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A062893-6676-4366-B1F1-DC7C4A574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河川事業" sheetId="3" r:id="rId1"/>
    <sheet name="ダム事業" sheetId="5" r:id="rId2"/>
    <sheet name="砂防事業 " sheetId="6" r:id="rId3"/>
    <sheet name="地すべり対策事業" sheetId="7" r:id="rId4"/>
    <sheet name="海岸事業" sheetId="4" r:id="rId5"/>
  </sheets>
  <definedNames>
    <definedName name="_xlnm._FilterDatabase" localSheetId="1" hidden="1">ダム事業!$A$26:$E$26</definedName>
    <definedName name="_xlnm._FilterDatabase" localSheetId="0" hidden="1">河川事業!$A$26:$E$26</definedName>
    <definedName name="_xlnm._FilterDatabase" localSheetId="4" hidden="1">海岸事業!$A$26:$E$26</definedName>
    <definedName name="_xlnm._FilterDatabase" localSheetId="2" hidden="1">'砂防事業 '!$A$26:$E$26</definedName>
    <definedName name="_xlnm._FilterDatabase" localSheetId="3" hidden="1">地すべり対策事業!$A$26:$E$26</definedName>
    <definedName name="_xlnm.Print_Area" localSheetId="1">ダム事業!$A$1:$E$28</definedName>
    <definedName name="_xlnm.Print_Area" localSheetId="0">河川事業!$A$1:$E$28</definedName>
    <definedName name="_xlnm.Print_Area" localSheetId="4">海岸事業!$A$1:$E$28</definedName>
    <definedName name="_xlnm.Print_Area" localSheetId="2">'砂防事業 '!$A$1:$E$28</definedName>
    <definedName name="_xlnm.Print_Area" localSheetId="3">地すべり対策事業!$A$1:$E$28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2">'砂防事業 '!$1:$3</definedName>
    <definedName name="_xlnm.Print_Titles" localSheetId="3">地すべり対策事業!$1:$3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</calcChain>
</file>

<file path=xl/sharedStrings.xml><?xml version="1.0" encoding="utf-8"?>
<sst xmlns="http://schemas.openxmlformats.org/spreadsheetml/2006/main" count="151" uniqueCount="110">
  <si>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</si>
  <si>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</si>
  <si>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</si>
  <si>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</si>
  <si>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事業内容</t>
    <rPh sb="0" eb="2">
      <t>ジギョウ</t>
    </rPh>
    <rPh sb="2" eb="4">
      <t>ナイヨウ</t>
    </rPh>
    <phoneticPr fontId="1"/>
  </si>
  <si>
    <t>令和８年度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</si>
  <si>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phoneticPr fontId="1"/>
  </si>
  <si>
    <t>新潟県</t>
    <rPh sb="0" eb="3">
      <t>ニイガタケン</t>
    </rPh>
    <phoneticPr fontId="0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</si>
  <si>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0"/>
  </si>
  <si>
    <t>貝附地区河道掘削事業：河道掘削V=3.6千ｍ3、用地取得A=0.6ha（令和9年度完成予定）　等</t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</si>
  <si>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0"/>
  </si>
  <si>
    <t>千唐仁地区浸透対策事業：浸透対策（遮水矢板）L=150m（令和10年度完成予定）　等</t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</si>
  <si>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0"/>
  </si>
  <si>
    <t>横場新田地区河道掘削事業：河道掘削V=6.8千ｍ3
小須戸橋架替事業：橋梁架替N=一式、埋蔵文化財調査A=0.34ha、地盤改良A=0.04ha、盛土　V=40千m3　等</t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</si>
  <si>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</si>
  <si>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川口牛ケ島地区河道掘削事業：河道掘削V=4.8千m3　等</t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</si>
  <si>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0"/>
  </si>
  <si>
    <t>大河津分水路 令和の大改修：床固改築N=1箇所、橋梁架替N=一式、山地部掘削V=160千m3、低水路掘削V=13千m3　（令和20年度完成予定）　等</t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</si>
  <si>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0"/>
  </si>
  <si>
    <t>春日新田地区洪水防御事業：河道掘削V=4.0千ｍ3　等</t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</si>
  <si>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0"/>
  </si>
  <si>
    <t>上刈地区急流河川対策事業：侵食対策（低水護岸）L=10m　等</t>
  </si>
  <si>
    <t>富山県</t>
    <rPh sb="0" eb="3">
      <t>トヤマケン</t>
    </rPh>
    <phoneticPr fontId="0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</si>
  <si>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</si>
  <si>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浦山地区河岸侵食対策事業：侵食対策（縦工）製作N=0.3基、侵食対策（縦工）据付N=1.0基　（令和9年度完成予定）　等</t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</si>
  <si>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0"/>
  </si>
  <si>
    <t>一本木地区急流河川対策事業：侵食対策（低水護岸）L=80m（令和10年度完成予定）
上滝地区堤防整備事業：用地取得A=0.1ha（令和10年度完成予定）　等</t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</si>
  <si>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</si>
  <si>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草島地区堤防整備事業：築堤L=220m、用地取得A=0.14ha
草島地区河道掘削事業：河道掘削V=8.8千ｍ3
添島地区急流河川対策事業：侵食対策（低水護岸）L=120m　等</t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</si>
  <si>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0"/>
  </si>
  <si>
    <t>大門地区急流河川対策事業：侵食対策（低水護岸）L=80m　等</t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</si>
  <si>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0"/>
  </si>
  <si>
    <t>長江地区堤防強化対策事業：浸透対策（遮水矢板、高水護岸）L=80m　等</t>
  </si>
  <si>
    <t>石川県</t>
    <rPh sb="0" eb="3">
      <t>イシカワケン</t>
    </rPh>
    <phoneticPr fontId="0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</si>
  <si>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</si>
  <si>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西川・熊田川合流点対策事業：西川樋門新築N=1基　（令和10年度完成予定）
上清水急流河川対策事業：侵食対策（侵食護岸・低水護岸）
 L=200m
寺井急流河川対策事業：侵食対策（侵食護岸・低水護岸） L=160m　等</t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</si>
  <si>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0"/>
  </si>
  <si>
    <t>梯川緊急治水対策プロジェクト（鶴ヶ島地区）：河道掘削
V=10千ｍ3　（令和12年度完成予定）　等</t>
  </si>
  <si>
    <t>長野県</t>
    <rPh sb="0" eb="3">
      <t>ナガノケン</t>
    </rPh>
    <phoneticPr fontId="0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</si>
  <si>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</si>
  <si>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長沼地区河川防災ステーション整備事業：災害対策車両庫N=一式（令和9年度完成予定）
飯山地区MIZBEステーション整備事業：用地取得A=0.1ha
長野地区堤防・市道機能向上協働化事業：用地取得A=0.6ha
綿内地区堤防・市道機能向上協働化事業：用地取得A=0.8ha
下生野堤防整備事業：築堤L=200m　等</t>
  </si>
  <si>
    <t>福島県</t>
    <rPh sb="0" eb="3">
      <t>フクシマケン</t>
    </rPh>
    <phoneticPr fontId="0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</si>
  <si>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0"/>
  </si>
  <si>
    <t>長井地区下流狭窄部対策事業：河道掘削V=25千m3　等</t>
    <phoneticPr fontId="1"/>
  </si>
  <si>
    <t>新潟県</t>
    <rPh sb="0" eb="2">
      <t>ニイガタ</t>
    </rPh>
    <rPh sb="2" eb="3">
      <t>ケン</t>
    </rPh>
    <phoneticPr fontId="1"/>
  </si>
  <si>
    <t>荒川総合水系環境整備事業</t>
    <rPh sb="0" eb="2">
      <t>アラカワ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"/>
  </si>
  <si>
    <t>新潟県
福島県</t>
    <rPh sb="0" eb="2">
      <t>ニイガタ</t>
    </rPh>
    <rPh sb="2" eb="3">
      <t>ケン</t>
    </rPh>
    <rPh sb="4" eb="7">
      <t>フクシマケン</t>
    </rPh>
    <phoneticPr fontId="1"/>
  </si>
  <si>
    <t>阿賀野川総合水系環境整備事業</t>
    <rPh sb="0" eb="4">
      <t>アガノガワ</t>
    </rPh>
    <rPh sb="6" eb="8">
      <t>スイケイ</t>
    </rPh>
    <phoneticPr fontId="1"/>
  </si>
  <si>
    <t>長野県</t>
    <rPh sb="0" eb="3">
      <t>ナガノケン</t>
    </rPh>
    <phoneticPr fontId="10"/>
  </si>
  <si>
    <t>信濃川総合水系環境整備事業</t>
    <rPh sb="0" eb="3">
      <t>シナノガワ</t>
    </rPh>
    <rPh sb="5" eb="7">
      <t>スイケイ</t>
    </rPh>
    <phoneticPr fontId="1"/>
  </si>
  <si>
    <t>富山県</t>
    <rPh sb="0" eb="3">
      <t>トヤマケン</t>
    </rPh>
    <phoneticPr fontId="1"/>
  </si>
  <si>
    <t>黒部川総合水系環境整備事業</t>
    <rPh sb="0" eb="2">
      <t>クロベ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"/>
  </si>
  <si>
    <t>神通川総合水系環境整備事業</t>
    <rPh sb="0" eb="3">
      <t>ジンヅウガワ</t>
    </rPh>
    <rPh sb="5" eb="7">
      <t>スイケイ</t>
    </rPh>
    <phoneticPr fontId="1"/>
  </si>
  <si>
    <t>【海岸事業】</t>
    <rPh sb="3" eb="5">
      <t>ジギョウ</t>
    </rPh>
    <phoneticPr fontId="1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</si>
  <si>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0"/>
  </si>
  <si>
    <t>金衛町工区　ヘッドランド　等</t>
    <rPh sb="0" eb="3">
      <t>キンエイチョウ</t>
    </rPh>
    <rPh sb="3" eb="5">
      <t>コウク</t>
    </rPh>
    <rPh sb="13" eb="14">
      <t>トウ</t>
    </rPh>
    <phoneticPr fontId="12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</si>
  <si>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0"/>
  </si>
  <si>
    <t>第1工区：離岸堤
第2工区：離岸堤
第3工区：離岸堤　等</t>
    <phoneticPr fontId="1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</si>
  <si>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0"/>
  </si>
  <si>
    <t>片山津工区：養浜工
松任工区：離岸堤　等</t>
    <phoneticPr fontId="1"/>
  </si>
  <si>
    <t xml:space="preserve"> </t>
    <phoneticPr fontId="13"/>
  </si>
  <si>
    <t>【ダム事業】</t>
    <rPh sb="3" eb="5">
      <t>ジギョウ</t>
    </rPh>
    <phoneticPr fontId="1"/>
  </si>
  <si>
    <t>富山県</t>
  </si>
  <si>
    <t>利賀ダム建設事業</t>
  </si>
  <si>
    <t>本体工事、押場貯水池法面対策工事、工事用道路工事　等</t>
  </si>
  <si>
    <t>大町ダム等再編事業</t>
  </si>
  <si>
    <t>土砂輸送用トンネル工事　等</t>
  </si>
  <si>
    <t>令和8年度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</si>
  <si>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【砂防事業】</t>
    <rPh sb="1" eb="3">
      <t>サボウ</t>
    </rPh>
    <rPh sb="3" eb="5">
      <t>ジギョウ</t>
    </rPh>
    <phoneticPr fontId="1"/>
  </si>
  <si>
    <t>長野県</t>
    <rPh sb="0" eb="3">
      <t>ナガノケン</t>
    </rPh>
    <phoneticPr fontId="1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</si>
  <si>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1"/>
  </si>
  <si>
    <t>梓川本川上流床固群（令和12年度完成予定）
八右衛門沢上流床固工群（令和12年度完成予定）
上千丈沢床固工群（令和12年度完成予定）
釜ヶ渕砂防堰堤渓岸改築（令和10年度完成予定）
島々谷第6号砂防堰堤（令和10年度完成予定）
波田黒川下流第2号砂防堰堤（令和12年度完成予定）
平砂防堰堤改築（令和10年度完成予定）
篭川第3号下流砂防堰堤（令和11年度完成予定）
篭川第1号下流砂防堰堤（令和12年度完成予定）
日向山床固工群（令和9年度完成予定）
鹿島川流域砂防設備改築（令和12年度完成予定）
鹿島川下流床固工群改築（令和12年度完成予定）
大冷上流砂防堰堤（令和9年度完成予定）
大川沢第1号砂防堰堤改築（令和12年度完成予定）
境川渓流保全工（Ⅱ期）（令和12年度完成予定）
湯川流域砂防設備改築（令和12年度完成予定）
湯川上流砂防堰堤群（令和12年度完成予定）
焼岳砂防設備改築（令和9年度完成予定）
梓川流域砂防設備改築（令和9年度完成予定）
奈川流域砂防堰堤群（令和11年度完成予定）
砂防設備設計、用地取得A=1.2ha　等</t>
    <phoneticPr fontId="17"/>
  </si>
  <si>
    <t xml:space="preserve">
用地取得箇所：長野県</t>
    <rPh sb="2" eb="4">
      <t>ヨウチ</t>
    </rPh>
    <rPh sb="4" eb="6">
      <t>シュトク</t>
    </rPh>
    <rPh sb="6" eb="8">
      <t>カショ</t>
    </rPh>
    <rPh sb="9" eb="12">
      <t>ナガノケン</t>
    </rPh>
    <phoneticPr fontId="13"/>
  </si>
  <si>
    <t>新潟県
長野県</t>
    <rPh sb="0" eb="3">
      <t>ニイガタケン</t>
    </rPh>
    <rPh sb="4" eb="7">
      <t>ナガノケン</t>
    </rPh>
    <phoneticPr fontId="1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</si>
  <si>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1"/>
  </si>
  <si>
    <t>魚野川下流床固工群
松川入川渓流保全工（令和10年度完成予定）
檜ノ又谷砂防堰堤（令和10年度完成予定）
居頭沢砂防堰堤（令和10年度完成予定）
登川床固工群（令和10年度完成予定）
丸ノ沢砂防堰堤群（令和12年度完成予定）
登川流域砂防堰堤改築
姥沢川第3号砂防堰堤（令和10年度完成予定）
高棚川砂防堰堤群
三国川中流域土砂災害対策（令和9年度完成予定）
水無川流域砂防堰堤改築
芋川流域砂防設備改築（令和9年度完成予定）
松葉川砂防堰堤（令和12年度完成予定）
相川川流域砂防堰堤群（令和13年度完成予定）
破間川流域砂防堰堤改築（令和10年度完成予定）
市ノ沢砂防堰堤群（令和13年度完成予定）
柳笠沢砂防堰堤（令和10年度完成予定）
浅貝川渓流保全工
三俣渓流保全工
三俣砂防堰堤群（令和12年度完成予定）
清津川流域砂防堰堤改築（令和9年度完成予定）
清津峡渓流保全工
釜川上流第3号砂防堰堤
中津川床固工群（令和13年度完成予定）
石黒川砂防堰堤群（令和9年度完成予定）
中津川流域砂防堰堤改築（令和11年度完成予定）
中津川上流域砂防堰堤改築（令和10年度完成予定）
中津川上流砂防堰堤群（令和11年度完成予定）
秋山郷床固工群
砂防設備設計、用地取得A=1.18ha　等
砂防設備設計、用地取得A=0.02ha　等</t>
    <phoneticPr fontId="1"/>
  </si>
  <si>
    <t>常願寺川水系直轄砂防事業</t>
    <rPh sb="0" eb="4">
      <t>ジョウガンジガワ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1"/>
  </si>
  <si>
    <t>新湯砂防堰堤群
滝谷砂防堰堤群
湯川上流砂防堰堤群
金山谷砂防堰堤群
有峰地区渓岸対策
多枝原谷下流砂防堰堤群
真川上流砂防堰堤群（令和13年度完成予定）
真川第3号砂防堰堤
サブ谷砂防堰堤改築
常願寺川中流域斜面対策
桑谷上流砂防堰堤
天鳥下流砂防堰堤
称名川流域砂防設備改築
砂防設備設計、用地取得A=4.5ha　等</t>
    <phoneticPr fontId="1"/>
  </si>
  <si>
    <t>石川県</t>
    <rPh sb="0" eb="3">
      <t>イシカワケン</t>
    </rPh>
    <phoneticPr fontId="1"/>
  </si>
  <si>
    <t>手取川水系直轄砂防事業</t>
    <rPh sb="0" eb="3">
      <t>テドリガワ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1"/>
  </si>
  <si>
    <t>甚之助谷上流砂防堰堤群改築
赤岩砂防堰堤群改築
中ノ川砂防堰堤群改築
尾添川第1号砂防堰堤（令和10年度完成予定）
尾添川第3号砂防堰堤（令和9年度完成予定）
猿花上流砂防堰堤改築（令和11年度完成予定）
別当谷砂防堰堤群上流域改築（令和12年度完成予定）
別当谷砂防堰堤群下流域改築
猿壁砂防堰堤改築（令和13年度完成予定）
女原北砂防堰堤（令和10年度完成予定）
河内谷第2号砂防堰堤
砂防設備設計、用地取得A=1.4ha　等</t>
    <phoneticPr fontId="1"/>
  </si>
  <si>
    <t>岐阜県</t>
    <rPh sb="0" eb="3">
      <t>ギフケン</t>
    </rPh>
    <phoneticPr fontId="1"/>
  </si>
  <si>
    <t>神通川水系直轄砂防事業</t>
    <rPh sb="0" eb="3">
      <t>ジンヅウガワ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1"/>
  </si>
  <si>
    <t>右俣谷第4号砂防堰堤改築（令和10年度完成予定）
右俣谷第4号上流砂防堰堤（令和10年度完成予定）
右俣谷第1号下流砂防堰堤群改築（令和12年度完成予定）
小鍋谷第11号上流砂防堰堤群
江馬東町砂防堰堤群（令和9年度完成予定）
跡津川砂防堰堤群（令和11年度完成予定）
高原川流域流木対策（令和11年度完成予定）
白谷砂防堰堤群
貝塩第2号砂防堰堤（令和10年度完成予定）
高原川流域砂防設備改築
福地上流床固工群
砂防設備設計、用地取得A=0.31ha　等</t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</si>
  <si>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1"/>
  </si>
  <si>
    <t>来馬河原遊砂地
平川流域砂防設備改築（令和13年度完成予定）
前崩沢砂防堰堤（令和12年度完成予定）
松川流域砂防設備改築
姫川砂防設備改築（Ⅱ期）（令和13年度完成予定）
袖ガラ沢砂防堰堤（令和12年度完成予定）
大久保川砂防堰堤群
浦川砂防設備改築（Ⅱ期）
浦川上流砂防堰堤群（令和10年度完成予定）
浦川第9号砂防堰堤（令和10年度完成予定）
板倉沢砂防堰堤（令和13年度完成予定）
葛葉上流床固工群改築（令和13年度完成予定）
大所第9号砂防堰堤（令和9年度完成予定）
大所第5号砂防堰堤（令和10年度完成予定）
大所第10号下流砂防堰堤改築（令和11年度完成予定）
小滝第1号下流砂防堰堤（令和13年度完成予定）
田中川砂防堰堤（令和9年度完成予定）
砂防設備設計、用地取得A=1.3ha　等</t>
    <phoneticPr fontId="17"/>
  </si>
  <si>
    <t>黒部川水系直轄砂防事業</t>
    <rPh sb="0" eb="3">
      <t>クロベガワ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1"/>
  </si>
  <si>
    <t>黒薙川砂防堰堤群（令和12年度完成予定）
小黒部谷第2号砂防堰堤（令和12年度完成予定）
祖母谷砂防堰堤群改築（令和11年度完成予定）
砂防設備設計　等</t>
    <phoneticPr fontId="17"/>
  </si>
  <si>
    <t>山形県
新潟県</t>
    <rPh sb="0" eb="3">
      <t>ヤマガタケン</t>
    </rPh>
    <rPh sb="4" eb="7">
      <t>ニイガタケン</t>
    </rPh>
    <phoneticPr fontId="1"/>
  </si>
  <si>
    <t>飯豊山系直轄砂防事業</t>
    <rPh sb="0" eb="3">
      <t>イイデサン</t>
    </rPh>
    <rPh sb="3" eb="4">
      <t>ケイ</t>
    </rPh>
    <rPh sb="4" eb="6">
      <t>チョッカツ</t>
    </rPh>
    <rPh sb="6" eb="8">
      <t>サボウ</t>
    </rPh>
    <rPh sb="8" eb="10">
      <t>ジギョウ</t>
    </rPh>
    <phoneticPr fontId="1"/>
  </si>
  <si>
    <r>
      <rPr>
        <sz val="10"/>
        <color theme="1"/>
        <rFont val="ＭＳ Ｐゴシック"/>
        <family val="3"/>
        <charset val="128"/>
      </rPr>
      <t xml:space="preserve">杉立沢土砂流出対策（令和10年度完成予定）
荒川上流砂防堰堤改築（令和10年度完成予定）
小川沢砂防堰堤（令和10年度完成予定）
大滝川砂防堰堤群（令和10年度完成予定）
梅花皮沢第5号砂防堰堤（令和12年度完成予定）
玉川下流砂防堰堤
滝谷沢砂防堰堤群（令和9年度完成予定）
加治川砂防施設改築（令和9年度完成予定）
藤沢川第3号砂防堰堤
荒川下流土砂・流木対策砂防堰堤改築（令和13年度完成予定）
湯沢地区砂防堰堤群（令和13年度完成予定）
馬取川下流砂防堰堤（令和8年度完成予定）
向沢砂防堰堤（令和8年度完成予定）
藤三郎沢砂防堰堤（令和11年度完成予定）
</t>
    </r>
    <r>
      <rPr>
        <sz val="10"/>
        <rFont val="ＭＳ Ｐゴシック"/>
        <family val="3"/>
        <charset val="128"/>
      </rPr>
      <t>砂防設備設計
用地取得A=4ha　
用地取得A=2.3ha
用地取得A=0.20ha　等</t>
    </r>
    <phoneticPr fontId="1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</si>
  <si>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</si>
  <si>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石川県</t>
    <rPh sb="0" eb="3">
      <t>イシカワケン</t>
    </rPh>
    <phoneticPr fontId="13"/>
  </si>
  <si>
    <t>甚之助谷地区直轄地すべり対策事業</t>
    <rPh sb="0" eb="2">
      <t>ジンノ</t>
    </rPh>
    <rPh sb="2" eb="4">
      <t>スケダニ</t>
    </rPh>
    <rPh sb="4" eb="6">
      <t>チク</t>
    </rPh>
    <rPh sb="6" eb="8">
      <t>チョッカツ</t>
    </rPh>
    <rPh sb="8" eb="9">
      <t>ジ</t>
    </rPh>
    <rPh sb="12" eb="14">
      <t>タイサク</t>
    </rPh>
    <rPh sb="14" eb="16">
      <t>ジギョウ</t>
    </rPh>
    <phoneticPr fontId="13"/>
  </si>
  <si>
    <t>横ボーリング工　等</t>
    <phoneticPr fontId="13"/>
  </si>
  <si>
    <t>福島県</t>
    <rPh sb="0" eb="3">
      <t>フクシマケン</t>
    </rPh>
    <phoneticPr fontId="13"/>
  </si>
  <si>
    <t>滝坂地区直轄地すべり対策事業</t>
    <rPh sb="0" eb="2">
      <t>タキサカ</t>
    </rPh>
    <rPh sb="2" eb="4">
      <t>チク</t>
    </rPh>
    <rPh sb="4" eb="6">
      <t>チョッカツ</t>
    </rPh>
    <rPh sb="6" eb="7">
      <t>ジ</t>
    </rPh>
    <rPh sb="10" eb="12">
      <t>タイサク</t>
    </rPh>
    <rPh sb="12" eb="14">
      <t>ジギョウ</t>
    </rPh>
    <phoneticPr fontId="13"/>
  </si>
  <si>
    <t>集水井工（令和12年度完成予定）　等</t>
    <rPh sb="0" eb="1">
      <t>シュウ</t>
    </rPh>
    <rPh sb="1" eb="3">
      <t>ミズイ</t>
    </rPh>
    <rPh sb="3" eb="4">
      <t>コウ</t>
    </rPh>
    <rPh sb="5" eb="7">
      <t>レイワ</t>
    </rPh>
    <rPh sb="9" eb="11">
      <t>ネンド</t>
    </rPh>
    <rPh sb="11" eb="13">
      <t>カンセイ</t>
    </rPh>
    <rPh sb="13" eb="15">
      <t>ヨテイ</t>
    </rPh>
    <rPh sb="17" eb="18">
      <t>トウ</t>
    </rPh>
    <phoneticPr fontId="13"/>
  </si>
  <si>
    <t xml:space="preserve">
用地取得箇所：新潟県
用地取得箇所：長野県</t>
    <rPh sb="0" eb="1">
      <t>ケン</t>
    </rPh>
    <phoneticPr fontId="13"/>
  </si>
  <si>
    <t xml:space="preserve">
用地取得箇所：富山県</t>
    <rPh sb="2" eb="8">
      <t>ヨウチシュトクカショ</t>
    </rPh>
    <rPh sb="9" eb="11">
      <t>トヤマ</t>
    </rPh>
    <rPh sb="11" eb="12">
      <t>ケン</t>
    </rPh>
    <phoneticPr fontId="13"/>
  </si>
  <si>
    <t>用地取得箇所：石川県</t>
    <rPh sb="0" eb="6">
      <t>ヨウチシュトクカショ</t>
    </rPh>
    <rPh sb="7" eb="9">
      <t>イシカワ</t>
    </rPh>
    <rPh sb="9" eb="10">
      <t>ケン</t>
    </rPh>
    <phoneticPr fontId="13"/>
  </si>
  <si>
    <t xml:space="preserve">
用地取得箇所：岐阜県</t>
    <rPh sb="1" eb="7">
      <t>ヨウチシュトクカショ</t>
    </rPh>
    <rPh sb="8" eb="10">
      <t>ギフ</t>
    </rPh>
    <rPh sb="10" eb="11">
      <t>ケン</t>
    </rPh>
    <phoneticPr fontId="13"/>
  </si>
  <si>
    <t>用地取得箇所：新潟県、長野県</t>
    <rPh sb="0" eb="2">
      <t>ヨウチ</t>
    </rPh>
    <rPh sb="2" eb="4">
      <t>シュトク</t>
    </rPh>
    <rPh sb="4" eb="6">
      <t>カショ</t>
    </rPh>
    <rPh sb="7" eb="9">
      <t>ニイガタ</t>
    </rPh>
    <rPh sb="9" eb="10">
      <t>ケン</t>
    </rPh>
    <rPh sb="11" eb="14">
      <t>ナガノケン</t>
    </rPh>
    <phoneticPr fontId="13"/>
  </si>
  <si>
    <t>用地取得箇所：山形県
用地取得箇所：新潟県
用地取得箇所：新潟県</t>
    <rPh sb="3" eb="9">
      <t>ヨウチシュトクカショ</t>
    </rPh>
    <rPh sb="11" eb="13">
      <t>ヨウチ</t>
    </rPh>
    <rPh sb="13" eb="15">
      <t>シュトク</t>
    </rPh>
    <rPh sb="15" eb="17">
      <t>カショ</t>
    </rPh>
    <rPh sb="18" eb="21">
      <t>ニイガタケン</t>
    </rPh>
    <rPh sb="22" eb="24">
      <t>ヨウチ</t>
    </rPh>
    <rPh sb="23" eb="24">
      <t>ケン</t>
    </rPh>
    <rPh sb="25" eb="31">
      <t>ヨウチシュトクカショニイガタケン</t>
    </rPh>
    <phoneticPr fontId="13"/>
  </si>
  <si>
    <t>長野県</t>
    <phoneticPr fontId="13"/>
  </si>
  <si>
    <t>荒川水系（自然再生）：
　たんぽ形状変更　N=1箇所
　モニタリング等　N=一式</t>
    <rPh sb="0" eb="2">
      <t>アラカワ</t>
    </rPh>
    <rPh sb="2" eb="4">
      <t>スイケイ</t>
    </rPh>
    <rPh sb="5" eb="7">
      <t>シゼン</t>
    </rPh>
    <rPh sb="7" eb="9">
      <t>サイセイ</t>
    </rPh>
    <rPh sb="16" eb="18">
      <t>ケイジョウ</t>
    </rPh>
    <rPh sb="18" eb="20">
      <t>ヘンコウ</t>
    </rPh>
    <rPh sb="24" eb="26">
      <t>カショ</t>
    </rPh>
    <rPh sb="34" eb="35">
      <t>トウ</t>
    </rPh>
    <rPh sb="38" eb="40">
      <t>イッシキ</t>
    </rPh>
    <phoneticPr fontId="11"/>
  </si>
  <si>
    <t>阿賀野川水系（自然再生）：
　河床掘削（河原の再生）　V=2,000m3
阿賀川中流域（自然再生）：
　河道掘削　V=7,900m3
　樹木伐採  A=0.5ha</t>
    <phoneticPr fontId="1"/>
  </si>
  <si>
    <t>千曲川中流域（自然再生）：
河道掘削（礫河原再生）　 V=18,000m3
安曇野市犀川×前川（水辺整備）：
　親水護岸　L=38m
戸倉上山田地区（水辺整備）：
　高水敷整正　V=21,000m3
　坂路工　N=1箇所
　アクセス階段　N=1箇所</t>
    <phoneticPr fontId="1"/>
  </si>
  <si>
    <t>黒部川水系（自然再生）：
　魚の隠れ場の整備　N=1箇所</t>
    <phoneticPr fontId="1"/>
  </si>
  <si>
    <t>神通川水系（自然再生）：　
　水中カバーの創出　N=1箇所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</si>
</sst>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_ "/>
    <numFmt numFmtId="178" formatCode="#,##0.0;[Red]\-#,##0.0"/>
    <numFmt numFmtId="179" formatCode="#,##0_);[Red]\(#,##0\)"/>
    <numFmt numFmtId="180" formatCode="#,##0;&quot;△ &quot;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38" fontId="4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1" applyNumberFormat="1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4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9" fontId="14" fillId="0" borderId="1" xfId="3" applyNumberFormat="1" applyFont="1" applyFill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 shrinkToFit="1"/>
    </xf>
    <xf numFmtId="38" fontId="14" fillId="0" borderId="1" xfId="4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38" fontId="14" fillId="2" borderId="1" xfId="4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78" fontId="4" fillId="2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14" fillId="0" borderId="7" xfId="4" applyFont="1" applyFill="1" applyBorder="1" applyAlignment="1">
      <alignment horizontal="right" vertical="center"/>
    </xf>
    <xf numFmtId="38" fontId="14" fillId="2" borderId="7" xfId="4" applyFont="1" applyFill="1" applyBorder="1" applyAlignment="1">
      <alignment horizontal="right" vertical="center"/>
    </xf>
    <xf numFmtId="38" fontId="4" fillId="0" borderId="7" xfId="0" applyNumberFormat="1" applyFont="1" applyBorder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180" fontId="16" fillId="0" borderId="1" xfId="1" applyNumberFormat="1" applyFont="1" applyFill="1" applyBorder="1" applyAlignment="1">
      <alignment horizontal="left" vertical="center" wrapText="1"/>
    </xf>
    <xf numFmtId="180" fontId="16" fillId="0" borderId="4" xfId="1" applyNumberFormat="1" applyFont="1" applyFill="1" applyBorder="1" applyAlignment="1">
      <alignment horizontal="left" vertical="center" wrapText="1"/>
    </xf>
    <xf numFmtId="180" fontId="16" fillId="0" borderId="2" xfId="1" applyNumberFormat="1" applyFont="1" applyFill="1" applyBorder="1" applyAlignment="1">
      <alignment horizontal="left" vertical="center" wrapText="1"/>
    </xf>
    <xf numFmtId="180" fontId="16" fillId="0" borderId="1" xfId="1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38" fontId="18" fillId="0" borderId="1" xfId="0" applyNumberFormat="1" applyFont="1" applyFill="1" applyBorder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left" vertical="center" wrapText="1" shrinkToFit="1"/>
    </xf>
    <xf numFmtId="38" fontId="14" fillId="0" borderId="5" xfId="4" applyFont="1" applyFill="1" applyBorder="1" applyAlignment="1">
      <alignment horizontal="right" vertical="center"/>
    </xf>
    <xf numFmtId="38" fontId="14" fillId="0" borderId="6" xfId="4" applyFont="1" applyFill="1" applyBorder="1" applyAlignment="1">
      <alignment horizontal="right" vertical="center"/>
    </xf>
    <xf numFmtId="180" fontId="16" fillId="0" borderId="2" xfId="1" applyNumberFormat="1" applyFont="1" applyFill="1" applyBorder="1" applyAlignment="1">
      <alignment horizontal="left" vertical="center" wrapText="1"/>
    </xf>
    <xf numFmtId="180" fontId="16" fillId="0" borderId="4" xfId="1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5">
    <cellStyle name="桁区切り" xfId="1" builtinId="6"/>
    <cellStyle name="桁区切り 10 2" xfId="3" xr:uid="{929B1E1F-4DA4-4A4B-A050-EE9D87F7C7D7}"/>
    <cellStyle name="桁区切り 10 2 2" xfId="4" xr:uid="{ED99B5A8-C78C-4FB4-9302-29BE97E17958}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BreakPreview" zoomScaleNormal="100" zoomScaleSheetLayoutView="100" workbookViewId="0">
      <pane ySplit="3" topLeftCell="A5" activePane="bottomLeft" state="frozen"/>
      <selection activeCell="F5" sqref="F5"/>
      <selection pane="bottomLeft" activeCell="B13" sqref="B13"/>
    </sheetView>
  </sheetViews>
  <sheetFormatPr defaultColWidth="9" defaultRowHeight="13.5" x14ac:dyDescent="0.15"/>
  <cols>
    <col min="1" max="1" width="10.625" style="10" customWidth="1"/>
    <col min="2" max="2" width="26.75" style="10" customWidth="1"/>
    <col min="3" max="3" width="10.625" style="10" customWidth="1"/>
    <col min="4" max="4" width="43.75" style="10" customWidth="1"/>
    <col min="5" max="5" width="27.375" style="10" customWidth="1"/>
    <col min="6" max="16384" width="9" style="10"/>
  </cols>
  <sheetData>
    <row r="1" spans="1:6" ht="20.25" customHeight="1" x14ac:dyDescent="0.15">
      <c r="A1" s="59" t="s">
        <v>5</v>
      </c>
      <c r="B1" s="59"/>
      <c r="C1" s="59"/>
      <c r="D1" s="59"/>
      <c r="E1" s="59"/>
      <c r="F1" s="13"/>
    </row>
    <row r="2" spans="1:6" s="7" customFormat="1" ht="19.5" customHeight="1" x14ac:dyDescent="0.15">
      <c r="A2" s="5" t="s">
        <v>6</v>
      </c>
      <c r="B2" s="5"/>
      <c r="C2" s="5"/>
      <c r="D2" s="5"/>
      <c r="E2" s="6"/>
    </row>
    <row r="3" spans="1:6" s="7" customFormat="1" ht="36" x14ac:dyDescent="0.15">
      <c r="A3" s="8" t="s">
        <v>3</v>
      </c>
      <c r="B3" s="9" t="s">
        <v>0</v>
      </c>
      <c r="C3" s="8" t="s">
        <v>2</v>
      </c>
      <c r="D3" s="9" t="s">
        <v>4</v>
      </c>
      <c r="E3" s="8" t="s">
        <v>1</v>
      </c>
    </row>
    <row r="4" spans="1:6" ht="36" customHeight="1" x14ac:dyDescent="0.15">
      <c r="A4" s="1" t="s">
        <v>7</v>
      </c>
      <c r="B4" s="2" t="s">
        <v>8</v>
      </c>
      <c r="C4" s="4">
        <v>122</v>
      </c>
      <c r="D4" s="14" t="s">
        <v>9</v>
      </c>
      <c r="E4" s="12"/>
    </row>
    <row r="5" spans="1:6" ht="33" customHeight="1" x14ac:dyDescent="0.15">
      <c r="A5" s="1" t="s">
        <v>7</v>
      </c>
      <c r="B5" s="2" t="s">
        <v>10</v>
      </c>
      <c r="C5" s="4">
        <v>430</v>
      </c>
      <c r="D5" s="15" t="s">
        <v>11</v>
      </c>
      <c r="E5" s="12"/>
    </row>
    <row r="6" spans="1:6" ht="45" customHeight="1" x14ac:dyDescent="0.15">
      <c r="A6" s="1" t="s">
        <v>7</v>
      </c>
      <c r="B6" s="2" t="s">
        <v>12</v>
      </c>
      <c r="C6" s="4">
        <v>878</v>
      </c>
      <c r="D6" s="14" t="s">
        <v>13</v>
      </c>
      <c r="E6" s="12"/>
    </row>
    <row r="7" spans="1:6" ht="23.1" customHeight="1" x14ac:dyDescent="0.15">
      <c r="A7" s="1" t="s">
        <v>7</v>
      </c>
      <c r="B7" s="2" t="s">
        <v>14</v>
      </c>
      <c r="C7" s="4">
        <v>7251</v>
      </c>
      <c r="D7" s="14" t="s">
        <v>15</v>
      </c>
      <c r="E7" s="12"/>
    </row>
    <row r="8" spans="1:6" ht="48" customHeight="1" x14ac:dyDescent="0.15">
      <c r="A8" s="1" t="s">
        <v>7</v>
      </c>
      <c r="B8" s="50" t="s">
        <v>16</v>
      </c>
      <c r="C8" s="51">
        <v>6800</v>
      </c>
      <c r="D8" s="52" t="s">
        <v>17</v>
      </c>
      <c r="E8" s="12"/>
    </row>
    <row r="9" spans="1:6" ht="20.45" customHeight="1" x14ac:dyDescent="0.15">
      <c r="A9" s="1" t="s">
        <v>7</v>
      </c>
      <c r="B9" s="53" t="s">
        <v>18</v>
      </c>
      <c r="C9" s="51">
        <v>515</v>
      </c>
      <c r="D9" s="52" t="s">
        <v>19</v>
      </c>
      <c r="E9" s="12"/>
    </row>
    <row r="10" spans="1:6" ht="33" customHeight="1" x14ac:dyDescent="0.15">
      <c r="A10" s="1" t="s">
        <v>7</v>
      </c>
      <c r="B10" s="53" t="s">
        <v>20</v>
      </c>
      <c r="C10" s="51">
        <v>88</v>
      </c>
      <c r="D10" s="52" t="s">
        <v>21</v>
      </c>
      <c r="E10" s="12"/>
    </row>
    <row r="11" spans="1:6" ht="45" customHeight="1" x14ac:dyDescent="0.15">
      <c r="A11" s="3" t="s">
        <v>22</v>
      </c>
      <c r="B11" s="53" t="s">
        <v>23</v>
      </c>
      <c r="C11" s="51">
        <v>312</v>
      </c>
      <c r="D11" s="54" t="s">
        <v>24</v>
      </c>
      <c r="E11" s="12"/>
    </row>
    <row r="12" spans="1:6" ht="58.5" customHeight="1" x14ac:dyDescent="0.15">
      <c r="A12" s="1" t="s">
        <v>22</v>
      </c>
      <c r="B12" s="53" t="s">
        <v>25</v>
      </c>
      <c r="C12" s="51">
        <v>397</v>
      </c>
      <c r="D12" s="55" t="s">
        <v>26</v>
      </c>
      <c r="E12" s="12"/>
    </row>
    <row r="13" spans="1:6" ht="75.95" customHeight="1" x14ac:dyDescent="0.15">
      <c r="A13" s="1" t="s">
        <v>22</v>
      </c>
      <c r="B13" s="53" t="s">
        <v>27</v>
      </c>
      <c r="C13" s="51">
        <v>994</v>
      </c>
      <c r="D13" s="52" t="s">
        <v>28</v>
      </c>
      <c r="E13" s="12"/>
    </row>
    <row r="14" spans="1:6" ht="33" customHeight="1" x14ac:dyDescent="0.15">
      <c r="A14" s="1" t="s">
        <v>22</v>
      </c>
      <c r="B14" s="53" t="s">
        <v>29</v>
      </c>
      <c r="C14" s="51">
        <v>409</v>
      </c>
      <c r="D14" s="52" t="s">
        <v>30</v>
      </c>
      <c r="E14" s="12"/>
    </row>
    <row r="15" spans="1:6" ht="33.950000000000003" customHeight="1" x14ac:dyDescent="0.15">
      <c r="A15" s="1" t="s">
        <v>22</v>
      </c>
      <c r="B15" s="53" t="s">
        <v>31</v>
      </c>
      <c r="C15" s="51">
        <v>288</v>
      </c>
      <c r="D15" s="52" t="s">
        <v>32</v>
      </c>
      <c r="E15" s="12"/>
    </row>
    <row r="16" spans="1:6" ht="95.45" customHeight="1" x14ac:dyDescent="0.15">
      <c r="A16" s="1" t="s">
        <v>33</v>
      </c>
      <c r="B16" s="53" t="s">
        <v>34</v>
      </c>
      <c r="C16" s="51">
        <v>1105</v>
      </c>
      <c r="D16" s="52" t="s">
        <v>35</v>
      </c>
      <c r="E16" s="12"/>
    </row>
    <row r="17" spans="1:5" ht="35.450000000000003" customHeight="1" x14ac:dyDescent="0.15">
      <c r="A17" s="1" t="s">
        <v>33</v>
      </c>
      <c r="B17" s="53" t="s">
        <v>36</v>
      </c>
      <c r="C17" s="51">
        <v>502</v>
      </c>
      <c r="D17" s="52" t="s">
        <v>37</v>
      </c>
      <c r="E17" s="12"/>
    </row>
    <row r="18" spans="1:5" ht="119.45" customHeight="1" x14ac:dyDescent="0.15">
      <c r="A18" s="3" t="s">
        <v>38</v>
      </c>
      <c r="B18" s="53" t="s">
        <v>39</v>
      </c>
      <c r="C18" s="51">
        <v>879</v>
      </c>
      <c r="D18" s="54" t="s">
        <v>40</v>
      </c>
      <c r="E18" s="12"/>
    </row>
    <row r="19" spans="1:5" ht="23.1" customHeight="1" x14ac:dyDescent="0.15">
      <c r="A19" s="1" t="s">
        <v>41</v>
      </c>
      <c r="B19" s="53" t="s">
        <v>42</v>
      </c>
      <c r="C19" s="51">
        <v>493</v>
      </c>
      <c r="D19" s="52" t="s">
        <v>43</v>
      </c>
      <c r="E19" s="12"/>
    </row>
    <row r="20" spans="1:5" ht="30" customHeight="1" x14ac:dyDescent="0.15">
      <c r="A20" s="1"/>
      <c r="B20" s="53"/>
      <c r="C20" s="51"/>
      <c r="D20" s="56"/>
      <c r="E20" s="12"/>
    </row>
    <row r="21" spans="1:5" ht="36" x14ac:dyDescent="0.15">
      <c r="A21" s="1" t="s">
        <v>44</v>
      </c>
      <c r="B21" s="53" t="s">
        <v>45</v>
      </c>
      <c r="C21" s="51">
        <v>41.63</v>
      </c>
      <c r="D21" s="52" t="s">
        <v>105</v>
      </c>
      <c r="E21" s="12"/>
    </row>
    <row r="22" spans="1:5" ht="68.099999999999994" customHeight="1" x14ac:dyDescent="0.15">
      <c r="A22" s="11" t="s">
        <v>46</v>
      </c>
      <c r="B22" s="53" t="s">
        <v>47</v>
      </c>
      <c r="C22" s="51">
        <v>180.39099999999999</v>
      </c>
      <c r="D22" s="52" t="s">
        <v>106</v>
      </c>
      <c r="E22" s="12"/>
    </row>
    <row r="23" spans="1:5" ht="102" customHeight="1" x14ac:dyDescent="0.15">
      <c r="A23" s="1" t="s">
        <v>48</v>
      </c>
      <c r="B23" s="53" t="s">
        <v>49</v>
      </c>
      <c r="C23" s="51">
        <v>250.798</v>
      </c>
      <c r="D23" s="52" t="s">
        <v>107</v>
      </c>
      <c r="E23" s="12"/>
    </row>
    <row r="24" spans="1:5" ht="30.95" customHeight="1" x14ac:dyDescent="0.15">
      <c r="A24" s="3" t="s">
        <v>50</v>
      </c>
      <c r="B24" s="53" t="s">
        <v>51</v>
      </c>
      <c r="C24" s="51">
        <v>54</v>
      </c>
      <c r="D24" s="54" t="s">
        <v>108</v>
      </c>
      <c r="E24" s="12"/>
    </row>
    <row r="25" spans="1:5" ht="28.5" customHeight="1" x14ac:dyDescent="0.15">
      <c r="A25" s="1" t="s">
        <v>50</v>
      </c>
      <c r="B25" s="53" t="s">
        <v>52</v>
      </c>
      <c r="C25" s="51">
        <v>67.5</v>
      </c>
      <c r="D25" s="52" t="s">
        <v>109</v>
      </c>
      <c r="E25" s="12"/>
    </row>
    <row r="26" spans="1:5" ht="30" customHeight="1" x14ac:dyDescent="0.15">
      <c r="A26" s="1"/>
      <c r="B26" s="2"/>
      <c r="C26" s="4"/>
      <c r="D26" s="11"/>
      <c r="E26" s="12"/>
    </row>
    <row r="27" spans="1:5" ht="13.5" customHeight="1" x14ac:dyDescent="0.15">
      <c r="A27" s="57"/>
      <c r="B27" s="57"/>
      <c r="C27" s="57"/>
      <c r="D27" s="57"/>
      <c r="E27" s="57"/>
    </row>
    <row r="28" spans="1:5" ht="13.5" customHeight="1" x14ac:dyDescent="0.15">
      <c r="A28" s="58"/>
      <c r="B28" s="58"/>
      <c r="C28" s="58"/>
      <c r="D28" s="58"/>
      <c r="E28" s="58"/>
    </row>
  </sheetData>
  <mergeCells count="3">
    <mergeCell ref="A27:E27"/>
    <mergeCell ref="A28:E28"/>
    <mergeCell ref="A1:E1"/>
  </mergeCells>
  <phoneticPr fontId="1"/>
  <printOptions horizontalCentered="1"/>
  <pageMargins left="0.59055118110236227" right="0.59055118110236227" top="0.78740157480314965" bottom="0.59055118110236227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61CD-0860-41B3-B24C-542FE613A120}">
  <dimension ref="A1:F28"/>
  <sheetViews>
    <sheetView view="pageBreakPreview" zoomScaleNormal="100" zoomScaleSheetLayoutView="100" workbookViewId="0">
      <pane ySplit="3" topLeftCell="A4" activePane="bottomLeft" state="frozen"/>
      <selection activeCell="F5" sqref="F5"/>
      <selection pane="bottomLeft" activeCell="B6" sqref="B6"/>
    </sheetView>
  </sheetViews>
  <sheetFormatPr defaultColWidth="9" defaultRowHeight="13.5" x14ac:dyDescent="0.15"/>
  <cols>
    <col min="1" max="1" width="10.625" customWidth="1"/>
    <col min="2" max="2" width="26.875" customWidth="1"/>
    <col min="3" max="3" width="10.625" customWidth="1"/>
    <col min="4" max="4" width="43.75" customWidth="1"/>
    <col min="5" max="5" width="27.375" customWidth="1"/>
  </cols>
  <sheetData>
    <row r="1" spans="1:6" ht="20.25" customHeight="1" x14ac:dyDescent="0.15">
      <c r="A1" s="60" t="s">
        <v>5</v>
      </c>
      <c r="B1" s="60"/>
      <c r="C1" s="60"/>
      <c r="D1" s="60"/>
      <c r="E1" s="60"/>
      <c r="F1" s="16"/>
    </row>
    <row r="2" spans="1:6" s="19" customFormat="1" ht="19.5" customHeight="1" x14ac:dyDescent="0.15">
      <c r="A2" s="17" t="s">
        <v>61</v>
      </c>
      <c r="B2" s="17"/>
      <c r="C2" s="17"/>
      <c r="D2" s="17"/>
      <c r="E2" s="18"/>
    </row>
    <row r="3" spans="1:6" s="19" customFormat="1" ht="36" x14ac:dyDescent="0.15">
      <c r="A3" s="20" t="s">
        <v>3</v>
      </c>
      <c r="B3" s="21" t="s">
        <v>0</v>
      </c>
      <c r="C3" s="20" t="s">
        <v>2</v>
      </c>
      <c r="D3" s="21" t="s">
        <v>4</v>
      </c>
      <c r="E3" s="20" t="s">
        <v>1</v>
      </c>
    </row>
    <row r="4" spans="1:6" ht="30" customHeight="1" x14ac:dyDescent="0.15">
      <c r="A4" s="22" t="s">
        <v>62</v>
      </c>
      <c r="B4" s="23" t="s">
        <v>63</v>
      </c>
      <c r="C4" s="32">
        <v>11984.378000000001</v>
      </c>
      <c r="D4" s="23" t="s">
        <v>64</v>
      </c>
      <c r="E4" s="25"/>
    </row>
    <row r="5" spans="1:6" ht="30" customHeight="1" x14ac:dyDescent="0.15">
      <c r="A5" s="27" t="s">
        <v>104</v>
      </c>
      <c r="B5" s="23" t="s">
        <v>65</v>
      </c>
      <c r="C5" s="32">
        <v>1581.88</v>
      </c>
      <c r="D5" s="15" t="s">
        <v>66</v>
      </c>
      <c r="E5" s="25"/>
    </row>
    <row r="6" spans="1:6" ht="30" customHeight="1" x14ac:dyDescent="0.15">
      <c r="A6" s="22"/>
      <c r="B6" s="23"/>
      <c r="C6" s="24"/>
      <c r="D6" s="27"/>
      <c r="E6" s="25"/>
    </row>
    <row r="7" spans="1:6" ht="30" customHeight="1" x14ac:dyDescent="0.15">
      <c r="A7" s="22"/>
      <c r="B7" s="23"/>
      <c r="C7" s="24"/>
      <c r="D7" s="27"/>
      <c r="E7" s="25"/>
    </row>
    <row r="8" spans="1:6" ht="30" customHeight="1" x14ac:dyDescent="0.15">
      <c r="A8" s="22"/>
      <c r="B8" s="28"/>
      <c r="C8" s="24"/>
      <c r="D8" s="27"/>
      <c r="E8" s="25"/>
    </row>
    <row r="9" spans="1:6" ht="30" customHeight="1" x14ac:dyDescent="0.15">
      <c r="A9" s="22"/>
      <c r="B9" s="23"/>
      <c r="C9" s="24"/>
      <c r="D9" s="27"/>
      <c r="E9" s="25"/>
    </row>
    <row r="10" spans="1:6" ht="30" customHeight="1" x14ac:dyDescent="0.15">
      <c r="A10" s="22"/>
      <c r="B10" s="23"/>
      <c r="C10" s="24"/>
      <c r="D10" s="27"/>
      <c r="E10" s="25"/>
    </row>
    <row r="11" spans="1:6" ht="30" customHeight="1" x14ac:dyDescent="0.15">
      <c r="A11" s="29"/>
      <c r="B11" s="23"/>
      <c r="C11" s="24"/>
      <c r="D11" s="30"/>
      <c r="E11" s="25"/>
    </row>
    <row r="12" spans="1:6" ht="30" customHeight="1" x14ac:dyDescent="0.15">
      <c r="A12" s="22"/>
      <c r="B12" s="23"/>
      <c r="C12" s="24"/>
      <c r="D12" s="31"/>
      <c r="E12" s="25"/>
    </row>
    <row r="13" spans="1:6" ht="30" customHeight="1" x14ac:dyDescent="0.15">
      <c r="A13" s="22"/>
      <c r="B13" s="23"/>
      <c r="C13" s="24"/>
      <c r="D13" s="27"/>
      <c r="E13" s="25"/>
    </row>
    <row r="14" spans="1:6" ht="30" customHeight="1" x14ac:dyDescent="0.15">
      <c r="A14" s="22"/>
      <c r="B14" s="23"/>
      <c r="C14" s="24"/>
      <c r="D14" s="27"/>
      <c r="E14" s="25"/>
    </row>
    <row r="15" spans="1:6" ht="30" customHeight="1" x14ac:dyDescent="0.15">
      <c r="A15" s="22"/>
      <c r="B15" s="23"/>
      <c r="C15" s="24"/>
      <c r="D15" s="27"/>
      <c r="E15" s="25"/>
    </row>
    <row r="16" spans="1:6" ht="30" customHeight="1" x14ac:dyDescent="0.15">
      <c r="A16" s="22"/>
      <c r="B16" s="23"/>
      <c r="C16" s="24"/>
      <c r="D16" s="27"/>
      <c r="E16" s="25"/>
    </row>
    <row r="17" spans="1:5" ht="30" customHeight="1" x14ac:dyDescent="0.15">
      <c r="A17" s="22"/>
      <c r="B17" s="23"/>
      <c r="C17" s="24"/>
      <c r="D17" s="27"/>
      <c r="E17" s="25"/>
    </row>
    <row r="18" spans="1:5" ht="30" customHeight="1" x14ac:dyDescent="0.15">
      <c r="A18" s="29"/>
      <c r="B18" s="23"/>
      <c r="C18" s="24"/>
      <c r="D18" s="30"/>
      <c r="E18" s="25"/>
    </row>
    <row r="19" spans="1:5" ht="30" customHeight="1" x14ac:dyDescent="0.15">
      <c r="A19" s="22"/>
      <c r="B19" s="23"/>
      <c r="C19" s="24"/>
      <c r="D19" s="27"/>
      <c r="E19" s="25"/>
    </row>
    <row r="20" spans="1:5" ht="30" customHeight="1" x14ac:dyDescent="0.15">
      <c r="A20" s="22"/>
      <c r="B20" s="23"/>
      <c r="C20" s="24"/>
      <c r="D20" s="27"/>
      <c r="E20" s="25"/>
    </row>
    <row r="21" spans="1:5" ht="30" customHeight="1" x14ac:dyDescent="0.15">
      <c r="A21" s="22"/>
      <c r="B21" s="23"/>
      <c r="C21" s="24"/>
      <c r="D21" s="27"/>
      <c r="E21" s="25"/>
    </row>
    <row r="22" spans="1:5" ht="30" customHeight="1" x14ac:dyDescent="0.15">
      <c r="A22" s="22"/>
      <c r="B22" s="23"/>
      <c r="C22" s="24"/>
      <c r="D22" s="27"/>
      <c r="E22" s="25"/>
    </row>
    <row r="23" spans="1:5" ht="42.75" customHeight="1" x14ac:dyDescent="0.15">
      <c r="A23" s="22"/>
      <c r="B23" s="23"/>
      <c r="C23" s="24"/>
      <c r="D23" s="27"/>
      <c r="E23" s="25"/>
    </row>
    <row r="24" spans="1:5" ht="42.75" customHeight="1" x14ac:dyDescent="0.15">
      <c r="A24" s="29"/>
      <c r="B24" s="23"/>
      <c r="C24" s="24"/>
      <c r="D24" s="30"/>
      <c r="E24" s="25"/>
    </row>
    <row r="25" spans="1:5" ht="30" customHeight="1" x14ac:dyDescent="0.15">
      <c r="A25" s="22"/>
      <c r="B25" s="23"/>
      <c r="C25" s="24"/>
      <c r="D25" s="27"/>
      <c r="E25" s="25"/>
    </row>
    <row r="26" spans="1:5" ht="30" customHeight="1" x14ac:dyDescent="0.15">
      <c r="A26" s="22"/>
      <c r="B26" s="23"/>
      <c r="C26" s="24"/>
      <c r="D26" s="27"/>
      <c r="E26" s="25"/>
    </row>
    <row r="27" spans="1:5" ht="13.5" customHeight="1" x14ac:dyDescent="0.15">
      <c r="A27" s="61"/>
      <c r="B27" s="61"/>
      <c r="C27" s="61"/>
      <c r="D27" s="61"/>
      <c r="E27" s="61"/>
    </row>
    <row r="28" spans="1:5" ht="13.5" customHeight="1" x14ac:dyDescent="0.15">
      <c r="A28" s="62"/>
      <c r="B28" s="62"/>
      <c r="C28" s="62"/>
      <c r="D28" s="62"/>
      <c r="E28" s="62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898F-E05F-462A-9EE8-12B2563C6F9A}">
  <dimension ref="A1:F28"/>
  <sheetViews>
    <sheetView view="pageBreakPreview" zoomScale="70" zoomScaleNormal="100" zoomScaleSheetLayoutView="70" workbookViewId="0">
      <pane ySplit="3" topLeftCell="A4" activePane="bottomLeft" state="frozen"/>
      <selection activeCell="F5" sqref="F5"/>
      <selection pane="bottomLeft" activeCell="D6" sqref="D6:D7"/>
    </sheetView>
  </sheetViews>
  <sheetFormatPr defaultColWidth="9" defaultRowHeight="13.5" x14ac:dyDescent="0.15"/>
  <cols>
    <col min="1" max="1" width="10.625" customWidth="1"/>
    <col min="2" max="2" width="26.875" customWidth="1"/>
    <col min="3" max="3" width="10.625" customWidth="1"/>
    <col min="4" max="4" width="49.25" customWidth="1"/>
    <col min="5" max="5" width="27.375" customWidth="1"/>
  </cols>
  <sheetData>
    <row r="1" spans="1:6" ht="20.25" customHeight="1" x14ac:dyDescent="0.15">
      <c r="A1" s="60" t="s">
        <v>67</v>
      </c>
      <c r="B1" s="60"/>
      <c r="C1" s="60"/>
      <c r="D1" s="60"/>
      <c r="E1" s="60"/>
      <c r="F1" s="16"/>
    </row>
    <row r="2" spans="1:6" s="19" customFormat="1" ht="19.5" customHeight="1" x14ac:dyDescent="0.15">
      <c r="A2" s="17" t="s">
        <v>68</v>
      </c>
      <c r="B2" s="17"/>
      <c r="C2" s="17"/>
      <c r="D2" s="17"/>
      <c r="E2" s="18"/>
    </row>
    <row r="3" spans="1:6" s="19" customFormat="1" ht="36" x14ac:dyDescent="0.15">
      <c r="A3" s="20" t="s">
        <v>3</v>
      </c>
      <c r="B3" s="21" t="s">
        <v>0</v>
      </c>
      <c r="C3" s="20" t="s">
        <v>2</v>
      </c>
      <c r="D3" s="21" t="s">
        <v>4</v>
      </c>
      <c r="E3" s="20" t="s">
        <v>1</v>
      </c>
    </row>
    <row r="4" spans="1:6" ht="220.5" customHeight="1" x14ac:dyDescent="0.15">
      <c r="A4" s="63" t="s">
        <v>69</v>
      </c>
      <c r="B4" s="65" t="s">
        <v>70</v>
      </c>
      <c r="C4" s="67">
        <v>1989</v>
      </c>
      <c r="D4" s="69" t="s">
        <v>71</v>
      </c>
      <c r="E4" s="73" t="s">
        <v>72</v>
      </c>
    </row>
    <row r="5" spans="1:6" ht="72.75" customHeight="1" x14ac:dyDescent="0.15">
      <c r="A5" s="64"/>
      <c r="B5" s="66"/>
      <c r="C5" s="68"/>
      <c r="D5" s="70"/>
      <c r="E5" s="74"/>
    </row>
    <row r="6" spans="1:6" ht="30" customHeight="1" x14ac:dyDescent="0.15">
      <c r="A6" s="71" t="s">
        <v>73</v>
      </c>
      <c r="B6" s="65" t="s">
        <v>74</v>
      </c>
      <c r="C6" s="67">
        <v>3880</v>
      </c>
      <c r="D6" s="69" t="s">
        <v>75</v>
      </c>
      <c r="E6" s="73" t="s">
        <v>98</v>
      </c>
    </row>
    <row r="7" spans="1:6" ht="384" customHeight="1" x14ac:dyDescent="0.15">
      <c r="A7" s="72"/>
      <c r="B7" s="66"/>
      <c r="C7" s="68"/>
      <c r="D7" s="70"/>
      <c r="E7" s="74"/>
      <c r="F7" s="40"/>
    </row>
    <row r="8" spans="1:6" ht="183" customHeight="1" x14ac:dyDescent="0.15">
      <c r="A8" s="33" t="s">
        <v>50</v>
      </c>
      <c r="B8" s="34" t="s">
        <v>76</v>
      </c>
      <c r="C8" s="41">
        <v>3896.6</v>
      </c>
      <c r="D8" s="46" t="s">
        <v>77</v>
      </c>
      <c r="E8" s="44" t="s">
        <v>99</v>
      </c>
    </row>
    <row r="9" spans="1:6" ht="153" customHeight="1" x14ac:dyDescent="0.15">
      <c r="A9" s="33" t="s">
        <v>78</v>
      </c>
      <c r="B9" s="34" t="s">
        <v>79</v>
      </c>
      <c r="C9" s="41">
        <v>1167</v>
      </c>
      <c r="D9" s="26" t="s">
        <v>80</v>
      </c>
      <c r="E9" s="45" t="s">
        <v>100</v>
      </c>
    </row>
    <row r="10" spans="1:6" ht="167.45" customHeight="1" x14ac:dyDescent="0.15">
      <c r="A10" s="33" t="s">
        <v>81</v>
      </c>
      <c r="B10" s="34" t="s">
        <v>82</v>
      </c>
      <c r="C10" s="41">
        <v>1536.3</v>
      </c>
      <c r="D10" s="47" t="s">
        <v>83</v>
      </c>
      <c r="E10" s="45" t="s">
        <v>101</v>
      </c>
    </row>
    <row r="11" spans="1:6" ht="30" customHeight="1" x14ac:dyDescent="0.15">
      <c r="A11" s="71" t="s">
        <v>73</v>
      </c>
      <c r="B11" s="65" t="s">
        <v>84</v>
      </c>
      <c r="C11" s="67">
        <v>2361.7240000000002</v>
      </c>
      <c r="D11" s="69" t="s">
        <v>85</v>
      </c>
      <c r="E11" s="75" t="s">
        <v>102</v>
      </c>
    </row>
    <row r="12" spans="1:6" ht="213" customHeight="1" x14ac:dyDescent="0.15">
      <c r="A12" s="72"/>
      <c r="B12" s="66"/>
      <c r="C12" s="68"/>
      <c r="D12" s="70"/>
      <c r="E12" s="76"/>
    </row>
    <row r="13" spans="1:6" ht="65.25" customHeight="1" x14ac:dyDescent="0.15">
      <c r="A13" s="33" t="s">
        <v>50</v>
      </c>
      <c r="B13" s="34" t="s">
        <v>86</v>
      </c>
      <c r="C13" s="41">
        <v>566</v>
      </c>
      <c r="D13" s="48" t="s">
        <v>87</v>
      </c>
      <c r="E13" s="45"/>
    </row>
    <row r="14" spans="1:6" ht="236.25" customHeight="1" x14ac:dyDescent="0.15">
      <c r="A14" s="36" t="s">
        <v>88</v>
      </c>
      <c r="B14" s="34" t="s">
        <v>89</v>
      </c>
      <c r="C14" s="42">
        <v>1472</v>
      </c>
      <c r="D14" s="49" t="s">
        <v>90</v>
      </c>
      <c r="E14" s="45" t="s">
        <v>103</v>
      </c>
    </row>
    <row r="15" spans="1:6" ht="30" customHeight="1" x14ac:dyDescent="0.15">
      <c r="A15" s="38"/>
      <c r="B15" s="23"/>
      <c r="C15" s="43"/>
      <c r="D15" s="27"/>
      <c r="E15" s="45"/>
    </row>
    <row r="16" spans="1:6" ht="30" customHeight="1" x14ac:dyDescent="0.15">
      <c r="A16" s="22"/>
      <c r="B16" s="23"/>
      <c r="C16" s="43"/>
      <c r="D16" s="27"/>
      <c r="E16" s="45"/>
    </row>
    <row r="17" spans="1:5" ht="30" customHeight="1" x14ac:dyDescent="0.15">
      <c r="A17" s="22"/>
      <c r="B17" s="23"/>
      <c r="C17" s="24"/>
      <c r="D17" s="27"/>
      <c r="E17" s="25"/>
    </row>
    <row r="18" spans="1:5" ht="30" customHeight="1" x14ac:dyDescent="0.15">
      <c r="A18" s="29"/>
      <c r="B18" s="23"/>
      <c r="C18" s="24"/>
      <c r="D18" s="30"/>
      <c r="E18" s="25"/>
    </row>
    <row r="19" spans="1:5" ht="30" customHeight="1" x14ac:dyDescent="0.15">
      <c r="A19" s="22"/>
      <c r="B19" s="23"/>
      <c r="C19" s="24"/>
      <c r="D19" s="27"/>
      <c r="E19" s="25"/>
    </row>
    <row r="20" spans="1:5" ht="30" customHeight="1" x14ac:dyDescent="0.15">
      <c r="A20" s="22"/>
      <c r="B20" s="23"/>
      <c r="C20" s="24"/>
      <c r="D20" s="27"/>
      <c r="E20" s="25"/>
    </row>
    <row r="21" spans="1:5" ht="30" customHeight="1" x14ac:dyDescent="0.15">
      <c r="A21" s="22"/>
      <c r="B21" s="23"/>
      <c r="C21" s="24"/>
      <c r="D21" s="27"/>
      <c r="E21" s="25"/>
    </row>
    <row r="22" spans="1:5" ht="30" customHeight="1" x14ac:dyDescent="0.15">
      <c r="A22" s="22"/>
      <c r="B22" s="23"/>
      <c r="C22" s="24"/>
      <c r="D22" s="27"/>
      <c r="E22" s="25"/>
    </row>
    <row r="23" spans="1:5" ht="42.75" customHeight="1" x14ac:dyDescent="0.15">
      <c r="A23" s="22"/>
      <c r="B23" s="23"/>
      <c r="C23" s="24"/>
      <c r="D23" s="27"/>
      <c r="E23" s="25"/>
    </row>
    <row r="24" spans="1:5" ht="42.75" customHeight="1" x14ac:dyDescent="0.15">
      <c r="A24" s="29"/>
      <c r="B24" s="23"/>
      <c r="C24" s="24"/>
      <c r="D24" s="30"/>
      <c r="E24" s="25"/>
    </row>
    <row r="25" spans="1:5" ht="30" customHeight="1" x14ac:dyDescent="0.15">
      <c r="A25" s="22"/>
      <c r="B25" s="23"/>
      <c r="C25" s="24"/>
      <c r="D25" s="27"/>
      <c r="E25" s="25"/>
    </row>
    <row r="26" spans="1:5" ht="30" customHeight="1" x14ac:dyDescent="0.15">
      <c r="A26" s="22"/>
      <c r="B26" s="23"/>
      <c r="C26" s="24"/>
      <c r="D26" s="27"/>
      <c r="E26" s="25"/>
    </row>
    <row r="27" spans="1:5" ht="13.5" customHeight="1" x14ac:dyDescent="0.15">
      <c r="A27" s="61"/>
      <c r="B27" s="61"/>
      <c r="C27" s="61"/>
      <c r="D27" s="61"/>
      <c r="E27" s="61"/>
    </row>
    <row r="28" spans="1:5" ht="13.5" customHeight="1" x14ac:dyDescent="0.15">
      <c r="A28" s="62"/>
      <c r="B28" s="62"/>
      <c r="C28" s="62"/>
      <c r="D28" s="62"/>
      <c r="E28" s="62"/>
    </row>
  </sheetData>
  <mergeCells count="18">
    <mergeCell ref="C11:C12"/>
    <mergeCell ref="D11:D12"/>
    <mergeCell ref="A27:E27"/>
    <mergeCell ref="A28:E28"/>
    <mergeCell ref="A1:E1"/>
    <mergeCell ref="A4:A5"/>
    <mergeCell ref="B4:B5"/>
    <mergeCell ref="C4:C5"/>
    <mergeCell ref="D4:D5"/>
    <mergeCell ref="A6:A7"/>
    <mergeCell ref="B6:B7"/>
    <mergeCell ref="C6:C7"/>
    <mergeCell ref="D6:D7"/>
    <mergeCell ref="E4:E5"/>
    <mergeCell ref="E6:E7"/>
    <mergeCell ref="E11:E12"/>
    <mergeCell ref="A11:A12"/>
    <mergeCell ref="B11:B12"/>
  </mergeCells>
  <phoneticPr fontId="13"/>
  <printOptions horizontalCentered="1"/>
  <pageMargins left="0.59055118110236227" right="0.59055118110236227" top="0.78740157480314965" bottom="0.59055118110236227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B584-8329-4762-BCC3-678663046790}">
  <dimension ref="A1:F28"/>
  <sheetViews>
    <sheetView view="pageBreakPreview" zoomScaleNormal="100" zoomScaleSheetLayoutView="100" workbookViewId="0">
      <pane ySplit="3" topLeftCell="A4" activePane="bottomLeft" state="frozen"/>
      <selection activeCell="F5" sqref="F5"/>
      <selection pane="bottomLeft" activeCell="F5" sqref="F5"/>
    </sheetView>
  </sheetViews>
  <sheetFormatPr defaultColWidth="9" defaultRowHeight="13.5" x14ac:dyDescent="0.15"/>
  <cols>
    <col min="1" max="1" width="10.625" customWidth="1"/>
    <col min="2" max="2" width="26.875" customWidth="1"/>
    <col min="3" max="3" width="10.625" customWidth="1"/>
    <col min="4" max="4" width="43.75" customWidth="1"/>
    <col min="5" max="5" width="27.375" customWidth="1"/>
  </cols>
  <sheetData>
    <row r="1" spans="1:6" ht="20.25" customHeight="1" x14ac:dyDescent="0.15">
      <c r="A1" s="60" t="s">
        <v>67</v>
      </c>
      <c r="B1" s="60"/>
      <c r="C1" s="60"/>
      <c r="D1" s="60"/>
      <c r="E1" s="60"/>
      <c r="F1" s="16"/>
    </row>
    <row r="2" spans="1:6" s="19" customFormat="1" ht="19.5" customHeight="1" x14ac:dyDescent="0.15">
      <c r="A2" s="17" t="s">
        <v>91</v>
      </c>
      <c r="B2" s="17"/>
      <c r="C2" s="17"/>
      <c r="D2" s="17"/>
      <c r="E2" s="18"/>
    </row>
    <row r="3" spans="1:6" s="19" customFormat="1" ht="36" x14ac:dyDescent="0.15">
      <c r="A3" s="20" t="s">
        <v>3</v>
      </c>
      <c r="B3" s="21" t="s">
        <v>0</v>
      </c>
      <c r="C3" s="20" t="s">
        <v>2</v>
      </c>
      <c r="D3" s="21" t="s">
        <v>4</v>
      </c>
      <c r="E3" s="20" t="s">
        <v>1</v>
      </c>
    </row>
    <row r="4" spans="1:6" ht="30" customHeight="1" x14ac:dyDescent="0.15">
      <c r="A4" s="33" t="s">
        <v>92</v>
      </c>
      <c r="B4" s="34" t="s">
        <v>93</v>
      </c>
      <c r="C4" s="35">
        <v>815</v>
      </c>
      <c r="D4" s="26" t="s">
        <v>94</v>
      </c>
      <c r="E4" s="25"/>
    </row>
    <row r="5" spans="1:6" ht="30" customHeight="1" x14ac:dyDescent="0.15">
      <c r="A5" s="33" t="s">
        <v>95</v>
      </c>
      <c r="B5" s="34" t="s">
        <v>96</v>
      </c>
      <c r="C5" s="37">
        <f>47.8+430.2</f>
        <v>478</v>
      </c>
      <c r="D5" s="39" t="s">
        <v>97</v>
      </c>
      <c r="E5" s="25"/>
    </row>
    <row r="6" spans="1:6" ht="30" customHeight="1" x14ac:dyDescent="0.15">
      <c r="A6" s="38"/>
      <c r="B6" s="23"/>
      <c r="C6" s="24"/>
      <c r="D6" s="27"/>
      <c r="E6" s="25"/>
    </row>
    <row r="7" spans="1:6" ht="30" customHeight="1" x14ac:dyDescent="0.15">
      <c r="A7" s="22"/>
      <c r="B7" s="23"/>
      <c r="C7" s="24"/>
      <c r="D7" s="27"/>
      <c r="E7" s="25"/>
    </row>
    <row r="8" spans="1:6" ht="30" customHeight="1" x14ac:dyDescent="0.15">
      <c r="A8" s="22"/>
      <c r="B8" s="28"/>
      <c r="C8" s="24"/>
      <c r="D8" s="27"/>
      <c r="E8" s="25"/>
    </row>
    <row r="9" spans="1:6" ht="30" customHeight="1" x14ac:dyDescent="0.15">
      <c r="A9" s="22"/>
      <c r="B9" s="23"/>
      <c r="C9" s="24"/>
      <c r="D9" s="27"/>
      <c r="E9" s="25"/>
    </row>
    <row r="10" spans="1:6" ht="30" customHeight="1" x14ac:dyDescent="0.15">
      <c r="A10" s="22"/>
      <c r="B10" s="23"/>
      <c r="C10" s="24"/>
      <c r="D10" s="27"/>
      <c r="E10" s="25"/>
    </row>
    <row r="11" spans="1:6" ht="30" customHeight="1" x14ac:dyDescent="0.15">
      <c r="A11" s="29"/>
      <c r="B11" s="23"/>
      <c r="C11" s="24"/>
      <c r="D11" s="30"/>
      <c r="E11" s="25"/>
    </row>
    <row r="12" spans="1:6" ht="30" customHeight="1" x14ac:dyDescent="0.15">
      <c r="A12" s="22"/>
      <c r="B12" s="23"/>
      <c r="C12" s="24"/>
      <c r="D12" s="31"/>
      <c r="E12" s="25"/>
    </row>
    <row r="13" spans="1:6" ht="30" customHeight="1" x14ac:dyDescent="0.15">
      <c r="A13" s="22"/>
      <c r="B13" s="23"/>
      <c r="C13" s="24"/>
      <c r="D13" s="27"/>
      <c r="E13" s="25"/>
    </row>
    <row r="14" spans="1:6" ht="30" customHeight="1" x14ac:dyDescent="0.15">
      <c r="A14" s="22"/>
      <c r="B14" s="23"/>
      <c r="C14" s="24"/>
      <c r="D14" s="27"/>
      <c r="E14" s="25"/>
    </row>
    <row r="15" spans="1:6" ht="30" customHeight="1" x14ac:dyDescent="0.15">
      <c r="A15" s="22"/>
      <c r="B15" s="23"/>
      <c r="C15" s="24"/>
      <c r="D15" s="27"/>
      <c r="E15" s="25"/>
    </row>
    <row r="16" spans="1:6" ht="30" customHeight="1" x14ac:dyDescent="0.15">
      <c r="A16" s="22"/>
      <c r="B16" s="23"/>
      <c r="C16" s="24"/>
      <c r="D16" s="27"/>
      <c r="E16" s="25"/>
    </row>
    <row r="17" spans="1:5" ht="30" customHeight="1" x14ac:dyDescent="0.15">
      <c r="A17" s="22"/>
      <c r="B17" s="23"/>
      <c r="C17" s="24"/>
      <c r="D17" s="27"/>
      <c r="E17" s="25"/>
    </row>
    <row r="18" spans="1:5" ht="30" customHeight="1" x14ac:dyDescent="0.15">
      <c r="A18" s="29"/>
      <c r="B18" s="23"/>
      <c r="C18" s="24"/>
      <c r="D18" s="30"/>
      <c r="E18" s="25"/>
    </row>
    <row r="19" spans="1:5" ht="30" customHeight="1" x14ac:dyDescent="0.15">
      <c r="A19" s="22"/>
      <c r="B19" s="23"/>
      <c r="C19" s="24"/>
      <c r="D19" s="27"/>
      <c r="E19" s="25"/>
    </row>
    <row r="20" spans="1:5" ht="30" customHeight="1" x14ac:dyDescent="0.15">
      <c r="A20" s="22"/>
      <c r="B20" s="23"/>
      <c r="C20" s="24"/>
      <c r="D20" s="27"/>
      <c r="E20" s="25"/>
    </row>
    <row r="21" spans="1:5" ht="30" customHeight="1" x14ac:dyDescent="0.15">
      <c r="A21" s="22"/>
      <c r="B21" s="23"/>
      <c r="C21" s="24"/>
      <c r="D21" s="27"/>
      <c r="E21" s="25"/>
    </row>
    <row r="22" spans="1:5" ht="30" customHeight="1" x14ac:dyDescent="0.15">
      <c r="A22" s="22"/>
      <c r="B22" s="23"/>
      <c r="C22" s="24"/>
      <c r="D22" s="27"/>
      <c r="E22" s="25"/>
    </row>
    <row r="23" spans="1:5" ht="42.75" customHeight="1" x14ac:dyDescent="0.15">
      <c r="A23" s="22"/>
      <c r="B23" s="23"/>
      <c r="C23" s="24"/>
      <c r="D23" s="27"/>
      <c r="E23" s="25"/>
    </row>
    <row r="24" spans="1:5" ht="42.75" customHeight="1" x14ac:dyDescent="0.15">
      <c r="A24" s="29"/>
      <c r="B24" s="23"/>
      <c r="C24" s="24"/>
      <c r="D24" s="30"/>
      <c r="E24" s="25"/>
    </row>
    <row r="25" spans="1:5" ht="30" customHeight="1" x14ac:dyDescent="0.15">
      <c r="A25" s="22"/>
      <c r="B25" s="23"/>
      <c r="C25" s="24"/>
      <c r="D25" s="27"/>
      <c r="E25" s="25"/>
    </row>
    <row r="26" spans="1:5" ht="30" customHeight="1" x14ac:dyDescent="0.15">
      <c r="A26" s="22"/>
      <c r="B26" s="23"/>
      <c r="C26" s="24"/>
      <c r="D26" s="27"/>
      <c r="E26" s="25"/>
    </row>
    <row r="27" spans="1:5" ht="13.5" customHeight="1" x14ac:dyDescent="0.15">
      <c r="A27" s="61"/>
      <c r="B27" s="61"/>
      <c r="C27" s="61"/>
      <c r="D27" s="61"/>
      <c r="E27" s="61"/>
    </row>
    <row r="28" spans="1:5" ht="13.5" customHeight="1" x14ac:dyDescent="0.15">
      <c r="A28" s="62"/>
      <c r="B28" s="62"/>
      <c r="C28" s="62"/>
      <c r="D28" s="62"/>
      <c r="E28" s="62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DA94-B081-4D25-8B5E-0EA64B623B71}">
  <dimension ref="A1:F30"/>
  <sheetViews>
    <sheetView view="pageBreakPreview" zoomScaleNormal="100" zoomScaleSheetLayoutView="100" workbookViewId="0">
      <pane ySplit="3" topLeftCell="A4" activePane="bottomLeft" state="frozen"/>
      <selection activeCell="F5" sqref="F5"/>
      <selection pane="bottomLeft" activeCell="F5" sqref="F5"/>
    </sheetView>
  </sheetViews>
  <sheetFormatPr defaultColWidth="9" defaultRowHeight="13.5" x14ac:dyDescent="0.15"/>
  <cols>
    <col min="1" max="1" width="10.625" customWidth="1"/>
    <col min="2" max="2" width="26.875" customWidth="1"/>
    <col min="3" max="3" width="10.625" customWidth="1"/>
    <col min="4" max="4" width="43.875" customWidth="1"/>
    <col min="5" max="5" width="27.375" customWidth="1"/>
  </cols>
  <sheetData>
    <row r="1" spans="1:6" ht="20.25" customHeight="1" x14ac:dyDescent="0.15">
      <c r="A1" s="60" t="s">
        <v>5</v>
      </c>
      <c r="B1" s="60"/>
      <c r="C1" s="60"/>
      <c r="D1" s="60"/>
      <c r="E1" s="60"/>
      <c r="F1" s="16"/>
    </row>
    <row r="2" spans="1:6" s="19" customFormat="1" ht="19.5" customHeight="1" x14ac:dyDescent="0.15">
      <c r="A2" s="17" t="s">
        <v>53</v>
      </c>
      <c r="B2" s="17"/>
      <c r="C2" s="17"/>
      <c r="D2" s="17"/>
      <c r="E2" s="18"/>
    </row>
    <row r="3" spans="1:6" s="19" customFormat="1" ht="36" x14ac:dyDescent="0.15">
      <c r="A3" s="20" t="s">
        <v>3</v>
      </c>
      <c r="B3" s="21" t="s">
        <v>0</v>
      </c>
      <c r="C3" s="20" t="s">
        <v>2</v>
      </c>
      <c r="D3" s="21" t="s">
        <v>4</v>
      </c>
      <c r="E3" s="20" t="s">
        <v>1</v>
      </c>
    </row>
    <row r="4" spans="1:6" ht="30" customHeight="1" x14ac:dyDescent="0.15">
      <c r="A4" s="22" t="s">
        <v>7</v>
      </c>
      <c r="B4" s="23" t="s">
        <v>54</v>
      </c>
      <c r="C4" s="24">
        <v>544</v>
      </c>
      <c r="D4" s="23" t="s">
        <v>55</v>
      </c>
      <c r="E4" s="25"/>
    </row>
    <row r="5" spans="1:6" ht="42.75" customHeight="1" x14ac:dyDescent="0.15">
      <c r="A5" s="22" t="s">
        <v>22</v>
      </c>
      <c r="B5" s="23" t="s">
        <v>56</v>
      </c>
      <c r="C5" s="24">
        <v>1480</v>
      </c>
      <c r="D5" s="15" t="s">
        <v>57</v>
      </c>
      <c r="E5" s="25"/>
    </row>
    <row r="6" spans="1:6" ht="30" customHeight="1" x14ac:dyDescent="0.15">
      <c r="A6" s="22" t="s">
        <v>33</v>
      </c>
      <c r="B6" s="23" t="s">
        <v>58</v>
      </c>
      <c r="C6" s="24">
        <v>868</v>
      </c>
      <c r="D6" s="26" t="s">
        <v>59</v>
      </c>
      <c r="E6" s="25"/>
    </row>
    <row r="7" spans="1:6" ht="30" customHeight="1" x14ac:dyDescent="0.15">
      <c r="A7" s="22"/>
      <c r="B7" s="23"/>
      <c r="C7" s="24"/>
      <c r="D7" s="27"/>
      <c r="E7" s="25"/>
    </row>
    <row r="8" spans="1:6" ht="30" customHeight="1" x14ac:dyDescent="0.15">
      <c r="A8" s="22"/>
      <c r="B8" s="28"/>
      <c r="C8" s="24"/>
      <c r="D8" s="27"/>
      <c r="E8" s="25"/>
    </row>
    <row r="9" spans="1:6" ht="30" customHeight="1" x14ac:dyDescent="0.15">
      <c r="A9" s="22"/>
      <c r="B9" s="23"/>
      <c r="C9" s="24"/>
      <c r="D9" s="27"/>
      <c r="E9" s="25"/>
    </row>
    <row r="10" spans="1:6" ht="30" customHeight="1" x14ac:dyDescent="0.15">
      <c r="A10" s="22"/>
      <c r="B10" s="23"/>
      <c r="C10" s="24"/>
      <c r="D10" s="27"/>
      <c r="E10" s="25"/>
    </row>
    <row r="11" spans="1:6" ht="30" customHeight="1" x14ac:dyDescent="0.15">
      <c r="A11" s="29"/>
      <c r="B11" s="23"/>
      <c r="C11" s="24"/>
      <c r="D11" s="30"/>
      <c r="E11" s="25"/>
    </row>
    <row r="12" spans="1:6" ht="30" customHeight="1" x14ac:dyDescent="0.15">
      <c r="A12" s="22"/>
      <c r="B12" s="23"/>
      <c r="C12" s="24"/>
      <c r="D12" s="31"/>
      <c r="E12" s="25"/>
    </row>
    <row r="13" spans="1:6" ht="30" customHeight="1" x14ac:dyDescent="0.15">
      <c r="A13" s="22"/>
      <c r="B13" s="23"/>
      <c r="C13" s="24"/>
      <c r="D13" s="27"/>
      <c r="E13" s="25"/>
    </row>
    <row r="14" spans="1:6" ht="30" customHeight="1" x14ac:dyDescent="0.15">
      <c r="A14" s="22"/>
      <c r="B14" s="23"/>
      <c r="C14" s="24"/>
      <c r="D14" s="27"/>
      <c r="E14" s="25"/>
    </row>
    <row r="15" spans="1:6" ht="30" customHeight="1" x14ac:dyDescent="0.15">
      <c r="A15" s="22"/>
      <c r="B15" s="23"/>
      <c r="C15" s="24"/>
      <c r="D15" s="27"/>
      <c r="E15" s="25"/>
    </row>
    <row r="16" spans="1:6" ht="30" customHeight="1" x14ac:dyDescent="0.15">
      <c r="A16" s="22"/>
      <c r="B16" s="23"/>
      <c r="C16" s="24"/>
      <c r="D16" s="27"/>
      <c r="E16" s="25"/>
    </row>
    <row r="17" spans="1:5" ht="30" customHeight="1" x14ac:dyDescent="0.15">
      <c r="A17" s="22"/>
      <c r="B17" s="23"/>
      <c r="C17" s="24"/>
      <c r="D17" s="27"/>
      <c r="E17" s="25"/>
    </row>
    <row r="18" spans="1:5" ht="30" customHeight="1" x14ac:dyDescent="0.15">
      <c r="A18" s="29"/>
      <c r="B18" s="23"/>
      <c r="C18" s="24"/>
      <c r="D18" s="30"/>
      <c r="E18" s="25"/>
    </row>
    <row r="19" spans="1:5" ht="30" customHeight="1" x14ac:dyDescent="0.15">
      <c r="A19" s="22"/>
      <c r="B19" s="23"/>
      <c r="C19" s="24"/>
      <c r="D19" s="27"/>
      <c r="E19" s="25"/>
    </row>
    <row r="20" spans="1:5" ht="30" customHeight="1" x14ac:dyDescent="0.15">
      <c r="A20" s="22"/>
      <c r="B20" s="23"/>
      <c r="C20" s="24"/>
      <c r="D20" s="27"/>
      <c r="E20" s="25"/>
    </row>
    <row r="21" spans="1:5" ht="30" customHeight="1" x14ac:dyDescent="0.15">
      <c r="A21" s="22"/>
      <c r="B21" s="23"/>
      <c r="C21" s="24"/>
      <c r="D21" s="27"/>
      <c r="E21" s="25"/>
    </row>
    <row r="22" spans="1:5" ht="30" customHeight="1" x14ac:dyDescent="0.15">
      <c r="A22" s="22"/>
      <c r="B22" s="23"/>
      <c r="C22" s="24"/>
      <c r="D22" s="27"/>
      <c r="E22" s="25"/>
    </row>
    <row r="23" spans="1:5" ht="42.75" customHeight="1" x14ac:dyDescent="0.15">
      <c r="A23" s="22"/>
      <c r="B23" s="23"/>
      <c r="C23" s="24"/>
      <c r="D23" s="27"/>
      <c r="E23" s="25"/>
    </row>
    <row r="24" spans="1:5" ht="42.75" customHeight="1" x14ac:dyDescent="0.15">
      <c r="A24" s="29"/>
      <c r="B24" s="23"/>
      <c r="C24" s="24"/>
      <c r="D24" s="30"/>
      <c r="E24" s="25"/>
    </row>
    <row r="25" spans="1:5" ht="30" customHeight="1" x14ac:dyDescent="0.15">
      <c r="A25" s="22"/>
      <c r="B25" s="23"/>
      <c r="C25" s="24"/>
      <c r="D25" s="27"/>
      <c r="E25" s="25"/>
    </row>
    <row r="26" spans="1:5" ht="30" customHeight="1" x14ac:dyDescent="0.15">
      <c r="A26" s="22"/>
      <c r="B26" s="23"/>
      <c r="C26" s="24"/>
      <c r="D26" s="27"/>
      <c r="E26" s="25"/>
    </row>
    <row r="27" spans="1:5" ht="13.5" customHeight="1" x14ac:dyDescent="0.15">
      <c r="A27" s="61"/>
      <c r="B27" s="61"/>
      <c r="C27" s="61"/>
      <c r="D27" s="61"/>
      <c r="E27" s="61"/>
    </row>
    <row r="28" spans="1:5" ht="13.5" customHeight="1" x14ac:dyDescent="0.15">
      <c r="A28" s="62"/>
      <c r="B28" s="62"/>
      <c r="C28" s="62"/>
      <c r="D28" s="62"/>
      <c r="E28" s="62"/>
    </row>
    <row r="30" spans="1:5" x14ac:dyDescent="0.15">
      <c r="E30" t="s">
        <v>60</v>
      </c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砂防事業 </vt:lpstr>
      <vt:lpstr>地すべり対策事業</vt:lpstr>
      <vt:lpstr>海岸事業</vt:lpstr>
      <vt:lpstr>ダム事業!Print_Area</vt:lpstr>
      <vt:lpstr>河川事業!Print_Area</vt:lpstr>
      <vt:lpstr>海岸事業!Print_Area</vt:lpstr>
      <vt:lpstr>'砂防事業 '!Print_Area</vt:lpstr>
      <vt:lpstr>地すべり対策事業!Print_Area</vt:lpstr>
      <vt:lpstr>ダム事業!Print_Titles</vt:lpstr>
      <vt:lpstr>河川事業!Print_Titles</vt:lpstr>
      <vt:lpstr>海岸事業!Print_Titles</vt:lpstr>
      <vt:lpstr>'砂防事業 '!Print_Titles</vt:lpstr>
      <vt:lpstr>地すべり対策事業!Print_Titles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2026-05-07T08:28:26Z</dcterms:created>
  <dcterms:modified xsi:type="dcterms:W3CDTF">2026-05-07T08:28:30Z</dcterms:modified>
</cp:coreProperties>
</file>