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平成２９年度以前\永久保存\11企画課\ホームページ関係\21 home\library\yosan\R5\joho-kaiji\"/>
    </mc:Choice>
  </mc:AlternateContent>
  <bookViews>
    <workbookView xWindow="8235" yWindow="-75" windowWidth="9615" windowHeight="8760"/>
  </bookViews>
  <sheets>
    <sheet name="河川事業" sheetId="8" r:id="rId1"/>
    <sheet name="ダム事業" sheetId="12" r:id="rId2"/>
    <sheet name="砂防事業" sheetId="9" r:id="rId3"/>
    <sheet name="地すべり対策事業" sheetId="10" r:id="rId4"/>
    <sheet name="海岸事業" sheetId="4" r:id="rId5"/>
  </sheets>
  <definedNames>
    <definedName name="_xlnm._FilterDatabase" localSheetId="1" hidden="1">ダム事業!#REF!</definedName>
    <definedName name="_xlnm._FilterDatabase" localSheetId="0" hidden="1">#REF!</definedName>
    <definedName name="_xlnm._FilterDatabase" localSheetId="4" hidden="1">#REF!</definedName>
    <definedName name="_xlnm._FilterDatabase" localSheetId="2" hidden="1">砂防事業!#REF!</definedName>
    <definedName name="_xlnm._FilterDatabase" localSheetId="3" hidden="1">地すべり対策事業!#REF!</definedName>
    <definedName name="_xlnm.Print_Area" localSheetId="1">ダム事業!$A$1:$E$5</definedName>
    <definedName name="_xlnm.Print_Area" localSheetId="4">海岸事業!$A$1:$E$6</definedName>
    <definedName name="_xlnm.Print_Area" localSheetId="2">砂防事業!$A$1:$E$14</definedName>
    <definedName name="_xlnm.Print_Area" localSheetId="3">地すべり対策事業!$A$1:$E$5</definedName>
    <definedName name="_xlnm.Print_Titles" localSheetId="1">ダム事業!$1:$3</definedName>
    <definedName name="_xlnm.Print_Titles" localSheetId="0">河川事業!$1:$3</definedName>
    <definedName name="_xlnm.Print_Titles" localSheetId="2">砂防事業!$1:$3</definedName>
    <definedName name="_xlnm.Print_Titles" localSheetId="3">地すべり対策事業!$1:$3</definedName>
  </definedNames>
  <calcPr calcId="162913"/>
</workbook>
</file>

<file path=xl/calcChain.xml><?xml version="1.0" encoding="utf-8"?>
<calcChain xmlns="http://schemas.openxmlformats.org/spreadsheetml/2006/main">
  <c r="C14" i="9" l="1"/>
</calcChain>
</file>

<file path=xl/sharedStrings.xml><?xml version="1.0" encoding="utf-8"?>
<sst xmlns="http://schemas.openxmlformats.org/spreadsheetml/2006/main" count="143" uniqueCount="101">
  <si>
    <t>令和5年度　公共事業に関する事項の情報開示</t>
    <rPh sb="0" eb="2">
      <t>レイワ</t>
    </rPh>
    <rPh sb="3" eb="5">
      <t>ネンド</t>
    </rPh>
    <rPh sb="6" eb="10">
      <t>コウキョウジギョウ</t>
    </rPh>
    <rPh sb="11" eb="12">
      <t>カン</t>
    </rPh>
    <rPh sb="14" eb="16">
      <t>ジコウ</t>
    </rPh>
    <rPh sb="17" eb="21">
      <t>ジョウホウカイジ</t>
    </rPh>
    <phoneticPr fontId="1"/>
  </si>
  <si>
    <t>石川海岸直轄海岸保全施設整備事業</t>
    <rPh sb="0" eb="2">
      <t>イシカワ</t>
    </rPh>
    <rPh sb="2" eb="4">
      <t>カイガン</t>
    </rPh>
    <rPh sb="4" eb="6">
      <t>チョッカツ</t>
    </rPh>
    <phoneticPr fontId="0"/>
  </si>
  <si>
    <t>石川県</t>
    <rPh sb="0" eb="3">
      <t>イシカワケン</t>
    </rPh>
    <phoneticPr fontId="0"/>
  </si>
  <si>
    <t>下新川海岸直轄海岸保全施設整備事業</t>
    <rPh sb="0" eb="3">
      <t>シモニイカワ</t>
    </rPh>
    <rPh sb="3" eb="5">
      <t>カイガン</t>
    </rPh>
    <rPh sb="5" eb="7">
      <t>チョッカツ</t>
    </rPh>
    <phoneticPr fontId="0"/>
  </si>
  <si>
    <t>富山県</t>
    <rPh sb="0" eb="3">
      <t>トヤマケン</t>
    </rPh>
    <phoneticPr fontId="0"/>
  </si>
  <si>
    <t>新潟海岸直轄海岸保全施設整備事業</t>
    <rPh sb="0" eb="2">
      <t>ニイガタ</t>
    </rPh>
    <rPh sb="2" eb="4">
      <t>カイガン</t>
    </rPh>
    <rPh sb="4" eb="6">
      <t>チョッカツ</t>
    </rPh>
    <phoneticPr fontId="0"/>
  </si>
  <si>
    <t>新潟県</t>
    <rPh sb="0" eb="3">
      <t>ニイガタケン</t>
    </rPh>
    <phoneticPr fontId="0"/>
  </si>
  <si>
    <t>備　　考</t>
    <rPh sb="0" eb="1">
      <t>ソノオ</t>
    </rPh>
    <rPh sb="3" eb="4">
      <t>コウ</t>
    </rPh>
    <phoneticPr fontId="1"/>
  </si>
  <si>
    <t>事業内容</t>
    <rPh sb="0" eb="2">
      <t>ジギョウ</t>
    </rPh>
    <rPh sb="2" eb="4">
      <t>ナイヨウ</t>
    </rPh>
    <phoneticPr fontId="1"/>
  </si>
  <si>
    <t>当該年度
事 業 費
（百万円）</t>
    <rPh sb="0" eb="2">
      <t>トウガイ</t>
    </rPh>
    <rPh sb="2" eb="4">
      <t>ネンド</t>
    </rPh>
    <rPh sb="5" eb="6">
      <t>コト</t>
    </rPh>
    <rPh sb="7" eb="8">
      <t>ギョウ</t>
    </rPh>
    <rPh sb="9" eb="10">
      <t>ヒ</t>
    </rPh>
    <rPh sb="12" eb="14">
      <t>ヒャクマン</t>
    </rPh>
    <rPh sb="14" eb="15">
      <t>エン</t>
    </rPh>
    <phoneticPr fontId="1"/>
  </si>
  <si>
    <t>事 業 名</t>
    <rPh sb="0" eb="1">
      <t>コト</t>
    </rPh>
    <rPh sb="2" eb="3">
      <t>ギョウ</t>
    </rPh>
    <rPh sb="4" eb="5">
      <t>メイ</t>
    </rPh>
    <phoneticPr fontId="1"/>
  </si>
  <si>
    <t>実　　　施
都道府県名</t>
    <rPh sb="0" eb="1">
      <t>ジツ</t>
    </rPh>
    <rPh sb="4" eb="5">
      <t>シ</t>
    </rPh>
    <rPh sb="6" eb="10">
      <t>トドウフケン</t>
    </rPh>
    <rPh sb="10" eb="11">
      <t>メイ</t>
    </rPh>
    <phoneticPr fontId="1"/>
  </si>
  <si>
    <t>【海岸事業】</t>
    <rPh sb="1" eb="3">
      <t>カイガン</t>
    </rPh>
    <rPh sb="3" eb="5">
      <t>ジギョウ</t>
    </rPh>
    <phoneticPr fontId="1"/>
  </si>
  <si>
    <t>【地すべり対策事業】</t>
    <rPh sb="1" eb="2">
      <t>ジ</t>
    </rPh>
    <rPh sb="5" eb="7">
      <t>タイサク</t>
    </rPh>
    <rPh sb="7" eb="9">
      <t>ジギョウ</t>
    </rPh>
    <phoneticPr fontId="1"/>
  </si>
  <si>
    <t>【砂防事業】</t>
    <rPh sb="1" eb="3">
      <t>サボウ</t>
    </rPh>
    <rPh sb="3" eb="5">
      <t>ジギョウ</t>
    </rPh>
    <phoneticPr fontId="1"/>
  </si>
  <si>
    <t>大町ダム等再編事業</t>
    <rPh sb="0" eb="2">
      <t>オオマチ</t>
    </rPh>
    <rPh sb="4" eb="5">
      <t>トウ</t>
    </rPh>
    <rPh sb="5" eb="7">
      <t>サイヘン</t>
    </rPh>
    <rPh sb="7" eb="9">
      <t>ジギョウ</t>
    </rPh>
    <phoneticPr fontId="1"/>
  </si>
  <si>
    <t>長野県</t>
    <rPh sb="0" eb="3">
      <t>ナガノケン</t>
    </rPh>
    <phoneticPr fontId="1"/>
  </si>
  <si>
    <t>【ダム事業】</t>
    <rPh sb="3" eb="5">
      <t>ジギョウ</t>
    </rPh>
    <phoneticPr fontId="1"/>
  </si>
  <si>
    <t>神通川総合水系環境整備事業</t>
    <rPh sb="0" eb="3">
      <t>ジンヅウガワ</t>
    </rPh>
    <rPh sb="5" eb="7">
      <t>スイケイ</t>
    </rPh>
    <phoneticPr fontId="1"/>
  </si>
  <si>
    <t>富山県</t>
    <rPh sb="0" eb="3">
      <t>トヤマケン</t>
    </rPh>
    <phoneticPr fontId="1"/>
  </si>
  <si>
    <t>黒部川総合水系環境整備事業</t>
    <rPh sb="0" eb="2">
      <t>クロベ</t>
    </rPh>
    <rPh sb="2" eb="3">
      <t>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1"/>
  </si>
  <si>
    <t>信濃川総合水系環境整備事業</t>
    <rPh sb="0" eb="3">
      <t>シナノガワ</t>
    </rPh>
    <rPh sb="5" eb="7">
      <t>スイケイ</t>
    </rPh>
    <phoneticPr fontId="1"/>
  </si>
  <si>
    <t>新潟県
長野県</t>
    <rPh sb="0" eb="3">
      <t>ニイガタケン</t>
    </rPh>
    <rPh sb="4" eb="7">
      <t>ナガノケン</t>
    </rPh>
    <phoneticPr fontId="1"/>
  </si>
  <si>
    <t>阿賀野川総合水系環境整備事業</t>
    <rPh sb="0" eb="4">
      <t>アガノガワ</t>
    </rPh>
    <rPh sb="6" eb="8">
      <t>スイケイ</t>
    </rPh>
    <phoneticPr fontId="1"/>
  </si>
  <si>
    <t>荒川総合水系環境整備事業</t>
    <rPh sb="0" eb="2">
      <t>アラカワ</t>
    </rPh>
    <rPh sb="2" eb="4">
      <t>ソウゴウ</t>
    </rPh>
    <rPh sb="4" eb="6">
      <t>スイケイ</t>
    </rPh>
    <rPh sb="6" eb="8">
      <t>カンキョウ</t>
    </rPh>
    <rPh sb="8" eb="10">
      <t>セイビ</t>
    </rPh>
    <rPh sb="10" eb="12">
      <t>ジギョウ</t>
    </rPh>
    <phoneticPr fontId="1"/>
  </si>
  <si>
    <t>新潟県</t>
    <rPh sb="0" eb="2">
      <t>ニイガタ</t>
    </rPh>
    <rPh sb="2" eb="3">
      <t>ケン</t>
    </rPh>
    <phoneticPr fontId="1"/>
  </si>
  <si>
    <t>梯川直轄河川改修事業</t>
    <rPh sb="0" eb="1">
      <t>カケハシ</t>
    </rPh>
    <rPh sb="1" eb="2">
      <t>ガワ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10"/>
  </si>
  <si>
    <t>石川県</t>
    <rPh sb="0" eb="3">
      <t>イシカワケン</t>
    </rPh>
    <phoneticPr fontId="10"/>
  </si>
  <si>
    <t>手取川直轄河川改修事業</t>
    <rPh sb="0" eb="2">
      <t>テドリ</t>
    </rPh>
    <rPh sb="2" eb="3">
      <t>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0"/>
  </si>
  <si>
    <t>小矢部川直轄河川改修事業</t>
    <rPh sb="0" eb="4">
      <t>オヤベガワ</t>
    </rPh>
    <rPh sb="4" eb="6">
      <t>チョッカツ</t>
    </rPh>
    <rPh sb="6" eb="8">
      <t>カセン</t>
    </rPh>
    <rPh sb="8" eb="10">
      <t>カイシュウ</t>
    </rPh>
    <rPh sb="10" eb="12">
      <t>ジギョウ</t>
    </rPh>
    <phoneticPr fontId="10"/>
  </si>
  <si>
    <t>富山県</t>
    <rPh sb="0" eb="3">
      <t>トヤマケン</t>
    </rPh>
    <phoneticPr fontId="10"/>
  </si>
  <si>
    <t>庄川直轄河川改修事業</t>
    <rPh sb="0" eb="2">
      <t>ショウガワ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10"/>
  </si>
  <si>
    <t>神通川直轄河川改修事業</t>
    <rPh sb="0" eb="3">
      <t>ジンヅウガワ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0"/>
  </si>
  <si>
    <t>常願寺川直轄河川改修事業</t>
    <rPh sb="0" eb="3">
      <t>ジョウガンジ</t>
    </rPh>
    <rPh sb="3" eb="4">
      <t>ガワ</t>
    </rPh>
    <rPh sb="4" eb="6">
      <t>チョッカツ</t>
    </rPh>
    <rPh sb="6" eb="8">
      <t>カセン</t>
    </rPh>
    <rPh sb="8" eb="10">
      <t>カイシュウ</t>
    </rPh>
    <rPh sb="10" eb="12">
      <t>ジギョウ</t>
    </rPh>
    <phoneticPr fontId="10"/>
  </si>
  <si>
    <t>黒部川直轄河川改修事業</t>
    <rPh sb="0" eb="3">
      <t>クロベガワ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0"/>
  </si>
  <si>
    <t>姫川直轄河川改修事業</t>
    <rPh sb="0" eb="2">
      <t>ヒメカワ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10"/>
  </si>
  <si>
    <t>新潟県</t>
    <rPh sb="0" eb="3">
      <t>ニイガタケン</t>
    </rPh>
    <phoneticPr fontId="10"/>
  </si>
  <si>
    <t>関川直轄河川改修事業</t>
    <rPh sb="0" eb="2">
      <t>セキカワ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10"/>
  </si>
  <si>
    <t>信濃川下流直轄河川改修事業</t>
    <rPh sb="0" eb="3">
      <t>シナノガワ</t>
    </rPh>
    <rPh sb="3" eb="5">
      <t>カリュウ</t>
    </rPh>
    <rPh sb="5" eb="7">
      <t>チョッカツ</t>
    </rPh>
    <rPh sb="7" eb="9">
      <t>カセン</t>
    </rPh>
    <rPh sb="9" eb="11">
      <t>カイシュウ</t>
    </rPh>
    <rPh sb="11" eb="13">
      <t>ジギョウ</t>
    </rPh>
    <phoneticPr fontId="10"/>
  </si>
  <si>
    <t>信濃川直轄河川改修事業
（大河津分水路）</t>
    <rPh sb="0" eb="3">
      <t>シナノガワ</t>
    </rPh>
    <rPh sb="3" eb="5">
      <t>チョッカツ</t>
    </rPh>
    <rPh sb="5" eb="7">
      <t>カセン</t>
    </rPh>
    <rPh sb="7" eb="9">
      <t>カイシュウ</t>
    </rPh>
    <rPh sb="9" eb="11">
      <t>ジギョウ</t>
    </rPh>
    <rPh sb="13" eb="16">
      <t>オオコウヅ</t>
    </rPh>
    <rPh sb="16" eb="19">
      <t>ブンスイロ</t>
    </rPh>
    <phoneticPr fontId="10"/>
  </si>
  <si>
    <t>信濃川直轄河川改修事業</t>
    <rPh sb="0" eb="3">
      <t>シナノガワ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0"/>
  </si>
  <si>
    <t>千曲川直轄河川改修事業</t>
    <rPh sb="0" eb="2">
      <t>チクマ</t>
    </rPh>
    <rPh sb="2" eb="3">
      <t>カワ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0"/>
  </si>
  <si>
    <t>長野県</t>
    <rPh sb="0" eb="3">
      <t>ナガノケン</t>
    </rPh>
    <phoneticPr fontId="10"/>
  </si>
  <si>
    <t>阿賀川直轄河川改修事業</t>
    <rPh sb="0" eb="3">
      <t>アガガワ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10"/>
  </si>
  <si>
    <t>福島県</t>
    <rPh sb="0" eb="3">
      <t>フクシマケン</t>
    </rPh>
    <phoneticPr fontId="10"/>
  </si>
  <si>
    <t>阿賀野川直轄河川改修事業</t>
    <rPh sb="0" eb="4">
      <t>アガノガワ</t>
    </rPh>
    <rPh sb="4" eb="6">
      <t>チョッカツ</t>
    </rPh>
    <rPh sb="6" eb="8">
      <t>カセン</t>
    </rPh>
    <rPh sb="8" eb="10">
      <t>カイシュウ</t>
    </rPh>
    <rPh sb="10" eb="12">
      <t>ジギョウ</t>
    </rPh>
    <phoneticPr fontId="10"/>
  </si>
  <si>
    <t>荒川直轄河川改修事業</t>
    <rPh sb="0" eb="2">
      <t>アラカワ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10"/>
  </si>
  <si>
    <t>【河川事業】</t>
    <rPh sb="1" eb="3">
      <t>カセン</t>
    </rPh>
    <rPh sb="3" eb="5">
      <t>ジギョウ</t>
    </rPh>
    <phoneticPr fontId="1"/>
  </si>
  <si>
    <t>杉立沢土砂流出対策（令和10年度完成予定）
荒川上流砂防堰堤改築（令和10年度完成予定）
小川沢砂防堰堤（令和6年度完成予定）
大滝川砂防堰堤群（令和10年度完成予定）
梅花皮沢第5号砂防堰堤
玉川下流砂防堰堤
滝谷沢砂防堰堤群（令和9年度完成予定）
横山沢上流砂防堰堤（令和6年度完成予定）
中中山沢砂防堰堤（令和6年度完成予定）
加治川砂防施設改築（令和7年度完成予定）
藤沢川第3号砂防堰堤（令和8年度完成予定）
荒川下流土砂・流木対策砂防堰堤改築（令和7年度完成予定）
馬取川下流砂防堰堤（令和6年度完成予定）
向沢砂防堰堤（令和6年度完成予定）
籐三郎沢砂防堰堤（令和8年度完成予定）
砂防設備設計、用地取得A=20.53ha　等</t>
    <phoneticPr fontId="1"/>
  </si>
  <si>
    <t>飯豊山系直轄砂防事業</t>
    <rPh sb="0" eb="3">
      <t>イイデサン</t>
    </rPh>
    <rPh sb="3" eb="4">
      <t>ケイ</t>
    </rPh>
    <rPh sb="4" eb="6">
      <t>チョッカツ</t>
    </rPh>
    <rPh sb="6" eb="8">
      <t>サボウ</t>
    </rPh>
    <rPh sb="8" eb="10">
      <t>ジギョウ</t>
    </rPh>
    <phoneticPr fontId="1"/>
  </si>
  <si>
    <t>山形県
新潟県</t>
    <rPh sb="0" eb="3">
      <t>ヤマガタケン</t>
    </rPh>
    <rPh sb="4" eb="7">
      <t>ニイガタケン</t>
    </rPh>
    <phoneticPr fontId="1"/>
  </si>
  <si>
    <t>黒薙川砂防堰堤群
小黒部谷第2号砂防堰堤
祖母谷砂防堰堤群改築（令和7年度完成予定）
砂防設備設計　等</t>
    <phoneticPr fontId="1"/>
  </si>
  <si>
    <t>黒部川水系直轄砂防事業</t>
    <rPh sb="0" eb="3">
      <t>クロベガワ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1"/>
  </si>
  <si>
    <t>来馬河原遊砂地
平川流域砂防設備改築（令和8年度完成予定）
前崩沢砂防堰堤（令和7年度完成予定）
無名沢砂防堰堤（令和6年度完成予定）
松川流域砂防設備改築（令和8年度完成予定）
猿倉砂防堰堤（令和7年度完成予定）
猿倉下流砂防堰堤群
湯ノ入沢砂防堰堤群（令和8年度完成予定）
姫川砂防設備改築（Ⅱ期）
袖ガラ沢砂防堰堤（令和7年度完成予定）
大久保川砂防堰堤群（令和8年度完成予定）
浦川砂防設備改築（Ⅱ期）
浦川上流砂防堰堤群（令和10年度完成予定）
浦川第9号砂防堰堤（令和10年度完成予定）
高倉沢砂防堰堤（令和6年度完成予定）
板倉沢砂防堰堤
葛葉上流床固工群改築（令和7年度完成予定）
大所第9号砂防堰堤（令和9年度完成予定）
大所第5号砂防堰堤（令和10年度完成予定）
大所第10号下流砂防堰堤改築
小滝第1号下流砂防堰堤
田中川砂防堰堤（令和9年度完成予定）
砂防設備設計、用地取得A=2.20ha　等</t>
    <phoneticPr fontId="1"/>
  </si>
  <si>
    <t>姫川水系直轄砂防事業</t>
    <rPh sb="0" eb="2">
      <t>ヒメカワ</t>
    </rPh>
    <rPh sb="2" eb="4">
      <t>スイケイ</t>
    </rPh>
    <rPh sb="4" eb="6">
      <t>チョッカツ</t>
    </rPh>
    <rPh sb="6" eb="8">
      <t>サボウ</t>
    </rPh>
    <rPh sb="8" eb="10">
      <t>ジギョウ</t>
    </rPh>
    <phoneticPr fontId="1"/>
  </si>
  <si>
    <t>右俣谷第4号砂防堰堤改築（令和7年度完成予定）
右俣谷第4号上流砂防堰堤（令和10年度完成予定）
右俣谷第1号下流砂防堰堤群改築（令和10年度完成予定）
小鍋谷第11号上流砂防堰堤群（令和9年度完成予定）
江馬東町砂防堰堤群（令和9年度完成予定）
跡津川砂防堰堤群
高原川流域流木対策
白谷砂防堰堤群（令和8年度完成予定）
貝塩第2号砂防堰堤（令和7年度完成予定）
高原川流域砂防設備改築（令和7年度完成予定）
砂防設備設計、用地取得A=8.40ha　等</t>
    <phoneticPr fontId="1"/>
  </si>
  <si>
    <t>神通川水系直轄砂防事業</t>
    <rPh sb="0" eb="3">
      <t>ジンヅウガワ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1"/>
  </si>
  <si>
    <t>岐阜県</t>
    <rPh sb="0" eb="3">
      <t>ギフケン</t>
    </rPh>
    <phoneticPr fontId="1"/>
  </si>
  <si>
    <t>甚之助谷上流砂防堰堤群改築
赤岩砂防堰堤群改築（令和7年度完成予定）
中ノ川砂防堰堤群改築
尾添川第1号砂防堰堤（令和10年度完成予定）
尾添川第3号砂防堰堤（令和9年度完成予定）
中山小谷砂防堰堤（令和5年度完成予定）
猿花上流砂防堰堤改築
別当谷砂防堰堤群上流域改築
砂防設備設計、用地取得A=1.00ha　等</t>
    <phoneticPr fontId="1"/>
  </si>
  <si>
    <t>手取川水系直轄砂防事業</t>
    <rPh sb="0" eb="3">
      <t>テドリガワ</t>
    </rPh>
    <rPh sb="3" eb="5">
      <t>スイケイ</t>
    </rPh>
    <rPh sb="5" eb="7">
      <t>チョッカツ</t>
    </rPh>
    <rPh sb="7" eb="9">
      <t>サボウ</t>
    </rPh>
    <rPh sb="9" eb="11">
      <t>ジギョウ</t>
    </rPh>
    <phoneticPr fontId="1"/>
  </si>
  <si>
    <t>石川県</t>
    <rPh sb="0" eb="3">
      <t>イシカワケン</t>
    </rPh>
    <phoneticPr fontId="1"/>
  </si>
  <si>
    <t>新湯砂防堰堤群（令和9年度完成予定）
滝谷砂防堰堤群（令和6年度完成予定）
湯川上流砂防堰堤群（令和6年度完成予定）
金山谷砂防堰堤群（令和10年度完成予定）
有峰地区渓岸対策
多枝原谷下流砂防堰堤群
真川上流砂防堰堤群
真川第3号砂防堰堤（令和8年度完成予定）
常願寺川中流域砂防堰堤改築
サブ谷砂防堰堤改築
常願寺川中流域斜面対策
桑谷上流砂防堰堤（令和7年度完成予定）
天鳥下流砂防堰堤（令和10年度完成予定）
称名川流域砂防設備改築
砂防設備設計、用地取得A=3.89ha　等</t>
    <phoneticPr fontId="1"/>
  </si>
  <si>
    <t>常願寺川水系直轄砂防事業</t>
    <rPh sb="0" eb="4">
      <t>ジョウガンジガワ</t>
    </rPh>
    <rPh sb="4" eb="6">
      <t>スイケイ</t>
    </rPh>
    <rPh sb="6" eb="8">
      <t>チョッカツ</t>
    </rPh>
    <rPh sb="8" eb="10">
      <t>サボウ</t>
    </rPh>
    <rPh sb="10" eb="12">
      <t>ジギョウ</t>
    </rPh>
    <phoneticPr fontId="1"/>
  </si>
  <si>
    <t>魚野川下流床固工群（令和6年度完成予定）
松川入川渓流保全工（令和10年度完成予定）
檜ノ又谷砂防堰堤（令和10年度完成予定）
居頭沢砂防堰堤（令和6年度完成予定）
登川床固工群（令和10年度完成予定）
丸ノ沢砂防堰堤群（令和8年度完成予定）
登川流域砂防堰堤改築（令和6年度完成予定）
姥沢川第3号砂防堰堤（令和10年度完成予定）
高棚川砂防堰堤群
三国川中流域土砂災害対策（令和9年度完成予定）
水無川流域砂防堰堤改築
芋川流域砂防設備改築（令和9年度完成予定）
松葉川砂防堰堤
相川川流域砂防堰堤群
破間川流域砂防堰堤改築（令和7年度完成予定）
市ノ沢砂防堰堤群（令和8年度完成予定）
柳笠沢砂防堰堤（令和10年度完成予定）
浅貝川渓流保全工（令和8年度完成予定）
三俣渓流保全工
三俣砂防堰堤群
清津川流域砂防堰堤改築（令和7年度完成予定）
清津峡渓流保全工
釜川上流第3号砂防堰堤（令和8年度完成予定）
中津川床固工群（令和7年度完成予定）
石黒川砂防堰堤群（令和7年度完成予定）
中津川流域砂防堰堤改築（令和7年度完成予定）
中津川上流域砂防堰堤改築（令和6年度完成予定）
中津川上流砂防堰堤群
秋山郷床固工群（令和6年度完成予定）
砂防設備設計、用地取得A=5.30ha　等</t>
    <phoneticPr fontId="1"/>
  </si>
  <si>
    <t>信濃川下流水系直轄砂防事業</t>
    <rPh sb="0" eb="3">
      <t>シナノガワ</t>
    </rPh>
    <rPh sb="3" eb="5">
      <t>カリュウ</t>
    </rPh>
    <rPh sb="5" eb="7">
      <t>スイケイ</t>
    </rPh>
    <rPh sb="7" eb="9">
      <t>チョッカツ</t>
    </rPh>
    <rPh sb="9" eb="11">
      <t>サボウ</t>
    </rPh>
    <rPh sb="11" eb="13">
      <t>ジギョウ</t>
    </rPh>
    <phoneticPr fontId="1"/>
  </si>
  <si>
    <t>梓川本川上流床固群（令和7年度完成予定）
八右衛門沢上流床固工群（令和8年度完成予定）
上千丈沢床固工群
釜ヶ渕砂防堰堤渓岸改築（令和8年度完成予定）
島々谷第6号砂防堰堤（令和7年度完成予定）
波田黒川下流第2号砂防堰堤
平砂防堰堤改築（令和7年度完成予定）
篭川第3号下流砂防堰堤
篭川第1号下流砂防堰堤
寄沢砂防堰堤改築（令和6年度完成予定）
日向山床固工群（令和8年度完成予定）
鹿島川流域砂防設備改築（令和6年度完成予定）
丸山砂防堰堤改築（Ⅱ期）（令和8年度完成予定）
鹿島川下流床固工群改築
大冷上流砂防堰堤（令和9年度完成予定）
大川沢第1号砂防堰堤改築（令和7年度完成予定）
境川渓流保全工（Ⅱ期）（令和6年度完成予定）
湯川流域砂防設備改築（令和8年度完成予定）
湯川上流砂防堰堤群
焼岳砂防設備改築（令和9年度完成予定）
梓川流域砂防設備改築（令和9年度完成予定）
奈川流域砂防堰堤群
金原地区法面対策（令和6年度完成予定）
砂防設備設計、用地取得A=1.55ha　等</t>
    <phoneticPr fontId="1"/>
  </si>
  <si>
    <t>信濃川上流水系直轄砂防事業</t>
    <rPh sb="0" eb="3">
      <t>シナノガワ</t>
    </rPh>
    <rPh sb="3" eb="5">
      <t>ジョウリュウ</t>
    </rPh>
    <rPh sb="5" eb="7">
      <t>スイケイ</t>
    </rPh>
    <rPh sb="7" eb="9">
      <t>チョッカツ</t>
    </rPh>
    <rPh sb="9" eb="11">
      <t>サボウ</t>
    </rPh>
    <rPh sb="11" eb="13">
      <t>ジギョウ</t>
    </rPh>
    <phoneticPr fontId="1"/>
  </si>
  <si>
    <t>排水トンネル工（令和10年度完成予定）
集水井工（令和10年度完成予定）　等</t>
    <rPh sb="8" eb="10">
      <t>レイワ</t>
    </rPh>
    <rPh sb="12" eb="14">
      <t>ネンド</t>
    </rPh>
    <rPh sb="14" eb="16">
      <t>カンセイ</t>
    </rPh>
    <rPh sb="16" eb="18">
      <t>ヨテイ</t>
    </rPh>
    <rPh sb="25" eb="27">
      <t>レイワ</t>
    </rPh>
    <rPh sb="29" eb="31">
      <t>ネンド</t>
    </rPh>
    <rPh sb="31" eb="33">
      <t>カンセイ</t>
    </rPh>
    <rPh sb="33" eb="35">
      <t>ヨテイ</t>
    </rPh>
    <phoneticPr fontId="8"/>
  </si>
  <si>
    <t>滝坂地区直轄地すべり対策事業</t>
    <rPh sb="0" eb="2">
      <t>タキサカ</t>
    </rPh>
    <rPh sb="2" eb="4">
      <t>チク</t>
    </rPh>
    <rPh sb="4" eb="6">
      <t>チョッカツ</t>
    </rPh>
    <rPh sb="6" eb="7">
      <t>ジ</t>
    </rPh>
    <rPh sb="10" eb="12">
      <t>タイサク</t>
    </rPh>
    <rPh sb="12" eb="14">
      <t>ジギョウ</t>
    </rPh>
    <phoneticPr fontId="8"/>
  </si>
  <si>
    <t>福島県</t>
    <rPh sb="0" eb="3">
      <t>フクシマケン</t>
    </rPh>
    <phoneticPr fontId="8"/>
  </si>
  <si>
    <t>排水トンネル工　等</t>
  </si>
  <si>
    <t>甚之助谷地区直轄地すべり対策事業</t>
    <rPh sb="0" eb="2">
      <t>ジンノ</t>
    </rPh>
    <rPh sb="2" eb="4">
      <t>スケダニ</t>
    </rPh>
    <rPh sb="4" eb="6">
      <t>チク</t>
    </rPh>
    <rPh sb="6" eb="8">
      <t>チョッカツ</t>
    </rPh>
    <rPh sb="8" eb="9">
      <t>ジ</t>
    </rPh>
    <rPh sb="12" eb="14">
      <t>タイサク</t>
    </rPh>
    <rPh sb="14" eb="16">
      <t>ジギョウ</t>
    </rPh>
    <phoneticPr fontId="8"/>
  </si>
  <si>
    <t>石川県</t>
    <rPh sb="0" eb="3">
      <t>イシカワケン</t>
    </rPh>
    <phoneticPr fontId="8"/>
  </si>
  <si>
    <t>海老江地区：河道掘削　V=8千m3　等</t>
    <rPh sb="0" eb="3">
      <t>エビエ</t>
    </rPh>
    <rPh sb="3" eb="5">
      <t>チク</t>
    </rPh>
    <rPh sb="6" eb="8">
      <t>カドウ</t>
    </rPh>
    <rPh sb="8" eb="10">
      <t>クッサク</t>
    </rPh>
    <rPh sb="14" eb="15">
      <t>セン</t>
    </rPh>
    <rPh sb="18" eb="19">
      <t>トウ</t>
    </rPh>
    <phoneticPr fontId="12"/>
  </si>
  <si>
    <t>草水地区：築堤L=130m（令和7年度完成予定）　
蔵岡地区：侵食対策（低水護岸）L=32m　等</t>
    <rPh sb="0" eb="2">
      <t>クソウズ</t>
    </rPh>
    <rPh sb="2" eb="4">
      <t>チク</t>
    </rPh>
    <rPh sb="5" eb="7">
      <t>チクテイ</t>
    </rPh>
    <rPh sb="14" eb="16">
      <t>レイワ</t>
    </rPh>
    <rPh sb="17" eb="19">
      <t>ネンド</t>
    </rPh>
    <rPh sb="19" eb="21">
      <t>カンセイ</t>
    </rPh>
    <rPh sb="21" eb="23">
      <t>ヨテイ</t>
    </rPh>
    <rPh sb="26" eb="28">
      <t>クラオカ</t>
    </rPh>
    <rPh sb="28" eb="30">
      <t>チク</t>
    </rPh>
    <rPh sb="31" eb="33">
      <t>シンショク</t>
    </rPh>
    <rPh sb="33" eb="35">
      <t>タイサク</t>
    </rPh>
    <rPh sb="36" eb="38">
      <t>テイズイ</t>
    </rPh>
    <rPh sb="38" eb="40">
      <t>ゴガン</t>
    </rPh>
    <rPh sb="47" eb="48">
      <t>トウ</t>
    </rPh>
    <phoneticPr fontId="12"/>
  </si>
  <si>
    <t>寺泊野積・渡部地区：山地部掘削　V=481千m3、床固改築　
1式、橋梁架替　1式（令和20年度完成予定）　等</t>
    <rPh sb="0" eb="2">
      <t>テラドマリ</t>
    </rPh>
    <rPh sb="2" eb="4">
      <t>ノヅ</t>
    </rPh>
    <rPh sb="5" eb="7">
      <t>ワタベ</t>
    </rPh>
    <rPh sb="7" eb="9">
      <t>チク</t>
    </rPh>
    <phoneticPr fontId="16"/>
  </si>
  <si>
    <t>小須戸地区：橋梁下部工　1式、用地　A=0.4ha
新光町地区：築堤L=20m　等</t>
    <rPh sb="26" eb="28">
      <t>シンミツ</t>
    </rPh>
    <rPh sb="28" eb="29">
      <t>マチ</t>
    </rPh>
    <rPh sb="29" eb="31">
      <t>チク</t>
    </rPh>
    <rPh sb="32" eb="34">
      <t>チクテイ</t>
    </rPh>
    <phoneticPr fontId="16"/>
  </si>
  <si>
    <t>鴨島地区：河道掘削　V＝5千m3　等</t>
    <phoneticPr fontId="16"/>
  </si>
  <si>
    <t>荒俣・芦崎地区：河道掘削V=10千m3　等</t>
    <rPh sb="0" eb="2">
      <t>アラマタ</t>
    </rPh>
    <rPh sb="3" eb="5">
      <t>アシザキ</t>
    </rPh>
    <rPh sb="5" eb="7">
      <t>チク</t>
    </rPh>
    <rPh sb="8" eb="10">
      <t>カドウ</t>
    </rPh>
    <rPh sb="10" eb="12">
      <t>クッサク</t>
    </rPh>
    <rPh sb="16" eb="17">
      <t>セン</t>
    </rPh>
    <rPh sb="20" eb="21">
      <t>トウ</t>
    </rPh>
    <phoneticPr fontId="1"/>
  </si>
  <si>
    <t>牛島地区：築堤　L=520m
添島地区：侵食対策（高水護岸）　L=200m
草島地区：河道掘削　V=3千m3　等</t>
    <rPh sb="0" eb="2">
      <t>ウシジマ</t>
    </rPh>
    <rPh sb="2" eb="4">
      <t>チク</t>
    </rPh>
    <rPh sb="5" eb="7">
      <t>チクテイ</t>
    </rPh>
    <rPh sb="15" eb="16">
      <t>テン</t>
    </rPh>
    <rPh sb="16" eb="17">
      <t>トウ</t>
    </rPh>
    <rPh sb="17" eb="19">
      <t>チク</t>
    </rPh>
    <rPh sb="20" eb="22">
      <t>シンショク</t>
    </rPh>
    <rPh sb="22" eb="24">
      <t>タイサク</t>
    </rPh>
    <rPh sb="25" eb="27">
      <t>コウズイ</t>
    </rPh>
    <rPh sb="27" eb="29">
      <t>ゴガン</t>
    </rPh>
    <rPh sb="51" eb="52">
      <t>セン</t>
    </rPh>
    <rPh sb="55" eb="56">
      <t>トウ</t>
    </rPh>
    <phoneticPr fontId="12"/>
  </si>
  <si>
    <t>大門地区：侵食対策（低水護岸）　L=40m
上高岡地区：侵食対策（低水護岸）　L=80m　等</t>
    <rPh sb="10" eb="12">
      <t>テイスイ</t>
    </rPh>
    <rPh sb="12" eb="14">
      <t>ゴガン</t>
    </rPh>
    <rPh sb="33" eb="35">
      <t>テイスイ</t>
    </rPh>
    <rPh sb="35" eb="37">
      <t>ゴガン</t>
    </rPh>
    <phoneticPr fontId="1"/>
  </si>
  <si>
    <t>長江地区：浸透対策　L=120m（令和7年度完成予定）　等</t>
    <phoneticPr fontId="1"/>
  </si>
  <si>
    <t>常磐地区：用地（MIZBEステーション）A=0.2ha
屋島地区：築堤　L=1,300m（令和6年度完成予定）
福島地区：築堤　L=15m（令和6年度完成予定）
下生野地区：築堤 L=150m</t>
    <rPh sb="0" eb="2">
      <t>ジョウバン</t>
    </rPh>
    <rPh sb="2" eb="4">
      <t>チク</t>
    </rPh>
    <rPh sb="5" eb="7">
      <t>ヨウチ</t>
    </rPh>
    <rPh sb="87" eb="89">
      <t>チクテイ</t>
    </rPh>
    <phoneticPr fontId="16"/>
  </si>
  <si>
    <t>長井地区：河道掘削　V=3千m3、盛土　V=11千m3、排水工　L=326m（令和7年度完成予定）　等</t>
    <phoneticPr fontId="8"/>
  </si>
  <si>
    <t>金衛町工区　ヘッドランド　等</t>
    <rPh sb="0" eb="3">
      <t>キンエイチョウ</t>
    </rPh>
    <rPh sb="3" eb="5">
      <t>コウク</t>
    </rPh>
    <rPh sb="13" eb="14">
      <t>トウ</t>
    </rPh>
    <phoneticPr fontId="17"/>
  </si>
  <si>
    <t>第1工区　人工リーフ改良
第3工区　離岸堤　等</t>
    <rPh sb="0" eb="1">
      <t>ダイ</t>
    </rPh>
    <rPh sb="2" eb="4">
      <t>コウク</t>
    </rPh>
    <rPh sb="5" eb="7">
      <t>ジンコウ</t>
    </rPh>
    <rPh sb="10" eb="12">
      <t>カイリョウ</t>
    </rPh>
    <rPh sb="13" eb="14">
      <t>ダイ</t>
    </rPh>
    <rPh sb="15" eb="17">
      <t>コウク</t>
    </rPh>
    <rPh sb="18" eb="21">
      <t>リガンテイ</t>
    </rPh>
    <rPh sb="22" eb="23">
      <t>トウ</t>
    </rPh>
    <phoneticPr fontId="17"/>
  </si>
  <si>
    <t>小松工区　人工リーフ　等</t>
    <rPh sb="0" eb="2">
      <t>コマツ</t>
    </rPh>
    <rPh sb="2" eb="4">
      <t>コウク</t>
    </rPh>
    <rPh sb="5" eb="7">
      <t>ジンコウ</t>
    </rPh>
    <rPh sb="11" eb="12">
      <t>トウ</t>
    </rPh>
    <phoneticPr fontId="17"/>
  </si>
  <si>
    <t>湊地区：熊田川樋門新築　N＝１基、用地A=0.05ha、補償　１式</t>
    <rPh sb="4" eb="6">
      <t>クマダ</t>
    </rPh>
    <rPh sb="6" eb="7">
      <t>カワ</t>
    </rPh>
    <rPh sb="7" eb="8">
      <t>ヒ</t>
    </rPh>
    <rPh sb="8" eb="9">
      <t>モン</t>
    </rPh>
    <rPh sb="9" eb="11">
      <t>シンチク</t>
    </rPh>
    <rPh sb="15" eb="16">
      <t>キ</t>
    </rPh>
    <rPh sb="17" eb="19">
      <t>ヨウチ</t>
    </rPh>
    <rPh sb="28" eb="30">
      <t>ホショウ</t>
    </rPh>
    <rPh sb="32" eb="33">
      <t>シキ</t>
    </rPh>
    <phoneticPr fontId="1"/>
  </si>
  <si>
    <t>小島町地区：耐震補強　1式
大川町・園町地区：河道掘削 V=24千m3</t>
    <rPh sb="8" eb="10">
      <t>ホキョウ</t>
    </rPh>
    <rPh sb="14" eb="17">
      <t>オオカワマチ</t>
    </rPh>
    <rPh sb="18" eb="20">
      <t>ソノマチ</t>
    </rPh>
    <rPh sb="20" eb="22">
      <t>チク</t>
    </rPh>
    <rPh sb="23" eb="25">
      <t>カドウ</t>
    </rPh>
    <rPh sb="25" eb="27">
      <t>クッサク</t>
    </rPh>
    <rPh sb="32" eb="33">
      <t>セン</t>
    </rPh>
    <phoneticPr fontId="1"/>
  </si>
  <si>
    <t>利田日置地区：侵食対策（低水護岸）　L=60m （令和7年度完成予定）　等</t>
    <rPh sb="0" eb="2">
      <t>リタ</t>
    </rPh>
    <rPh sb="2" eb="4">
      <t>ヒオキ</t>
    </rPh>
    <rPh sb="4" eb="6">
      <t>チク</t>
    </rPh>
    <rPh sb="7" eb="9">
      <t>シンショク</t>
    </rPh>
    <rPh sb="9" eb="11">
      <t>タイサク</t>
    </rPh>
    <rPh sb="12" eb="14">
      <t>テイズイ</t>
    </rPh>
    <rPh sb="14" eb="16">
      <t>ゴガン</t>
    </rPh>
    <rPh sb="25" eb="27">
      <t>レイワ</t>
    </rPh>
    <rPh sb="28" eb="30">
      <t>ネンド</t>
    </rPh>
    <rPh sb="30" eb="32">
      <t>カンセイ</t>
    </rPh>
    <rPh sb="32" eb="34">
      <t>ヨテイ</t>
    </rPh>
    <rPh sb="36" eb="37">
      <t>トウ</t>
    </rPh>
    <phoneticPr fontId="12"/>
  </si>
  <si>
    <t>岩木地区：侵食対策（低水護岸）　L=40m （令和5年度完成予定）　等</t>
    <rPh sb="10" eb="12">
      <t>テイズイ</t>
    </rPh>
    <rPh sb="12" eb="14">
      <t>ゴガン</t>
    </rPh>
    <phoneticPr fontId="16"/>
  </si>
  <si>
    <t>長岡地区：外構整備（河川防災ステーション） 1式 （令和6年度完成予定）
野中才地区：旧樋管撤去　1式　等</t>
    <rPh sb="5" eb="7">
      <t>ガイコウ</t>
    </rPh>
    <rPh sb="7" eb="9">
      <t>セイビ</t>
    </rPh>
    <rPh sb="43" eb="44">
      <t>キュウ</t>
    </rPh>
    <rPh sb="44" eb="46">
      <t>ヒカン</t>
    </rPh>
    <phoneticPr fontId="16"/>
  </si>
  <si>
    <t>長野県</t>
    <rPh sb="0" eb="2">
      <t>ナガノ</t>
    </rPh>
    <rPh sb="2" eb="3">
      <t>ケン</t>
    </rPh>
    <phoneticPr fontId="1"/>
  </si>
  <si>
    <t>利賀ダム建設事業</t>
    <rPh sb="0" eb="2">
      <t>トガ</t>
    </rPh>
    <rPh sb="4" eb="6">
      <t>ケンセツ</t>
    </rPh>
    <rPh sb="6" eb="8">
      <t>ジギョウ</t>
    </rPh>
    <phoneticPr fontId="1"/>
  </si>
  <si>
    <t>土砂輸送用トンネル工事、管理設備工事　等</t>
    <rPh sb="12" eb="14">
      <t>カンリ</t>
    </rPh>
    <rPh sb="14" eb="16">
      <t>セツビ</t>
    </rPh>
    <rPh sb="16" eb="18">
      <t>コウジ</t>
    </rPh>
    <rPh sb="19" eb="20">
      <t>トウ</t>
    </rPh>
    <phoneticPr fontId="3"/>
  </si>
  <si>
    <t>ダム本体工事、転流工工事、工事用道路工事　等</t>
    <phoneticPr fontId="1"/>
  </si>
  <si>
    <t>モニタリング一式
（令和7年度完成予定）</t>
    <phoneticPr fontId="8"/>
  </si>
  <si>
    <t>沢海地区 河床掘削（浅場）　V=34,000m3</t>
    <rPh sb="10" eb="12">
      <t>アサバ</t>
    </rPh>
    <phoneticPr fontId="8"/>
  </si>
  <si>
    <t>上徳間地区　河道掘削 　V=54,000m3
中野地区　河川管理用道路 　L=1,000　　等</t>
    <rPh sb="0" eb="1">
      <t>ウエ</t>
    </rPh>
    <rPh sb="1" eb="3">
      <t>トクマ</t>
    </rPh>
    <rPh sb="23" eb="25">
      <t>ナカノ</t>
    </rPh>
    <rPh sb="28" eb="30">
      <t>カセン</t>
    </rPh>
    <rPh sb="30" eb="32">
      <t>カンリ</t>
    </rPh>
    <rPh sb="32" eb="33">
      <t>ヨウ</t>
    </rPh>
    <rPh sb="33" eb="35">
      <t>ドウロ</t>
    </rPh>
    <rPh sb="46" eb="47">
      <t>トウ</t>
    </rPh>
    <phoneticPr fontId="1"/>
  </si>
  <si>
    <t>黒部川中流部　礫河原再生　A=5,800m2
（令和9年度完成予定）</t>
    <phoneticPr fontId="1"/>
  </si>
  <si>
    <t>小泉地区 淵の形成 N=1箇所</t>
    <rPh sb="0" eb="2">
      <t>コイズミ</t>
    </rPh>
    <rPh sb="2" eb="4">
      <t>チク</t>
    </rPh>
    <rPh sb="5" eb="6">
      <t>フチ</t>
    </rPh>
    <rPh sb="7" eb="9">
      <t>ケイセイ</t>
    </rPh>
    <rPh sb="13" eb="15">
      <t>カショ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</si>
</sst>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[Red]\-#,##0.0"/>
    <numFmt numFmtId="177" formatCode="#,##0_);[Red]\(#,##0\)"/>
    <numFmt numFmtId="178" formatCode="0.0_ ;[Red]\-0.0\ "/>
    <numFmt numFmtId="179" formatCode="#,##0;&quot;△ &quot;#,##0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</font>
    <font>
      <sz val="11"/>
      <color theme="0" tint="-0.34998626667073579"/>
      <name val="ＭＳ Ｐゴシック"/>
      <family val="3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7" fillId="0" borderId="0" xfId="2" applyFont="1" applyFill="1">
      <alignment vertical="center"/>
    </xf>
    <xf numFmtId="0" fontId="4" fillId="0" borderId="1" xfId="2" applyFont="1" applyFill="1" applyBorder="1">
      <alignment vertical="center"/>
    </xf>
    <xf numFmtId="38" fontId="7" fillId="0" borderId="1" xfId="3" applyFont="1" applyFill="1" applyBorder="1" applyAlignment="1">
      <alignment horizontal="right" vertical="center"/>
    </xf>
    <xf numFmtId="0" fontId="7" fillId="0" borderId="1" xfId="2" applyFont="1" applyBorder="1" applyAlignment="1">
      <alignment vertical="center" wrapText="1" shrinkToFit="1"/>
    </xf>
    <xf numFmtId="0" fontId="7" fillId="0" borderId="1" xfId="2" applyFont="1" applyBorder="1">
      <alignment vertical="center"/>
    </xf>
    <xf numFmtId="0" fontId="5" fillId="0" borderId="0" xfId="2" applyFont="1" applyFill="1">
      <alignment vertical="center"/>
    </xf>
    <xf numFmtId="0" fontId="4" fillId="0" borderId="0" xfId="2" applyFont="1" applyFill="1" applyAlignment="1">
      <alignment horizontal="right" vertical="center"/>
    </xf>
    <xf numFmtId="0" fontId="4" fillId="0" borderId="0" xfId="2" applyFont="1" applyFill="1">
      <alignment vertical="center"/>
    </xf>
    <xf numFmtId="0" fontId="4" fillId="0" borderId="1" xfId="0" applyFont="1" applyFill="1" applyBorder="1" applyAlignment="1">
      <alignment vertical="center" wrapText="1"/>
    </xf>
    <xf numFmtId="178" fontId="14" fillId="0" borderId="1" xfId="0" applyNumberFormat="1" applyFont="1" applyFill="1" applyBorder="1" applyAlignment="1">
      <alignment horizontal="left" vertical="top" wrapText="1"/>
    </xf>
    <xf numFmtId="38" fontId="9" fillId="0" borderId="1" xfId="6" applyNumberFormat="1" applyFont="1" applyFill="1" applyBorder="1" applyAlignment="1">
      <alignment horizontal="right" vertical="center"/>
    </xf>
    <xf numFmtId="0" fontId="15" fillId="0" borderId="1" xfId="0" applyNumberFormat="1" applyFont="1" applyFill="1" applyBorder="1" applyAlignment="1">
      <alignment vertical="center" wrapText="1" shrinkToFit="1"/>
    </xf>
    <xf numFmtId="0" fontId="15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>
      <alignment vertical="center"/>
    </xf>
    <xf numFmtId="0" fontId="5" fillId="0" borderId="0" xfId="0" applyFont="1" applyFill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>
      <alignment vertical="center"/>
    </xf>
    <xf numFmtId="176" fontId="14" fillId="0" borderId="1" xfId="5" applyNumberFormat="1" applyFont="1" applyFill="1" applyBorder="1" applyAlignment="1">
      <alignment horizontal="left" vertical="top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/>
    </xf>
    <xf numFmtId="179" fontId="9" fillId="0" borderId="1" xfId="5" applyNumberFormat="1" applyFont="1" applyFill="1" applyBorder="1" applyAlignment="1">
      <alignment vertical="center"/>
    </xf>
    <xf numFmtId="179" fontId="9" fillId="0" borderId="1" xfId="5" applyNumberFormat="1" applyFont="1" applyFill="1" applyBorder="1" applyAlignment="1">
      <alignment vertical="center" wrapText="1"/>
    </xf>
    <xf numFmtId="176" fontId="14" fillId="0" borderId="1" xfId="5" applyNumberFormat="1" applyFont="1" applyFill="1" applyBorder="1" applyAlignment="1">
      <alignment vertical="center" wrapText="1"/>
    </xf>
    <xf numFmtId="38" fontId="14" fillId="0" borderId="1" xfId="0" applyNumberFormat="1" applyFont="1" applyFill="1" applyBorder="1">
      <alignment vertical="center"/>
    </xf>
    <xf numFmtId="0" fontId="14" fillId="0" borderId="1" xfId="0" applyFont="1" applyFill="1" applyBorder="1" applyAlignment="1">
      <alignment vertical="center" wrapText="1"/>
    </xf>
    <xf numFmtId="0" fontId="18" fillId="0" borderId="1" xfId="2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178" fontId="19" fillId="0" borderId="1" xfId="0" applyNumberFormat="1" applyFont="1" applyFill="1" applyBorder="1" applyAlignment="1">
      <alignment horizontal="left" vertical="center" wrapText="1"/>
    </xf>
    <xf numFmtId="0" fontId="14" fillId="0" borderId="0" xfId="0" applyFont="1" applyFill="1" applyAlignment="1">
      <alignment vertical="center"/>
    </xf>
    <xf numFmtId="0" fontId="14" fillId="0" borderId="0" xfId="0" applyFont="1" applyFill="1">
      <alignment vertical="center"/>
    </xf>
    <xf numFmtId="0" fontId="4" fillId="0" borderId="0" xfId="2" applyFont="1" applyFill="1" applyAlignment="1">
      <alignment vertical="center" wrapText="1"/>
    </xf>
    <xf numFmtId="0" fontId="3" fillId="0" borderId="1" xfId="4" applyFont="1" applyBorder="1" applyAlignment="1">
      <alignment vertical="center" wrapText="1"/>
    </xf>
    <xf numFmtId="177" fontId="3" fillId="0" borderId="1" xfId="4" applyNumberFormat="1" applyFont="1" applyBorder="1" applyAlignment="1">
      <alignment horizontal="right" vertical="center"/>
    </xf>
    <xf numFmtId="179" fontId="18" fillId="0" borderId="1" xfId="5" applyNumberFormat="1" applyFont="1" applyFill="1" applyBorder="1" applyAlignment="1">
      <alignment vertical="center" wrapText="1"/>
    </xf>
    <xf numFmtId="0" fontId="4" fillId="0" borderId="1" xfId="2" applyFont="1" applyBorder="1">
      <alignment vertical="center"/>
    </xf>
    <xf numFmtId="0" fontId="3" fillId="0" borderId="0" xfId="2" applyFont="1" applyFill="1">
      <alignment vertical="center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4" applyFont="1" applyBorder="1" applyAlignment="1">
      <alignment vertical="center" wrapText="1" shrinkToFit="1"/>
    </xf>
    <xf numFmtId="38" fontId="3" fillId="0" borderId="1" xfId="4" applyNumberFormat="1" applyFont="1" applyBorder="1" applyAlignment="1">
      <alignment horizontal="right" vertical="center"/>
    </xf>
    <xf numFmtId="0" fontId="18" fillId="0" borderId="1" xfId="2" applyFont="1" applyFill="1" applyBorder="1">
      <alignment vertical="center"/>
    </xf>
    <xf numFmtId="0" fontId="18" fillId="0" borderId="1" xfId="2" applyFont="1" applyFill="1" applyBorder="1" applyAlignment="1">
      <alignment vertical="center" wrapText="1"/>
    </xf>
    <xf numFmtId="38" fontId="19" fillId="0" borderId="1" xfId="3" applyNumberFormat="1" applyFont="1" applyFill="1" applyBorder="1" applyAlignment="1">
      <alignment horizontal="right" vertical="center"/>
    </xf>
    <xf numFmtId="0" fontId="3" fillId="0" borderId="3" xfId="2" applyFont="1" applyFill="1" applyBorder="1" applyAlignment="1">
      <alignment vertical="center" wrapText="1" shrinkToFit="1"/>
    </xf>
    <xf numFmtId="0" fontId="3" fillId="0" borderId="0" xfId="2" applyFont="1" applyFill="1" applyBorder="1" applyAlignment="1">
      <alignment vertical="center" wrapText="1" shrinkToFit="1"/>
    </xf>
    <xf numFmtId="0" fontId="3" fillId="0" borderId="0" xfId="2" applyFont="1" applyFill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13" fillId="0" borderId="3" xfId="0" applyFont="1" applyFill="1" applyBorder="1" applyAlignment="1">
      <alignment vertical="center" wrapText="1" shrinkToFi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38" fontId="9" fillId="0" borderId="2" xfId="6" applyNumberFormat="1" applyFont="1" applyFill="1" applyBorder="1" applyAlignment="1">
      <alignment horizontal="right" vertical="center"/>
    </xf>
    <xf numFmtId="38" fontId="9" fillId="0" borderId="4" xfId="6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15" fillId="0" borderId="2" xfId="0" applyNumberFormat="1" applyFont="1" applyFill="1" applyBorder="1" applyAlignment="1">
      <alignment horizontal="left" vertical="center" wrapText="1" shrinkToFit="1"/>
    </xf>
    <xf numFmtId="0" fontId="15" fillId="0" borderId="4" xfId="0" applyNumberFormat="1" applyFont="1" applyFill="1" applyBorder="1" applyAlignment="1">
      <alignment horizontal="left" vertical="center" wrapText="1" shrinkToFit="1"/>
    </xf>
    <xf numFmtId="0" fontId="15" fillId="0" borderId="2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176" fontId="14" fillId="0" borderId="2" xfId="5" applyNumberFormat="1" applyFont="1" applyFill="1" applyBorder="1" applyAlignment="1">
      <alignment horizontal="left" vertical="top" wrapText="1"/>
    </xf>
    <xf numFmtId="176" fontId="14" fillId="0" borderId="4" xfId="5" applyNumberFormat="1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 wrapText="1" shrinkToFit="1"/>
    </xf>
  </cellXfs>
  <cellStyles count="7">
    <cellStyle name="桁区切り" xfId="5" builtinId="6"/>
    <cellStyle name="桁区切り 10 2" xfId="3"/>
    <cellStyle name="桁区切り 10 2 2" xfId="6"/>
    <cellStyle name="桁区切り 2" xfId="1"/>
    <cellStyle name="標準" xfId="0" builtinId="0"/>
    <cellStyle name="標準 2" xfId="2"/>
    <cellStyle name="標準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view="pageBreakPreview" zoomScaleNormal="100" zoomScaleSheetLayoutView="100" workbookViewId="0">
      <selection activeCell="N19" sqref="N19"/>
    </sheetView>
  </sheetViews>
  <sheetFormatPr defaultRowHeight="12" x14ac:dyDescent="0.15"/>
  <cols>
    <col min="1" max="1" width="10.625" style="41" customWidth="1"/>
    <col min="2" max="2" width="17.625" style="50" customWidth="1"/>
    <col min="3" max="3" width="10.625" style="41" customWidth="1"/>
    <col min="4" max="4" width="25.75" style="41" customWidth="1"/>
    <col min="5" max="5" width="27.375" style="41" customWidth="1"/>
    <col min="6" max="16384" width="9" style="41"/>
  </cols>
  <sheetData>
    <row r="1" spans="1:6" s="35" customFormat="1" ht="20.25" customHeight="1" x14ac:dyDescent="0.15">
      <c r="A1" s="51" t="s">
        <v>0</v>
      </c>
      <c r="B1" s="51"/>
      <c r="C1" s="51"/>
      <c r="D1" s="51"/>
      <c r="E1" s="51"/>
      <c r="F1" s="34"/>
    </row>
    <row r="2" spans="1:6" s="10" customFormat="1" ht="19.5" customHeight="1" x14ac:dyDescent="0.15">
      <c r="A2" s="10" t="s">
        <v>47</v>
      </c>
      <c r="B2" s="36"/>
      <c r="E2" s="9"/>
    </row>
    <row r="3" spans="1:6" s="10" customFormat="1" ht="36" x14ac:dyDescent="0.15">
      <c r="A3" s="24" t="s">
        <v>11</v>
      </c>
      <c r="B3" s="24" t="s">
        <v>10</v>
      </c>
      <c r="C3" s="24" t="s">
        <v>9</v>
      </c>
      <c r="D3" s="25" t="s">
        <v>8</v>
      </c>
      <c r="E3" s="24" t="s">
        <v>7</v>
      </c>
    </row>
    <row r="4" spans="1:6" ht="35.25" customHeight="1" x14ac:dyDescent="0.15">
      <c r="A4" s="37" t="s">
        <v>36</v>
      </c>
      <c r="B4" s="37" t="s">
        <v>46</v>
      </c>
      <c r="C4" s="38">
        <v>121</v>
      </c>
      <c r="D4" s="39" t="s">
        <v>73</v>
      </c>
      <c r="E4" s="40"/>
    </row>
    <row r="5" spans="1:6" ht="61.5" customHeight="1" x14ac:dyDescent="0.15">
      <c r="A5" s="37" t="s">
        <v>36</v>
      </c>
      <c r="B5" s="37" t="s">
        <v>45</v>
      </c>
      <c r="C5" s="38">
        <v>491</v>
      </c>
      <c r="D5" s="39" t="s">
        <v>74</v>
      </c>
      <c r="E5" s="40"/>
    </row>
    <row r="6" spans="1:6" ht="57.75" customHeight="1" x14ac:dyDescent="0.15">
      <c r="A6" s="37" t="s">
        <v>44</v>
      </c>
      <c r="B6" s="37" t="s">
        <v>43</v>
      </c>
      <c r="C6" s="38">
        <v>404</v>
      </c>
      <c r="D6" s="42" t="s">
        <v>83</v>
      </c>
      <c r="E6" s="40"/>
    </row>
    <row r="7" spans="1:6" ht="105.75" customHeight="1" x14ac:dyDescent="0.15">
      <c r="A7" s="37" t="s">
        <v>42</v>
      </c>
      <c r="B7" s="37" t="s">
        <v>41</v>
      </c>
      <c r="C7" s="38">
        <v>774</v>
      </c>
      <c r="D7" s="39" t="s">
        <v>82</v>
      </c>
      <c r="E7" s="40"/>
    </row>
    <row r="8" spans="1:6" ht="66.75" customHeight="1" x14ac:dyDescent="0.15">
      <c r="A8" s="37" t="s">
        <v>36</v>
      </c>
      <c r="B8" s="37" t="s">
        <v>40</v>
      </c>
      <c r="C8" s="38">
        <v>595</v>
      </c>
      <c r="D8" s="39" t="s">
        <v>91</v>
      </c>
      <c r="E8" s="40"/>
    </row>
    <row r="9" spans="1:6" ht="64.5" customHeight="1" x14ac:dyDescent="0.15">
      <c r="A9" s="37" t="s">
        <v>36</v>
      </c>
      <c r="B9" s="37" t="s">
        <v>39</v>
      </c>
      <c r="C9" s="38">
        <v>7250</v>
      </c>
      <c r="D9" s="39" t="s">
        <v>75</v>
      </c>
      <c r="E9" s="40"/>
    </row>
    <row r="10" spans="1:6" ht="48.75" customHeight="1" x14ac:dyDescent="0.15">
      <c r="A10" s="37" t="s">
        <v>36</v>
      </c>
      <c r="B10" s="43" t="s">
        <v>38</v>
      </c>
      <c r="C10" s="38">
        <v>934</v>
      </c>
      <c r="D10" s="39" t="s">
        <v>76</v>
      </c>
      <c r="E10" s="40"/>
    </row>
    <row r="11" spans="1:6" ht="33.75" customHeight="1" x14ac:dyDescent="0.15">
      <c r="A11" s="37" t="s">
        <v>36</v>
      </c>
      <c r="B11" s="37" t="s">
        <v>37</v>
      </c>
      <c r="C11" s="38">
        <v>433</v>
      </c>
      <c r="D11" s="39" t="s">
        <v>77</v>
      </c>
      <c r="E11" s="40"/>
    </row>
    <row r="12" spans="1:6" ht="45" customHeight="1" x14ac:dyDescent="0.15">
      <c r="A12" s="37" t="s">
        <v>36</v>
      </c>
      <c r="B12" s="37" t="s">
        <v>35</v>
      </c>
      <c r="C12" s="38">
        <v>123</v>
      </c>
      <c r="D12" s="39" t="s">
        <v>90</v>
      </c>
      <c r="E12" s="40"/>
    </row>
    <row r="13" spans="1:6" ht="33" customHeight="1" x14ac:dyDescent="0.15">
      <c r="A13" s="37" t="s">
        <v>30</v>
      </c>
      <c r="B13" s="37" t="s">
        <v>34</v>
      </c>
      <c r="C13" s="38">
        <v>202</v>
      </c>
      <c r="D13" s="39" t="s">
        <v>78</v>
      </c>
      <c r="E13" s="40"/>
    </row>
    <row r="14" spans="1:6" ht="45" customHeight="1" x14ac:dyDescent="0.15">
      <c r="A14" s="37" t="s">
        <v>30</v>
      </c>
      <c r="B14" s="37" t="s">
        <v>33</v>
      </c>
      <c r="C14" s="38">
        <v>241</v>
      </c>
      <c r="D14" s="39" t="s">
        <v>89</v>
      </c>
      <c r="E14" s="40"/>
    </row>
    <row r="15" spans="1:6" ht="74.25" customHeight="1" x14ac:dyDescent="0.15">
      <c r="A15" s="37" t="s">
        <v>30</v>
      </c>
      <c r="B15" s="37" t="s">
        <v>32</v>
      </c>
      <c r="C15" s="38">
        <v>1107</v>
      </c>
      <c r="D15" s="39" t="s">
        <v>79</v>
      </c>
      <c r="E15" s="40"/>
    </row>
    <row r="16" spans="1:6" ht="51.75" customHeight="1" x14ac:dyDescent="0.15">
      <c r="A16" s="37" t="s">
        <v>30</v>
      </c>
      <c r="B16" s="37" t="s">
        <v>31</v>
      </c>
      <c r="C16" s="38">
        <v>427</v>
      </c>
      <c r="D16" s="39" t="s">
        <v>80</v>
      </c>
      <c r="E16" s="40"/>
    </row>
    <row r="17" spans="1:5" ht="38.25" customHeight="1" x14ac:dyDescent="0.15">
      <c r="A17" s="37" t="s">
        <v>30</v>
      </c>
      <c r="B17" s="37" t="s">
        <v>29</v>
      </c>
      <c r="C17" s="38">
        <v>212</v>
      </c>
      <c r="D17" s="39" t="s">
        <v>81</v>
      </c>
      <c r="E17" s="40"/>
    </row>
    <row r="18" spans="1:5" ht="48.75" customHeight="1" x14ac:dyDescent="0.15">
      <c r="A18" s="37" t="s">
        <v>27</v>
      </c>
      <c r="B18" s="37" t="s">
        <v>28</v>
      </c>
      <c r="C18" s="44">
        <v>554</v>
      </c>
      <c r="D18" s="39" t="s">
        <v>87</v>
      </c>
      <c r="E18" s="40"/>
    </row>
    <row r="19" spans="1:5" ht="45.75" customHeight="1" x14ac:dyDescent="0.15">
      <c r="A19" s="37" t="s">
        <v>27</v>
      </c>
      <c r="B19" s="37" t="s">
        <v>26</v>
      </c>
      <c r="C19" s="38">
        <v>1132</v>
      </c>
      <c r="D19" s="39" t="s">
        <v>88</v>
      </c>
      <c r="E19" s="40"/>
    </row>
    <row r="20" spans="1:5" ht="37.15" customHeight="1" x14ac:dyDescent="0.15">
      <c r="A20" s="45" t="s">
        <v>25</v>
      </c>
      <c r="B20" s="46" t="s">
        <v>24</v>
      </c>
      <c r="C20" s="47">
        <v>42</v>
      </c>
      <c r="D20" s="31" t="s">
        <v>96</v>
      </c>
      <c r="E20" s="45"/>
    </row>
    <row r="21" spans="1:5" ht="63" customHeight="1" x14ac:dyDescent="0.15">
      <c r="A21" s="46" t="s">
        <v>25</v>
      </c>
      <c r="B21" s="46" t="s">
        <v>23</v>
      </c>
      <c r="C21" s="47">
        <v>133</v>
      </c>
      <c r="D21" s="31" t="s">
        <v>97</v>
      </c>
      <c r="E21" s="45"/>
    </row>
    <row r="22" spans="1:5" ht="73.150000000000006" customHeight="1" x14ac:dyDescent="0.15">
      <c r="A22" s="46" t="s">
        <v>22</v>
      </c>
      <c r="B22" s="46" t="s">
        <v>21</v>
      </c>
      <c r="C22" s="47">
        <v>223</v>
      </c>
      <c r="D22" s="32" t="s">
        <v>98</v>
      </c>
      <c r="E22" s="45"/>
    </row>
    <row r="23" spans="1:5" ht="39.75" customHeight="1" x14ac:dyDescent="0.15">
      <c r="A23" s="45" t="s">
        <v>19</v>
      </c>
      <c r="B23" s="46" t="s">
        <v>20</v>
      </c>
      <c r="C23" s="47">
        <v>126</v>
      </c>
      <c r="D23" s="32" t="s">
        <v>99</v>
      </c>
      <c r="E23" s="45"/>
    </row>
    <row r="24" spans="1:5" ht="37.15" customHeight="1" x14ac:dyDescent="0.15">
      <c r="A24" s="45" t="s">
        <v>19</v>
      </c>
      <c r="B24" s="46" t="s">
        <v>18</v>
      </c>
      <c r="C24" s="47">
        <v>69</v>
      </c>
      <c r="D24" s="33" t="s">
        <v>100</v>
      </c>
      <c r="E24" s="45"/>
    </row>
    <row r="25" spans="1:5" ht="13.5" customHeight="1" x14ac:dyDescent="0.15">
      <c r="A25" s="48"/>
      <c r="B25" s="48"/>
      <c r="C25" s="48"/>
      <c r="D25" s="48"/>
      <c r="E25" s="48"/>
    </row>
    <row r="26" spans="1:5" ht="13.5" customHeight="1" x14ac:dyDescent="0.15">
      <c r="A26" s="49"/>
      <c r="B26" s="49"/>
      <c r="C26" s="49"/>
      <c r="D26" s="49"/>
      <c r="E26" s="49"/>
    </row>
  </sheetData>
  <mergeCells count="1">
    <mergeCell ref="A1:E1"/>
  </mergeCells>
  <phoneticPr fontId="8"/>
  <conditionalFormatting sqref="B4:B8">
    <cfRule type="cellIs" priority="3" stopIfTrue="1" operator="equal">
      <formula>"H22再評価"</formula>
    </cfRule>
  </conditionalFormatting>
  <conditionalFormatting sqref="C4:C8">
    <cfRule type="cellIs" priority="4" stopIfTrue="1" operator="equal">
      <formula>"H22再評価"</formula>
    </cfRule>
  </conditionalFormatting>
  <conditionalFormatting sqref="C10:C19">
    <cfRule type="cellIs" priority="5" stopIfTrue="1" operator="equal">
      <formula>"H22再評価"</formula>
    </cfRule>
  </conditionalFormatting>
  <conditionalFormatting sqref="C9">
    <cfRule type="cellIs" priority="6" stopIfTrue="1" operator="equal">
      <formula>"H22再評価"</formula>
    </cfRule>
  </conditionalFormatting>
  <conditionalFormatting sqref="B10:B19">
    <cfRule type="cellIs" priority="7" stopIfTrue="1" operator="equal">
      <formula>"H22再評価"</formula>
    </cfRule>
  </conditionalFormatting>
  <conditionalFormatting sqref="B9">
    <cfRule type="cellIs" priority="8" stopIfTrue="1" operator="equal">
      <formula>"H22再評価"</formula>
    </cfRule>
  </conditionalFormatting>
  <conditionalFormatting sqref="B20:B24">
    <cfRule type="cellIs" priority="2" stopIfTrue="1" operator="equal">
      <formula>"H22再評価"</formula>
    </cfRule>
  </conditionalFormatting>
  <conditionalFormatting sqref="C20:C24">
    <cfRule type="cellIs" priority="1" stopIfTrue="1" operator="equal">
      <formula>"H22再評価"</formula>
    </cfRule>
  </conditionalFormatting>
  <printOptions horizontalCentered="1"/>
  <pageMargins left="0.59055118110236227" right="0.59055118110236227" top="0.78740157480314965" bottom="0.59055118110236227" header="0" footer="0"/>
  <pageSetup paperSize="9" scale="9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view="pageBreakPreview" zoomScaleNormal="100" zoomScaleSheetLayoutView="100" workbookViewId="0">
      <pane ySplit="3" topLeftCell="A4" activePane="bottomLeft" state="frozen"/>
      <selection pane="bottomLeft" activeCell="G5" sqref="G5"/>
    </sheetView>
  </sheetViews>
  <sheetFormatPr defaultRowHeight="13.5" x14ac:dyDescent="0.15"/>
  <cols>
    <col min="1" max="1" width="10.625" style="1" customWidth="1"/>
    <col min="2" max="2" width="17.625" style="1" customWidth="1"/>
    <col min="3" max="3" width="10.625" style="1" customWidth="1"/>
    <col min="4" max="4" width="25.75" style="1" customWidth="1"/>
    <col min="5" max="5" width="27.375" style="1" customWidth="1"/>
    <col min="6" max="16384" width="9" style="1"/>
  </cols>
  <sheetData>
    <row r="1" spans="1:6" ht="20.25" customHeight="1" x14ac:dyDescent="0.15">
      <c r="A1" s="51" t="s">
        <v>0</v>
      </c>
      <c r="B1" s="51"/>
      <c r="C1" s="51"/>
      <c r="D1" s="51"/>
      <c r="E1" s="51"/>
      <c r="F1" s="2"/>
    </row>
    <row r="2" spans="1:6" s="18" customFormat="1" ht="19.5" customHeight="1" x14ac:dyDescent="0.15">
      <c r="A2" s="22" t="s">
        <v>17</v>
      </c>
      <c r="B2" s="22"/>
      <c r="C2" s="22"/>
      <c r="D2" s="22"/>
      <c r="E2" s="21"/>
    </row>
    <row r="3" spans="1:6" s="18" customFormat="1" ht="36" x14ac:dyDescent="0.15">
      <c r="A3" s="19" t="s">
        <v>11</v>
      </c>
      <c r="B3" s="20" t="s">
        <v>10</v>
      </c>
      <c r="C3" s="19" t="s">
        <v>9</v>
      </c>
      <c r="D3" s="20" t="s">
        <v>8</v>
      </c>
      <c r="E3" s="19" t="s">
        <v>7</v>
      </c>
    </row>
    <row r="4" spans="1:6" ht="30" customHeight="1" x14ac:dyDescent="0.15">
      <c r="A4" s="17" t="s">
        <v>19</v>
      </c>
      <c r="B4" s="14" t="s">
        <v>93</v>
      </c>
      <c r="C4" s="29">
        <v>8535.7129999999997</v>
      </c>
      <c r="D4" s="30" t="s">
        <v>95</v>
      </c>
      <c r="E4" s="11"/>
    </row>
    <row r="5" spans="1:6" ht="30" customHeight="1" x14ac:dyDescent="0.15">
      <c r="A5" s="15" t="s">
        <v>92</v>
      </c>
      <c r="B5" s="14" t="s">
        <v>15</v>
      </c>
      <c r="C5" s="29">
        <v>1552.5509999999999</v>
      </c>
      <c r="D5" s="28" t="s">
        <v>94</v>
      </c>
      <c r="E5" s="11"/>
    </row>
  </sheetData>
  <mergeCells count="1">
    <mergeCell ref="A1:E1"/>
  </mergeCells>
  <phoneticPr fontId="8"/>
  <printOptions horizontalCentered="1"/>
  <pageMargins left="0.59055118110236227" right="0.59055118110236227" top="0.78740157480314965" bottom="0.59055118110236227" header="0" footer="0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view="pageBreakPreview" zoomScale="40" zoomScaleNormal="100" zoomScaleSheetLayoutView="40" workbookViewId="0">
      <pane ySplit="3" topLeftCell="A4" activePane="bottomLeft" state="frozen"/>
      <selection pane="bottomLeft" activeCell="O6" sqref="O6"/>
    </sheetView>
  </sheetViews>
  <sheetFormatPr defaultRowHeight="13.5" x14ac:dyDescent="0.15"/>
  <cols>
    <col min="1" max="1" width="10.625" style="1" customWidth="1"/>
    <col min="2" max="2" width="17.625" style="1" customWidth="1"/>
    <col min="3" max="3" width="10.625" style="1" customWidth="1"/>
    <col min="4" max="4" width="25.75" style="1" customWidth="1"/>
    <col min="5" max="5" width="27.375" style="1" customWidth="1"/>
    <col min="6" max="16384" width="9" style="1"/>
  </cols>
  <sheetData>
    <row r="1" spans="1:6" ht="20.25" customHeight="1" x14ac:dyDescent="0.15">
      <c r="A1" s="51" t="s">
        <v>0</v>
      </c>
      <c r="B1" s="51"/>
      <c r="C1" s="51"/>
      <c r="D1" s="51"/>
      <c r="E1" s="51"/>
      <c r="F1" s="2"/>
    </row>
    <row r="2" spans="1:6" s="18" customFormat="1" ht="19.5" customHeight="1" x14ac:dyDescent="0.15">
      <c r="A2" s="22" t="s">
        <v>14</v>
      </c>
      <c r="B2" s="22"/>
      <c r="C2" s="22"/>
      <c r="D2" s="22"/>
      <c r="E2" s="21"/>
    </row>
    <row r="3" spans="1:6" s="18" customFormat="1" ht="36" x14ac:dyDescent="0.15">
      <c r="A3" s="19" t="s">
        <v>11</v>
      </c>
      <c r="B3" s="20" t="s">
        <v>10</v>
      </c>
      <c r="C3" s="19" t="s">
        <v>9</v>
      </c>
      <c r="D3" s="20" t="s">
        <v>8</v>
      </c>
      <c r="E3" s="19" t="s">
        <v>7</v>
      </c>
    </row>
    <row r="4" spans="1:6" ht="409.5" customHeight="1" x14ac:dyDescent="0.15">
      <c r="A4" s="63" t="s">
        <v>16</v>
      </c>
      <c r="B4" s="61" t="s">
        <v>66</v>
      </c>
      <c r="C4" s="57">
        <v>2060</v>
      </c>
      <c r="D4" s="55" t="s">
        <v>65</v>
      </c>
      <c r="E4" s="53"/>
    </row>
    <row r="5" spans="1:6" ht="102.75" customHeight="1" x14ac:dyDescent="0.15">
      <c r="A5" s="64"/>
      <c r="B5" s="62"/>
      <c r="C5" s="58"/>
      <c r="D5" s="56"/>
      <c r="E5" s="54"/>
    </row>
    <row r="6" spans="1:6" ht="409.5" customHeight="1" x14ac:dyDescent="0.15">
      <c r="A6" s="67" t="s">
        <v>22</v>
      </c>
      <c r="B6" s="61" t="s">
        <v>64</v>
      </c>
      <c r="C6" s="57">
        <v>4155</v>
      </c>
      <c r="D6" s="65" t="s">
        <v>63</v>
      </c>
      <c r="E6" s="59"/>
    </row>
    <row r="7" spans="1:6" ht="238.5" customHeight="1" x14ac:dyDescent="0.15">
      <c r="A7" s="68"/>
      <c r="B7" s="62"/>
      <c r="C7" s="58"/>
      <c r="D7" s="66"/>
      <c r="E7" s="60"/>
    </row>
    <row r="8" spans="1:6" ht="295.5" customHeight="1" x14ac:dyDescent="0.15">
      <c r="A8" s="17" t="s">
        <v>19</v>
      </c>
      <c r="B8" s="14" t="s">
        <v>62</v>
      </c>
      <c r="C8" s="13">
        <v>3973</v>
      </c>
      <c r="D8" s="16" t="s">
        <v>61</v>
      </c>
      <c r="E8" s="11"/>
    </row>
    <row r="9" spans="1:6" ht="185.25" customHeight="1" x14ac:dyDescent="0.15">
      <c r="A9" s="17" t="s">
        <v>60</v>
      </c>
      <c r="B9" s="14" t="s">
        <v>59</v>
      </c>
      <c r="C9" s="13">
        <v>1191</v>
      </c>
      <c r="D9" s="16" t="s">
        <v>58</v>
      </c>
      <c r="E9" s="11"/>
    </row>
    <row r="10" spans="1:6" ht="261" customHeight="1" x14ac:dyDescent="0.15">
      <c r="A10" s="17" t="s">
        <v>57</v>
      </c>
      <c r="B10" s="14" t="s">
        <v>56</v>
      </c>
      <c r="C10" s="13">
        <v>1665</v>
      </c>
      <c r="D10" s="16" t="s">
        <v>55</v>
      </c>
      <c r="E10" s="11"/>
    </row>
    <row r="11" spans="1:6" ht="409.5" customHeight="1" x14ac:dyDescent="0.15">
      <c r="A11" s="67" t="s">
        <v>22</v>
      </c>
      <c r="B11" s="61" t="s">
        <v>54</v>
      </c>
      <c r="C11" s="57">
        <v>2424</v>
      </c>
      <c r="D11" s="55" t="s">
        <v>53</v>
      </c>
      <c r="E11" s="53"/>
    </row>
    <row r="12" spans="1:6" ht="85.5" customHeight="1" x14ac:dyDescent="0.15">
      <c r="A12" s="68"/>
      <c r="B12" s="62"/>
      <c r="C12" s="58"/>
      <c r="D12" s="56"/>
      <c r="E12" s="54"/>
    </row>
    <row r="13" spans="1:6" ht="114.75" customHeight="1" x14ac:dyDescent="0.15">
      <c r="A13" s="17" t="s">
        <v>19</v>
      </c>
      <c r="B13" s="14" t="s">
        <v>52</v>
      </c>
      <c r="C13" s="13">
        <v>595</v>
      </c>
      <c r="D13" s="16" t="s">
        <v>51</v>
      </c>
      <c r="E13" s="11"/>
    </row>
    <row r="14" spans="1:6" ht="398.25" customHeight="1" x14ac:dyDescent="0.15">
      <c r="A14" s="15" t="s">
        <v>50</v>
      </c>
      <c r="B14" s="14" t="s">
        <v>49</v>
      </c>
      <c r="C14" s="13">
        <f>1257+318</f>
        <v>1575</v>
      </c>
      <c r="D14" s="12" t="s">
        <v>48</v>
      </c>
      <c r="E14" s="11"/>
    </row>
    <row r="15" spans="1:6" ht="13.5" customHeight="1" x14ac:dyDescent="0.15">
      <c r="A15" s="52"/>
      <c r="B15" s="52"/>
      <c r="C15" s="52"/>
      <c r="D15" s="52"/>
      <c r="E15" s="52"/>
    </row>
    <row r="16" spans="1:6" ht="13.5" customHeight="1" x14ac:dyDescent="0.15">
      <c r="A16" s="69"/>
      <c r="B16" s="69"/>
      <c r="C16" s="69"/>
      <c r="D16" s="69"/>
      <c r="E16" s="69"/>
    </row>
  </sheetData>
  <mergeCells count="18">
    <mergeCell ref="A11:A12"/>
    <mergeCell ref="A16:E16"/>
    <mergeCell ref="A1:E1"/>
    <mergeCell ref="A15:E15"/>
    <mergeCell ref="E4:E5"/>
    <mergeCell ref="D4:D5"/>
    <mergeCell ref="C4:C5"/>
    <mergeCell ref="E6:E7"/>
    <mergeCell ref="E11:E12"/>
    <mergeCell ref="B4:B5"/>
    <mergeCell ref="A4:A5"/>
    <mergeCell ref="D6:D7"/>
    <mergeCell ref="C6:C7"/>
    <mergeCell ref="B6:B7"/>
    <mergeCell ref="A6:A7"/>
    <mergeCell ref="D11:D12"/>
    <mergeCell ref="C11:C12"/>
    <mergeCell ref="B11:B12"/>
  </mergeCells>
  <phoneticPr fontId="8"/>
  <printOptions horizontalCentered="1"/>
  <pageMargins left="0.59055118110236227" right="0.59055118110236227" top="0.78740157480314965" bottom="0.59055118110236227" header="0" footer="0"/>
  <pageSetup paperSize="9" fitToHeight="0" orientation="portrait" r:id="rId1"/>
  <rowBreaks count="3" manualBreakCount="3">
    <brk id="7" max="4" man="1"/>
    <brk id="10" max="4" man="1"/>
    <brk id="12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"/>
  <sheetViews>
    <sheetView view="pageBreakPreview" zoomScaleNormal="100" zoomScaleSheetLayoutView="100" workbookViewId="0">
      <pane ySplit="3" topLeftCell="A4" activePane="bottomLeft" state="frozen"/>
      <selection pane="bottomLeft" sqref="A1:XFD1"/>
    </sheetView>
  </sheetViews>
  <sheetFormatPr defaultRowHeight="13.5" x14ac:dyDescent="0.15"/>
  <cols>
    <col min="1" max="1" width="10.625" style="1" customWidth="1"/>
    <col min="2" max="2" width="17.625" style="1" customWidth="1"/>
    <col min="3" max="3" width="10.625" style="1" customWidth="1"/>
    <col min="4" max="4" width="25.75" style="1" customWidth="1"/>
    <col min="5" max="5" width="27.375" style="1" customWidth="1"/>
    <col min="6" max="16384" width="9" style="1"/>
  </cols>
  <sheetData>
    <row r="1" spans="1:6" ht="20.25" customHeight="1" x14ac:dyDescent="0.15">
      <c r="A1" s="51" t="s">
        <v>0</v>
      </c>
      <c r="B1" s="51"/>
      <c r="C1" s="51"/>
      <c r="D1" s="51"/>
      <c r="E1" s="51"/>
      <c r="F1" s="2"/>
    </row>
    <row r="2" spans="1:6" s="18" customFormat="1" ht="19.5" customHeight="1" x14ac:dyDescent="0.15">
      <c r="A2" s="22" t="s">
        <v>13</v>
      </c>
      <c r="B2" s="22"/>
      <c r="C2" s="22"/>
      <c r="D2" s="22"/>
      <c r="E2" s="21"/>
    </row>
    <row r="3" spans="1:6" s="18" customFormat="1" ht="36" x14ac:dyDescent="0.15">
      <c r="A3" s="19" t="s">
        <v>11</v>
      </c>
      <c r="B3" s="20" t="s">
        <v>10</v>
      </c>
      <c r="C3" s="19" t="s">
        <v>9</v>
      </c>
      <c r="D3" s="20" t="s">
        <v>8</v>
      </c>
      <c r="E3" s="19" t="s">
        <v>7</v>
      </c>
    </row>
    <row r="4" spans="1:6" ht="30" customHeight="1" x14ac:dyDescent="0.15">
      <c r="A4" s="17" t="s">
        <v>72</v>
      </c>
      <c r="B4" s="14" t="s">
        <v>71</v>
      </c>
      <c r="C4" s="13">
        <v>800</v>
      </c>
      <c r="D4" s="16" t="s">
        <v>70</v>
      </c>
      <c r="E4" s="11"/>
    </row>
    <row r="5" spans="1:6" ht="57" customHeight="1" x14ac:dyDescent="0.15">
      <c r="A5" s="17" t="s">
        <v>69</v>
      </c>
      <c r="B5" s="14" t="s">
        <v>68</v>
      </c>
      <c r="C5" s="13">
        <v>478</v>
      </c>
      <c r="D5" s="23" t="s">
        <v>67</v>
      </c>
      <c r="E5" s="11"/>
    </row>
    <row r="6" spans="1:6" ht="13.5" customHeight="1" x14ac:dyDescent="0.15">
      <c r="A6" s="52"/>
      <c r="B6" s="52"/>
      <c r="C6" s="52"/>
      <c r="D6" s="52"/>
      <c r="E6" s="52"/>
    </row>
    <row r="7" spans="1:6" ht="13.5" customHeight="1" x14ac:dyDescent="0.15">
      <c r="A7" s="69"/>
      <c r="B7" s="69"/>
      <c r="C7" s="69"/>
      <c r="D7" s="69"/>
      <c r="E7" s="69"/>
    </row>
  </sheetData>
  <mergeCells count="3">
    <mergeCell ref="A1:E1"/>
    <mergeCell ref="A6:E6"/>
    <mergeCell ref="A7:E7"/>
  </mergeCells>
  <phoneticPr fontId="8"/>
  <printOptions horizontalCentered="1"/>
  <pageMargins left="0.59055118110236227" right="0.59055118110236227" top="0.78740157480314965" bottom="0.59055118110236227" header="0" footer="0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view="pageBreakPreview" zoomScaleNormal="100" zoomScaleSheetLayoutView="100" workbookViewId="0">
      <selection activeCell="C12" sqref="C12"/>
    </sheetView>
  </sheetViews>
  <sheetFormatPr defaultRowHeight="13.5" x14ac:dyDescent="0.15"/>
  <cols>
    <col min="1" max="1" width="10.625" style="3" customWidth="1"/>
    <col min="2" max="2" width="17.625" style="3" customWidth="1"/>
    <col min="3" max="3" width="10.625" style="3" customWidth="1"/>
    <col min="4" max="4" width="25.75" style="3" customWidth="1"/>
    <col min="5" max="5" width="27.375" style="3" customWidth="1"/>
    <col min="6" max="16384" width="9" style="3"/>
  </cols>
  <sheetData>
    <row r="1" spans="1:6" s="1" customFormat="1" ht="20.25" customHeight="1" x14ac:dyDescent="0.15">
      <c r="A1" s="51" t="s">
        <v>0</v>
      </c>
      <c r="B1" s="51"/>
      <c r="C1" s="51"/>
      <c r="D1" s="51"/>
      <c r="E1" s="51"/>
      <c r="F1" s="2"/>
    </row>
    <row r="2" spans="1:6" s="8" customFormat="1" ht="19.5" customHeight="1" x14ac:dyDescent="0.15">
      <c r="A2" s="10" t="s">
        <v>12</v>
      </c>
      <c r="B2" s="10"/>
      <c r="C2" s="10"/>
      <c r="D2" s="10"/>
      <c r="E2" s="9"/>
    </row>
    <row r="3" spans="1:6" s="8" customFormat="1" ht="36" x14ac:dyDescent="0.15">
      <c r="A3" s="24" t="s">
        <v>11</v>
      </c>
      <c r="B3" s="25" t="s">
        <v>10</v>
      </c>
      <c r="C3" s="24" t="s">
        <v>9</v>
      </c>
      <c r="D3" s="25" t="s">
        <v>8</v>
      </c>
      <c r="E3" s="24" t="s">
        <v>7</v>
      </c>
    </row>
    <row r="4" spans="1:6" ht="38.25" customHeight="1" x14ac:dyDescent="0.15">
      <c r="A4" s="7" t="s">
        <v>6</v>
      </c>
      <c r="B4" s="6" t="s">
        <v>5</v>
      </c>
      <c r="C4" s="5">
        <v>342</v>
      </c>
      <c r="D4" s="26" t="s">
        <v>84</v>
      </c>
      <c r="E4" s="4"/>
    </row>
    <row r="5" spans="1:6" ht="49.15" customHeight="1" x14ac:dyDescent="0.15">
      <c r="A5" s="7" t="s">
        <v>4</v>
      </c>
      <c r="B5" s="6" t="s">
        <v>3</v>
      </c>
      <c r="C5" s="5">
        <v>617</v>
      </c>
      <c r="D5" s="27" t="s">
        <v>85</v>
      </c>
      <c r="E5" s="4"/>
    </row>
    <row r="6" spans="1:6" ht="37.15" customHeight="1" x14ac:dyDescent="0.15">
      <c r="A6" s="7" t="s">
        <v>2</v>
      </c>
      <c r="B6" s="6" t="s">
        <v>1</v>
      </c>
      <c r="C6" s="5">
        <v>697</v>
      </c>
      <c r="D6" s="27" t="s">
        <v>86</v>
      </c>
      <c r="E6" s="4"/>
    </row>
    <row r="7" spans="1:6" ht="13.5" customHeight="1" x14ac:dyDescent="0.15"/>
    <row r="8" spans="1:6" ht="13.5" customHeight="1" x14ac:dyDescent="0.15"/>
  </sheetData>
  <mergeCells count="1">
    <mergeCell ref="A1:E1"/>
  </mergeCells>
  <phoneticPr fontId="8"/>
  <printOptions horizontalCentered="1"/>
  <pageMargins left="0.59055118110236227" right="0.59055118110236227" top="0.78740157480314965" bottom="0.59055118110236227" header="0" footer="0"/>
  <pageSetup paperSize="9" scale="9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河川事業</vt:lpstr>
      <vt:lpstr>ダム事業</vt:lpstr>
      <vt:lpstr>砂防事業</vt:lpstr>
      <vt:lpstr>地すべり対策事業</vt:lpstr>
      <vt:lpstr>海岸事業</vt:lpstr>
      <vt:lpstr>ダム事業!Print_Area</vt:lpstr>
      <vt:lpstr>海岸事業!Print_Area</vt:lpstr>
      <vt:lpstr>砂防事業!Print_Area</vt:lpstr>
      <vt:lpstr>地すべり対策事業!Print_Area</vt:lpstr>
      <vt:lpstr>ダム事業!Print_Titles</vt:lpstr>
      <vt:lpstr>河川事業!Print_Titles</vt:lpstr>
      <vt:lpstr>砂防事業!Print_Titles</vt:lpstr>
      <vt:lpstr>地すべり対策事業!Print_Titles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北陸地方整備局</cp:lastModifiedBy>
  <cp:lastPrinted>2023-05-08T05:01:25Z</cp:lastPrinted>
  <dcterms:created xsi:type="dcterms:W3CDTF">2010-02-15T10:20:33Z</dcterms:created>
  <dcterms:modified xsi:type="dcterms:W3CDTF">2023-05-10T04:13:14Z</dcterms:modified>
</cp:coreProperties>
</file>