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85" windowWidth="20775" windowHeight="12225" tabRatio="892" activeTab="0"/>
  </bookViews>
  <sheets>
    <sheet name="新潟港 県外搬出量" sheetId="1" r:id="rId1"/>
    <sheet name="新潟港 県外搬入量" sheetId="2" r:id="rId2"/>
    <sheet name="直江津港 県外搬出量" sheetId="3" r:id="rId3"/>
    <sheet name="直江津港 県外搬入量" sheetId="4" r:id="rId4"/>
    <sheet name="伏木富山港 県外搬出量" sheetId="5" r:id="rId5"/>
    <sheet name="伏木富山港 県外搬入量" sheetId="6" r:id="rId6"/>
    <sheet name="新潟港（搬出）グラフ" sheetId="7" r:id="rId7"/>
    <sheet name="新潟港（搬入）グラフ" sheetId="8" r:id="rId8"/>
    <sheet name="直江津港（搬出)グラフ" sheetId="9" r:id="rId9"/>
    <sheet name="直江津港（搬入）グラフ" sheetId="10" r:id="rId10"/>
    <sheet name="富山港（搬出）グラフ" sheetId="11" r:id="rId11"/>
    <sheet name="富山港（搬入）グラフ" sheetId="12" r:id="rId12"/>
  </sheets>
  <definedNames>
    <definedName name="_xlnm.Print_Area" localSheetId="6">'新潟港（搬出）グラフ'!$A$1:$I$77</definedName>
    <definedName name="_xlnm.Print_Area" localSheetId="7">'新潟港（搬入）グラフ'!$A$1:$I$78</definedName>
    <definedName name="_xlnm.Print_Area" localSheetId="8">'直江津港（搬出)グラフ'!$A$1:$I$78</definedName>
    <definedName name="_xlnm.Print_Area" localSheetId="9">'直江津港（搬入）グラフ'!$A$1:$I$79</definedName>
    <definedName name="_xlnm.Print_Area" localSheetId="10">'富山港（搬出）グラフ'!$A$1:$I$74</definedName>
    <definedName name="_xlnm.Print_Area" localSheetId="11">'富山港（搬入）グラフ'!$A$1:$I$77</definedName>
  </definedNames>
  <calcPr fullCalcOnLoad="1"/>
</workbook>
</file>

<file path=xl/sharedStrings.xml><?xml version="1.0" encoding="utf-8"?>
<sst xmlns="http://schemas.openxmlformats.org/spreadsheetml/2006/main" count="252" uniqueCount="33">
  <si>
    <t>合計</t>
  </si>
  <si>
    <t>石川県</t>
  </si>
  <si>
    <t>富山県</t>
  </si>
  <si>
    <t>新潟港 県外搬出量の推移</t>
  </si>
  <si>
    <t>北海道･
東北方面</t>
  </si>
  <si>
    <t>関東方面</t>
  </si>
  <si>
    <t>その他</t>
  </si>
  <si>
    <t>県外合計</t>
  </si>
  <si>
    <t>新潟港 県外搬入量の推移</t>
  </si>
  <si>
    <t>年度</t>
  </si>
  <si>
    <t>直江津港 県外搬出量の推移</t>
  </si>
  <si>
    <t>直江津港 県外搬入量の推移</t>
  </si>
  <si>
    <t>伏木富山港 県外搬出量の推移</t>
  </si>
  <si>
    <t>新潟県</t>
  </si>
  <si>
    <t>単位：(千t)資料：運輸省「港湾統計（陸上出入貨物調査）」</t>
  </si>
  <si>
    <t>1980</t>
  </si>
  <si>
    <t>1989</t>
  </si>
  <si>
    <t>1994</t>
  </si>
  <si>
    <t>1999</t>
  </si>
  <si>
    <t>1980</t>
  </si>
  <si>
    <t>1989</t>
  </si>
  <si>
    <t>1994</t>
  </si>
  <si>
    <t>1999</t>
  </si>
  <si>
    <t>地域別</t>
  </si>
  <si>
    <t>単位：千トン</t>
  </si>
  <si>
    <t>資料：国土交通省｢港湾統計（陸上出入貨物調査）」</t>
  </si>
  <si>
    <t>資料：国土交通省｢港湾統計（陸上出入貨物調査）」</t>
  </si>
  <si>
    <t>2004</t>
  </si>
  <si>
    <t>年　度</t>
  </si>
  <si>
    <t>合　計</t>
  </si>
  <si>
    <t>北海道･東北方面</t>
  </si>
  <si>
    <t>伏木富山港 県外搬入量の推移</t>
  </si>
  <si>
    <t>単位：トン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</si>
</sst>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_);[Red]\(#,##0.0\)"/>
    <numFmt numFmtId="179" formatCode="0.0%"/>
    <numFmt numFmtId="180" formatCode="0.0_ "/>
    <numFmt numFmtId="181" formatCode="#,##0_ "/>
  </numFmts>
  <fonts count="1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sz val="14.25"/>
      <name val="ＭＳ Ｐゴシック"/>
      <family val="3"/>
    </font>
    <font>
      <sz val="9.75"/>
      <name val="ＭＳ Ｐゴシック"/>
      <family val="3"/>
    </font>
    <font>
      <sz val="10.5"/>
      <name val="ＭＳ Ｐゴシック"/>
      <family val="3"/>
    </font>
    <font>
      <sz val="9.25"/>
      <name val="ＭＳ Ｐゴシック"/>
      <family val="3"/>
    </font>
    <font>
      <sz val="11.5"/>
      <name val="ＭＳ Ｐゴシック"/>
      <family val="3"/>
    </font>
    <font>
      <b/>
      <sz val="11.25"/>
      <name val="ＭＳ Ｐゴシック"/>
      <family val="3"/>
    </font>
    <font>
      <sz val="11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>
      <alignment horizontal="center"/>
      <protection/>
    </xf>
    <xf numFmtId="49" fontId="4" fillId="0" borderId="3" xfId="21" applyNumberFormat="1" applyFont="1" applyFill="1" applyBorder="1" applyAlignment="1">
      <alignment horizontal="center"/>
      <protection/>
    </xf>
    <xf numFmtId="0" fontId="4" fillId="0" borderId="0" xfId="21" applyFont="1">
      <alignment/>
      <protection/>
    </xf>
    <xf numFmtId="176" fontId="4" fillId="0" borderId="0" xfId="21" applyNumberFormat="1" applyFont="1">
      <alignment/>
      <protection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8" fontId="4" fillId="0" borderId="2" xfId="21" applyNumberFormat="1" applyFont="1" applyBorder="1">
      <alignment/>
      <protection/>
    </xf>
    <xf numFmtId="178" fontId="4" fillId="0" borderId="3" xfId="21" applyNumberFormat="1" applyFont="1" applyBorder="1">
      <alignment/>
      <protection/>
    </xf>
    <xf numFmtId="178" fontId="4" fillId="0" borderId="4" xfId="21" applyNumberFormat="1" applyFont="1" applyBorder="1">
      <alignment/>
      <protection/>
    </xf>
    <xf numFmtId="0" fontId="0" fillId="0" borderId="0" xfId="0" applyFill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9" fontId="4" fillId="0" borderId="5" xfId="21" applyNumberFormat="1" applyFont="1" applyFill="1" applyBorder="1" applyAlignment="1">
      <alignment horizontal="center"/>
      <protection/>
    </xf>
    <xf numFmtId="178" fontId="4" fillId="0" borderId="5" xfId="21" applyNumberFormat="1" applyFont="1" applyBorder="1">
      <alignment/>
      <protection/>
    </xf>
    <xf numFmtId="0" fontId="4" fillId="0" borderId="4" xfId="21" applyFont="1" applyBorder="1" applyAlignment="1">
      <alignment horizontal="center"/>
      <protection/>
    </xf>
    <xf numFmtId="178" fontId="4" fillId="0" borderId="4" xfId="21" applyNumberFormat="1" applyFont="1" applyBorder="1" applyAlignment="1">
      <alignment horizontal="center"/>
      <protection/>
    </xf>
    <xf numFmtId="49" fontId="4" fillId="0" borderId="1" xfId="21" applyNumberFormat="1" applyFont="1" applyFill="1" applyBorder="1" applyAlignment="1">
      <alignment horizontal="center"/>
      <protection/>
    </xf>
    <xf numFmtId="178" fontId="4" fillId="0" borderId="1" xfId="21" applyNumberFormat="1" applyBorder="1">
      <alignment/>
      <protection/>
    </xf>
    <xf numFmtId="177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9" fontId="4" fillId="0" borderId="1" xfId="0" applyNumberFormat="1" applyFont="1" applyBorder="1" applyAlignment="1">
      <alignment/>
    </xf>
    <xf numFmtId="180" fontId="4" fillId="0" borderId="1" xfId="0" applyNumberFormat="1" applyFont="1" applyBorder="1" applyAlignment="1">
      <alignment/>
    </xf>
    <xf numFmtId="180" fontId="4" fillId="0" borderId="1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/>
    </xf>
    <xf numFmtId="18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045"/>
          <c:w val="0.965"/>
          <c:h val="0.78375"/>
        </c:manualLayout>
      </c:layout>
      <c:barChart>
        <c:barDir val="bar"/>
        <c:grouping val="stacked"/>
        <c:varyColors val="0"/>
        <c:ser>
          <c:idx val="5"/>
          <c:order val="5"/>
          <c:tx>
            <c:strRef>
              <c:f>'新潟港（搬出）グラフ'!$B$3</c:f>
              <c:strCache>
                <c:ptCount val="1"/>
                <c:pt idx="0">
                  <c:v>富山県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'新潟港（搬出）グラフ'!$A$11:$A$15</c:f>
              <c:strCache/>
            </c:strRef>
          </c:cat>
          <c:val>
            <c:numRef>
              <c:f>'新潟港（搬出）グラフ'!$B$4:$B$8</c:f>
              <c:numCache/>
            </c:numRef>
          </c:val>
        </c:ser>
        <c:ser>
          <c:idx val="6"/>
          <c:order val="6"/>
          <c:tx>
            <c:strRef>
              <c:f>'新潟港（搬出）グラフ'!$C$3</c:f>
              <c:strCache>
                <c:ptCount val="1"/>
                <c:pt idx="0">
                  <c:v>石川県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'新潟港（搬出）グラフ'!$A$11:$A$15</c:f>
              <c:strCache/>
            </c:strRef>
          </c:cat>
          <c:val>
            <c:numRef>
              <c:f>'新潟港（搬出）グラフ'!$C$4:$C$8</c:f>
              <c:numCache/>
            </c:numRef>
          </c:val>
        </c:ser>
        <c:ser>
          <c:idx val="7"/>
          <c:order val="7"/>
          <c:tx>
            <c:strRef>
              <c:f>'新潟港（搬出）グラフ'!$D$3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'新潟港（搬出）グラフ'!$A$11:$A$15</c:f>
              <c:strCache/>
            </c:strRef>
          </c:cat>
          <c:val>
            <c:numRef>
              <c:f>'新潟港（搬出）グラフ'!$D$4:$D$8</c:f>
              <c:numCache/>
            </c:numRef>
          </c:val>
        </c:ser>
        <c:ser>
          <c:idx val="8"/>
          <c:order val="8"/>
          <c:tx>
            <c:strRef>
              <c:f>'新潟港（搬出）グラフ'!$E$3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'新潟港（搬出）グラフ'!$A$11:$A$15</c:f>
              <c:strCache/>
            </c:strRef>
          </c:cat>
          <c:val>
            <c:numRef>
              <c:f>'新潟港（搬出）グラフ'!$E$4:$E$8</c:f>
              <c:numCache/>
            </c:numRef>
          </c:val>
        </c:ser>
        <c:ser>
          <c:idx val="9"/>
          <c:order val="9"/>
          <c:tx>
            <c:strRef>
              <c:f>'新潟港（搬出）グラフ'!$F$3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'新潟港（搬出）グラフ'!$A$11:$A$15</c:f>
              <c:strCache/>
            </c:strRef>
          </c:cat>
          <c:val>
            <c:numRef>
              <c:f>'新潟港（搬出）グラフ'!$F$4:$F$8</c:f>
              <c:numCache/>
            </c:numRef>
          </c:val>
        </c:ser>
        <c:overlap val="100"/>
        <c:gapWidth val="70"/>
        <c:axId val="415241"/>
        <c:axId val="3737170"/>
      </c:barChart>
      <c:barChart>
        <c:barDir val="bar"/>
        <c:grouping val="percentStacked"/>
        <c:varyColors val="0"/>
        <c:ser>
          <c:idx val="0"/>
          <c:order val="0"/>
          <c:tx>
            <c:strRef>
              <c:f>'新潟港（搬出）グラフ'!$B$10</c:f>
              <c:strCache>
                <c:ptCount val="1"/>
                <c:pt idx="0">
                  <c:v>富山県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'新潟港（搬出）グラフ'!$A$11:$A$15</c:f>
              <c:strCache/>
            </c:strRef>
          </c:cat>
          <c:val>
            <c:numRef>
              <c:f>'新潟港（搬出）グラフ'!$B$11:$B$15</c:f>
              <c:numCache/>
            </c:numRef>
          </c:val>
        </c:ser>
        <c:ser>
          <c:idx val="1"/>
          <c:order val="1"/>
          <c:tx>
            <c:strRef>
              <c:f>'新潟港（搬出）グラフ'!$C$10</c:f>
              <c:strCache>
                <c:ptCount val="1"/>
                <c:pt idx="0">
                  <c:v>石川県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'新潟港（搬出）グラフ'!$A$11:$A$15</c:f>
              <c:strCache/>
            </c:strRef>
          </c:cat>
          <c:val>
            <c:numRef>
              <c:f>'新潟港（搬出）グラフ'!$C$11:$C$15</c:f>
              <c:numCache/>
            </c:numRef>
          </c:val>
        </c:ser>
        <c:ser>
          <c:idx val="2"/>
          <c:order val="2"/>
          <c:tx>
            <c:strRef>
              <c:f>'新潟港（搬出）グラフ'!$D$10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'新潟港（搬出）グラフ'!$A$11:$A$15</c:f>
              <c:strCache/>
            </c:strRef>
          </c:cat>
          <c:val>
            <c:numRef>
              <c:f>'新潟港（搬出）グラフ'!$D$11:$D$15</c:f>
              <c:numCache/>
            </c:numRef>
          </c:val>
        </c:ser>
        <c:ser>
          <c:idx val="3"/>
          <c:order val="3"/>
          <c:tx>
            <c:strRef>
              <c:f>'新潟港（搬出）グラフ'!$E$10</c:f>
              <c:strCache>
                <c:ptCount val="1"/>
                <c:pt idx="0">
                  <c:v>関東方面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'新潟港（搬出）グラフ'!$A$11:$A$15</c:f>
              <c:strCache/>
            </c:strRef>
          </c:cat>
          <c:val>
            <c:numRef>
              <c:f>'新潟港（搬出）グラフ'!$E$11:$E$15</c:f>
              <c:numCache/>
            </c:numRef>
          </c:val>
        </c:ser>
        <c:ser>
          <c:idx val="4"/>
          <c:order val="4"/>
          <c:tx>
            <c:strRef>
              <c:f>'新潟港（搬出）グラフ'!$F$10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'新潟港（搬出）グラフ'!$A$11:$A$15</c:f>
              <c:strCache/>
            </c:strRef>
          </c:cat>
          <c:val>
            <c:numRef>
              <c:f>'新潟港（搬出）グラフ'!$F$11:$F$15</c:f>
              <c:numCache/>
            </c:numRef>
          </c:val>
        </c:ser>
        <c:ser>
          <c:idx val="10"/>
          <c:order val="10"/>
          <c:tx>
            <c:strRef>
              <c:f>'新潟港（搬出）グラフ'!$G$3</c:f>
              <c:strCache>
                <c:ptCount val="1"/>
                <c:pt idx="0">
                  <c:v>県外合計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'新潟港（搬出）グラフ'!$A$11:$A$15</c:f>
              <c:strCache/>
            </c:strRef>
          </c:cat>
          <c:val>
            <c:numRef>
              <c:f>'新潟港（搬出）グラフ'!$G$4:$G$8</c:f>
              <c:numCache/>
            </c:numRef>
          </c:val>
        </c:ser>
        <c:overlap val="100"/>
        <c:gapWidth val="500"/>
        <c:axId val="33634531"/>
        <c:axId val="34275324"/>
      </c:barChart>
      <c:catAx>
        <c:axId val="4152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37170"/>
        <c:crosses val="autoZero"/>
        <c:auto val="1"/>
        <c:lblOffset val="100"/>
        <c:noMultiLvlLbl val="0"/>
      </c:catAx>
      <c:valAx>
        <c:axId val="373717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5241"/>
        <c:crossesAt val="1"/>
        <c:crossBetween val="between"/>
        <c:dispUnits/>
      </c:valAx>
      <c:catAx>
        <c:axId val="33634531"/>
        <c:scaling>
          <c:orientation val="maxMin"/>
        </c:scaling>
        <c:axPos val="l"/>
        <c:delete val="1"/>
        <c:majorTickMark val="in"/>
        <c:minorTickMark val="none"/>
        <c:tickLblPos val="nextTo"/>
        <c:crossAx val="34275324"/>
        <c:crosses val="autoZero"/>
        <c:auto val="1"/>
        <c:lblOffset val="100"/>
        <c:noMultiLvlLbl val="0"/>
      </c:catAx>
      <c:valAx>
        <c:axId val="3427532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crossAx val="33634531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6425"/>
          <c:y val="0.9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0025"/>
          <c:w val="0.974"/>
          <c:h val="0.794"/>
        </c:manualLayout>
      </c:layout>
      <c:barChart>
        <c:barDir val="bar"/>
        <c:grouping val="stacked"/>
        <c:varyColors val="0"/>
        <c:ser>
          <c:idx val="5"/>
          <c:order val="5"/>
          <c:tx>
            <c:strRef>
              <c:f>'新潟港（搬入）グラフ'!$B$3</c:f>
              <c:strCache>
                <c:ptCount val="1"/>
                <c:pt idx="0">
                  <c:v>富山県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'新潟港（搬入）グラフ'!$A$11:$A$15</c:f>
              <c:strCache/>
            </c:strRef>
          </c:cat>
          <c:val>
            <c:numRef>
              <c:f>'新潟港（搬入）グラフ'!$B$4:$B$8</c:f>
              <c:numCache/>
            </c:numRef>
          </c:val>
        </c:ser>
        <c:ser>
          <c:idx val="7"/>
          <c:order val="7"/>
          <c:tx>
            <c:strRef>
              <c:f>'新潟港（搬入）グラフ'!$C$3</c:f>
              <c:strCache>
                <c:ptCount val="1"/>
                <c:pt idx="0">
                  <c:v>石川県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'新潟港（搬入）グラフ'!$A$11:$A$15</c:f>
              <c:strCache/>
            </c:strRef>
          </c:cat>
          <c:val>
            <c:numRef>
              <c:f>'新潟港（搬入）グラフ'!$C$4:$C$8</c:f>
              <c:numCache/>
            </c:numRef>
          </c:val>
        </c:ser>
        <c:ser>
          <c:idx val="8"/>
          <c:order val="8"/>
          <c:tx>
            <c:strRef>
              <c:f>'新潟港（搬入）グラフ'!$D$3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'新潟港（搬入）グラフ'!$A$11:$A$15</c:f>
              <c:strCache/>
            </c:strRef>
          </c:cat>
          <c:val>
            <c:numRef>
              <c:f>'新潟港（搬入）グラフ'!$D$4:$D$8</c:f>
              <c:numCache/>
            </c:numRef>
          </c:val>
        </c:ser>
        <c:ser>
          <c:idx val="9"/>
          <c:order val="9"/>
          <c:tx>
            <c:strRef>
              <c:f>'新潟港（搬入）グラフ'!$E$3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'新潟港（搬入）グラフ'!$A$11:$A$15</c:f>
              <c:strCache/>
            </c:strRef>
          </c:cat>
          <c:val>
            <c:numRef>
              <c:f>'新潟港（搬入）グラフ'!$E$4:$E$8</c:f>
              <c:numCache/>
            </c:numRef>
          </c:val>
        </c:ser>
        <c:ser>
          <c:idx val="10"/>
          <c:order val="10"/>
          <c:tx>
            <c:strRef>
              <c:f>'新潟港（搬入）グラフ'!$F$3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'新潟港（搬入）グラフ'!$A$11:$A$15</c:f>
              <c:strCache/>
            </c:strRef>
          </c:cat>
          <c:val>
            <c:numRef>
              <c:f>'新潟港（搬入）グラフ'!$F$4:$F$8</c:f>
              <c:numCache/>
            </c:numRef>
          </c:val>
        </c:ser>
        <c:overlap val="100"/>
        <c:gapWidth val="70"/>
        <c:axId val="40042461"/>
        <c:axId val="24837830"/>
      </c:barChart>
      <c:barChart>
        <c:barDir val="bar"/>
        <c:grouping val="percentStacked"/>
        <c:varyColors val="0"/>
        <c:ser>
          <c:idx val="0"/>
          <c:order val="0"/>
          <c:tx>
            <c:strRef>
              <c:f>'新潟港（搬入）グラフ'!$B$10</c:f>
              <c:strCache>
                <c:ptCount val="1"/>
                <c:pt idx="0">
                  <c:v>富山県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'新潟港（搬入）グラフ'!$A$11:$A$15</c:f>
              <c:strCache/>
            </c:strRef>
          </c:cat>
          <c:val>
            <c:numRef>
              <c:f>'新潟港（搬入）グラフ'!$B$11:$B$15</c:f>
              <c:numCache/>
            </c:numRef>
          </c:val>
        </c:ser>
        <c:ser>
          <c:idx val="1"/>
          <c:order val="1"/>
          <c:tx>
            <c:strRef>
              <c:f>'新潟港（搬入）グラフ'!$C$10</c:f>
              <c:strCache>
                <c:ptCount val="1"/>
                <c:pt idx="0">
                  <c:v>石川県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'新潟港（搬入）グラフ'!$A$11:$A$15</c:f>
              <c:strCache/>
            </c:strRef>
          </c:cat>
          <c:val>
            <c:numRef>
              <c:f>'新潟港（搬入）グラフ'!$C$11:$C$15</c:f>
              <c:numCache/>
            </c:numRef>
          </c:val>
        </c:ser>
        <c:ser>
          <c:idx val="2"/>
          <c:order val="2"/>
          <c:tx>
            <c:strRef>
              <c:f>'新潟港（搬入）グラフ'!$D$10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'新潟港（搬入）グラフ'!$A$11:$A$15</c:f>
              <c:strCache/>
            </c:strRef>
          </c:cat>
          <c:val>
            <c:numRef>
              <c:f>'新潟港（搬入）グラフ'!$D$11:$D$15</c:f>
              <c:numCache/>
            </c:numRef>
          </c:val>
        </c:ser>
        <c:ser>
          <c:idx val="3"/>
          <c:order val="3"/>
          <c:tx>
            <c:strRef>
              <c:f>'新潟港（搬入）グラフ'!$E$10</c:f>
              <c:strCache>
                <c:ptCount val="1"/>
                <c:pt idx="0">
                  <c:v>関東方面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'新潟港（搬入）グラフ'!$A$11:$A$15</c:f>
              <c:strCache/>
            </c:strRef>
          </c:cat>
          <c:val>
            <c:numRef>
              <c:f>'新潟港（搬入）グラフ'!$E$11:$E$15</c:f>
              <c:numCache/>
            </c:numRef>
          </c:val>
        </c:ser>
        <c:ser>
          <c:idx val="4"/>
          <c:order val="4"/>
          <c:tx>
            <c:strRef>
              <c:f>'新潟港（搬入）グラフ'!$F$10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'新潟港（搬入）グラフ'!$A$11:$A$15</c:f>
              <c:strCache/>
            </c:strRef>
          </c:cat>
          <c:val>
            <c:numRef>
              <c:f>'新潟港（搬入）グラフ'!$F$11:$F$15</c:f>
              <c:numCache/>
            </c:numRef>
          </c:val>
        </c:ser>
        <c:ser>
          <c:idx val="6"/>
          <c:order val="6"/>
          <c:tx>
            <c:strRef>
              <c:f>'新潟港（搬入）グラフ'!$G$3</c:f>
              <c:strCache>
                <c:ptCount val="1"/>
                <c:pt idx="0">
                  <c:v>県外合計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'新潟港（搬入）グラフ'!$A$11:$A$15</c:f>
              <c:strCache/>
            </c:strRef>
          </c:cat>
          <c:val>
            <c:numRef>
              <c:f>'新潟港（搬入）グラフ'!$G$4:$G$8</c:f>
              <c:numCache/>
            </c:numRef>
          </c:val>
        </c:ser>
        <c:overlap val="100"/>
        <c:gapWidth val="500"/>
        <c:axId val="22213879"/>
        <c:axId val="65707184"/>
      </c:barChart>
      <c:catAx>
        <c:axId val="400424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4837830"/>
        <c:crosses val="autoZero"/>
        <c:auto val="1"/>
        <c:lblOffset val="100"/>
        <c:noMultiLvlLbl val="0"/>
      </c:catAx>
      <c:valAx>
        <c:axId val="2483783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0042461"/>
        <c:crossesAt val="1"/>
        <c:crossBetween val="between"/>
        <c:dispUnits/>
      </c:valAx>
      <c:catAx>
        <c:axId val="22213879"/>
        <c:scaling>
          <c:orientation val="maxMin"/>
        </c:scaling>
        <c:axPos val="l"/>
        <c:delete val="1"/>
        <c:majorTickMark val="in"/>
        <c:minorTickMark val="none"/>
        <c:tickLblPos val="nextTo"/>
        <c:crossAx val="65707184"/>
        <c:crosses val="autoZero"/>
        <c:auto val="1"/>
        <c:lblOffset val="100"/>
        <c:noMultiLvlLbl val="0"/>
      </c:catAx>
      <c:valAx>
        <c:axId val="6570718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crossAx val="22213879"/>
        <c:crosses val="max"/>
        <c:crossBetween val="between"/>
        <c:dispUnits/>
      </c:valAx>
      <c:spPr>
        <a:noFill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62"/>
          <c:y val="0.92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96"/>
          <c:w val="0.9425"/>
          <c:h val="0.79675"/>
        </c:manualLayout>
      </c:layout>
      <c:barChart>
        <c:barDir val="bar"/>
        <c:grouping val="stacked"/>
        <c:varyColors val="0"/>
        <c:ser>
          <c:idx val="5"/>
          <c:order val="5"/>
          <c:tx>
            <c:strRef>
              <c:f>'直江津港（搬出)グラフ'!$B$3</c:f>
              <c:strCache>
                <c:ptCount val="1"/>
                <c:pt idx="0">
                  <c:v>富山県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'直江津港（搬出)グラフ'!$A$11:$A$15</c:f>
              <c:strCache/>
            </c:strRef>
          </c:cat>
          <c:val>
            <c:numRef>
              <c:f>'直江津港（搬出)グラフ'!$B$4:$B$8</c:f>
              <c:numCache/>
            </c:numRef>
          </c:val>
        </c:ser>
        <c:ser>
          <c:idx val="6"/>
          <c:order val="6"/>
          <c:tx>
            <c:strRef>
              <c:f>'直江津港（搬出)グラフ'!$C$3</c:f>
              <c:strCache>
                <c:ptCount val="1"/>
                <c:pt idx="0">
                  <c:v>石川県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'直江津港（搬出)グラフ'!$A$11:$A$15</c:f>
              <c:strCache/>
            </c:strRef>
          </c:cat>
          <c:val>
            <c:numRef>
              <c:f>'直江津港（搬出)グラフ'!$C$4:$C$8</c:f>
              <c:numCache/>
            </c:numRef>
          </c:val>
        </c:ser>
        <c:ser>
          <c:idx val="7"/>
          <c:order val="7"/>
          <c:tx>
            <c:strRef>
              <c:f>'直江津港（搬出)グラフ'!$D$3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'直江津港（搬出)グラフ'!$A$11:$A$15</c:f>
              <c:strCache/>
            </c:strRef>
          </c:cat>
          <c:val>
            <c:numRef>
              <c:f>'直江津港（搬出)グラフ'!$D$4:$D$8</c:f>
              <c:numCache/>
            </c:numRef>
          </c:val>
        </c:ser>
        <c:ser>
          <c:idx val="8"/>
          <c:order val="8"/>
          <c:tx>
            <c:strRef>
              <c:f>'直江津港（搬出)グラフ'!$E$3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'直江津港（搬出)グラフ'!$A$11:$A$15</c:f>
              <c:strCache/>
            </c:strRef>
          </c:cat>
          <c:val>
            <c:numRef>
              <c:f>'直江津港（搬出)グラフ'!$E$4:$E$8</c:f>
              <c:numCache/>
            </c:numRef>
          </c:val>
        </c:ser>
        <c:ser>
          <c:idx val="9"/>
          <c:order val="9"/>
          <c:tx>
            <c:strRef>
              <c:f>'直江津港（搬出)グラフ'!$F$3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'直江津港（搬出)グラフ'!$A$11:$A$15</c:f>
              <c:strCache/>
            </c:strRef>
          </c:cat>
          <c:val>
            <c:numRef>
              <c:f>'直江津港（搬出)グラフ'!$F$4:$F$8</c:f>
              <c:numCache/>
            </c:numRef>
          </c:val>
        </c:ser>
        <c:overlap val="100"/>
        <c:gapWidth val="70"/>
        <c:axId val="54493745"/>
        <c:axId val="20681658"/>
      </c:barChart>
      <c:barChart>
        <c:barDir val="bar"/>
        <c:grouping val="percentStacked"/>
        <c:varyColors val="0"/>
        <c:ser>
          <c:idx val="0"/>
          <c:order val="0"/>
          <c:tx>
            <c:strRef>
              <c:f>'直江津港（搬出)グラフ'!$B$10</c:f>
              <c:strCache>
                <c:ptCount val="1"/>
                <c:pt idx="0">
                  <c:v>富山県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'直江津港（搬出)グラフ'!$A$11:$A$15</c:f>
              <c:strCache/>
            </c:strRef>
          </c:cat>
          <c:val>
            <c:numRef>
              <c:f>'直江津港（搬出)グラフ'!$B$11:$B$15</c:f>
              <c:numCache/>
            </c:numRef>
          </c:val>
        </c:ser>
        <c:ser>
          <c:idx val="1"/>
          <c:order val="1"/>
          <c:tx>
            <c:strRef>
              <c:f>'直江津港（搬出)グラフ'!$C$10</c:f>
              <c:strCache>
                <c:ptCount val="1"/>
                <c:pt idx="0">
                  <c:v>石川県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'直江津港（搬出)グラフ'!$A$11:$A$15</c:f>
              <c:strCache/>
            </c:strRef>
          </c:cat>
          <c:val>
            <c:numRef>
              <c:f>'直江津港（搬出)グラフ'!$C$11:$C$15</c:f>
              <c:numCache/>
            </c:numRef>
          </c:val>
        </c:ser>
        <c:ser>
          <c:idx val="2"/>
          <c:order val="2"/>
          <c:tx>
            <c:strRef>
              <c:f>'直江津港（搬出)グラフ'!$D$10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'直江津港（搬出)グラフ'!$A$11:$A$15</c:f>
              <c:strCache/>
            </c:strRef>
          </c:cat>
          <c:val>
            <c:numRef>
              <c:f>'直江津港（搬出)グラフ'!$D$11:$D$15</c:f>
              <c:numCache/>
            </c:numRef>
          </c:val>
        </c:ser>
        <c:ser>
          <c:idx val="3"/>
          <c:order val="3"/>
          <c:tx>
            <c:strRef>
              <c:f>'直江津港（搬出)グラフ'!$E$10</c:f>
              <c:strCache>
                <c:ptCount val="1"/>
                <c:pt idx="0">
                  <c:v>関東方面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'直江津港（搬出)グラフ'!$A$11:$A$15</c:f>
              <c:strCache/>
            </c:strRef>
          </c:cat>
          <c:val>
            <c:numRef>
              <c:f>'直江津港（搬出)グラフ'!$E$11:$E$15</c:f>
              <c:numCache/>
            </c:numRef>
          </c:val>
        </c:ser>
        <c:ser>
          <c:idx val="4"/>
          <c:order val="4"/>
          <c:tx>
            <c:strRef>
              <c:f>'直江津港（搬出)グラフ'!$F$10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'直江津港（搬出)グラフ'!$A$11:$A$15</c:f>
              <c:strCache/>
            </c:strRef>
          </c:cat>
          <c:val>
            <c:numRef>
              <c:f>'直江津港（搬出)グラフ'!$F$11:$F$15</c:f>
              <c:numCache/>
            </c:numRef>
          </c:val>
        </c:ser>
        <c:ser>
          <c:idx val="10"/>
          <c:order val="10"/>
          <c:tx>
            <c:strRef>
              <c:f>'直江津港（搬出)グラフ'!$G$3</c:f>
              <c:strCache>
                <c:ptCount val="1"/>
                <c:pt idx="0">
                  <c:v>県外合計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'直江津港（搬出)グラフ'!$A$11:$A$15</c:f>
              <c:strCache/>
            </c:strRef>
          </c:cat>
          <c:val>
            <c:numRef>
              <c:f>'直江津港（搬出)グラフ'!$G$4:$G$8</c:f>
              <c:numCache/>
            </c:numRef>
          </c:val>
        </c:ser>
        <c:overlap val="100"/>
        <c:gapWidth val="500"/>
        <c:axId val="51917195"/>
        <c:axId val="64601572"/>
      </c:barChart>
      <c:catAx>
        <c:axId val="544937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681658"/>
        <c:crosses val="autoZero"/>
        <c:auto val="1"/>
        <c:lblOffset val="100"/>
        <c:noMultiLvlLbl val="0"/>
      </c:catAx>
      <c:valAx>
        <c:axId val="2068165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4493745"/>
        <c:crossesAt val="1"/>
        <c:crossBetween val="between"/>
        <c:dispUnits/>
      </c:valAx>
      <c:catAx>
        <c:axId val="51917195"/>
        <c:scaling>
          <c:orientation val="maxMin"/>
        </c:scaling>
        <c:axPos val="l"/>
        <c:delete val="1"/>
        <c:majorTickMark val="in"/>
        <c:minorTickMark val="none"/>
        <c:tickLblPos val="nextTo"/>
        <c:crossAx val="64601572"/>
        <c:crosses val="autoZero"/>
        <c:auto val="1"/>
        <c:lblOffset val="100"/>
        <c:noMultiLvlLbl val="0"/>
      </c:catAx>
      <c:valAx>
        <c:axId val="6460157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crossAx val="51917195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5375"/>
          <c:y val="0.91325"/>
          <c:w val="0.5005"/>
          <c:h val="0.078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8025"/>
          <c:w val="0.95125"/>
          <c:h val="0.816"/>
        </c:manualLayout>
      </c:layout>
      <c:barChart>
        <c:barDir val="bar"/>
        <c:grouping val="stacked"/>
        <c:varyColors val="0"/>
        <c:ser>
          <c:idx val="5"/>
          <c:order val="5"/>
          <c:tx>
            <c:strRef>
              <c:f>'直江津港（搬入）グラフ'!$B$3</c:f>
              <c:strCache>
                <c:ptCount val="1"/>
                <c:pt idx="0">
                  <c:v>富山県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'直江津港（搬入）グラフ'!$A$11:$A$15</c:f>
              <c:strCache/>
            </c:strRef>
          </c:cat>
          <c:val>
            <c:numRef>
              <c:f>'直江津港（搬入）グラフ'!$B$4:$B$8</c:f>
              <c:numCache/>
            </c:numRef>
          </c:val>
        </c:ser>
        <c:ser>
          <c:idx val="6"/>
          <c:order val="6"/>
          <c:tx>
            <c:strRef>
              <c:f>'直江津港（搬入）グラフ'!$C$3</c:f>
              <c:strCache>
                <c:ptCount val="1"/>
                <c:pt idx="0">
                  <c:v>石川県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'直江津港（搬入）グラフ'!$A$11:$A$15</c:f>
              <c:strCache/>
            </c:strRef>
          </c:cat>
          <c:val>
            <c:numRef>
              <c:f>'直江津港（搬入）グラフ'!$C$4:$C$8</c:f>
              <c:numCache/>
            </c:numRef>
          </c:val>
        </c:ser>
        <c:ser>
          <c:idx val="7"/>
          <c:order val="7"/>
          <c:tx>
            <c:strRef>
              <c:f>'直江津港（搬入）グラフ'!$D$3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'直江津港（搬入）グラフ'!$A$11:$A$15</c:f>
              <c:strCache/>
            </c:strRef>
          </c:cat>
          <c:val>
            <c:numRef>
              <c:f>'直江津港（搬入）グラフ'!$D$4:$D$8</c:f>
              <c:numCache/>
            </c:numRef>
          </c:val>
        </c:ser>
        <c:ser>
          <c:idx val="8"/>
          <c:order val="8"/>
          <c:tx>
            <c:strRef>
              <c:f>'直江津港（搬入）グラフ'!$E$3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'直江津港（搬入）グラフ'!$A$11:$A$15</c:f>
              <c:strCache/>
            </c:strRef>
          </c:cat>
          <c:val>
            <c:numRef>
              <c:f>'直江津港（搬入）グラフ'!$E$4:$E$8</c:f>
              <c:numCache/>
            </c:numRef>
          </c:val>
        </c:ser>
        <c:ser>
          <c:idx val="9"/>
          <c:order val="9"/>
          <c:tx>
            <c:strRef>
              <c:f>'直江津港（搬入）グラフ'!$F$3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'直江津港（搬入）グラフ'!$A$11:$A$15</c:f>
              <c:strCache/>
            </c:strRef>
          </c:cat>
          <c:val>
            <c:numRef>
              <c:f>'直江津港（搬入）グラフ'!$F$4:$F$8</c:f>
              <c:numCache/>
            </c:numRef>
          </c:val>
        </c:ser>
        <c:overlap val="100"/>
        <c:gapWidth val="70"/>
        <c:axId val="44543237"/>
        <c:axId val="65344814"/>
      </c:barChart>
      <c:barChart>
        <c:barDir val="bar"/>
        <c:grouping val="percentStacked"/>
        <c:varyColors val="0"/>
        <c:ser>
          <c:idx val="0"/>
          <c:order val="0"/>
          <c:tx>
            <c:strRef>
              <c:f>'直江津港（搬入）グラフ'!$B$10</c:f>
              <c:strCache>
                <c:ptCount val="1"/>
                <c:pt idx="0">
                  <c:v>富山県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'直江津港（搬入）グラフ'!$A$11:$A$15</c:f>
              <c:strCache/>
            </c:strRef>
          </c:cat>
          <c:val>
            <c:numRef>
              <c:f>'直江津港（搬入）グラフ'!$B$11:$B$15</c:f>
              <c:numCache/>
            </c:numRef>
          </c:val>
        </c:ser>
        <c:ser>
          <c:idx val="1"/>
          <c:order val="1"/>
          <c:tx>
            <c:strRef>
              <c:f>'直江津港（搬入）グラフ'!$C$10</c:f>
              <c:strCache>
                <c:ptCount val="1"/>
                <c:pt idx="0">
                  <c:v>石川県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'直江津港（搬入）グラフ'!$A$11:$A$15</c:f>
              <c:strCache/>
            </c:strRef>
          </c:cat>
          <c:val>
            <c:numRef>
              <c:f>'直江津港（搬入）グラフ'!$C$11:$C$15</c:f>
              <c:numCache/>
            </c:numRef>
          </c:val>
        </c:ser>
        <c:ser>
          <c:idx val="2"/>
          <c:order val="2"/>
          <c:tx>
            <c:strRef>
              <c:f>'直江津港（搬入）グラフ'!$D$10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'直江津港（搬入）グラフ'!$A$11:$A$15</c:f>
              <c:strCache/>
            </c:strRef>
          </c:cat>
          <c:val>
            <c:numRef>
              <c:f>'直江津港（搬入）グラフ'!$D$11:$D$15</c:f>
              <c:numCache/>
            </c:numRef>
          </c:val>
        </c:ser>
        <c:ser>
          <c:idx val="3"/>
          <c:order val="3"/>
          <c:tx>
            <c:strRef>
              <c:f>'直江津港（搬入）グラフ'!$E$10</c:f>
              <c:strCache>
                <c:ptCount val="1"/>
                <c:pt idx="0">
                  <c:v>関東方面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'直江津港（搬入）グラフ'!$A$11:$A$15</c:f>
              <c:strCache/>
            </c:strRef>
          </c:cat>
          <c:val>
            <c:numRef>
              <c:f>'直江津港（搬入）グラフ'!$E$11:$E$15</c:f>
              <c:numCache/>
            </c:numRef>
          </c:val>
        </c:ser>
        <c:ser>
          <c:idx val="4"/>
          <c:order val="4"/>
          <c:tx>
            <c:strRef>
              <c:f>'直江津港（搬入）グラフ'!$F$10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'直江津港（搬入）グラフ'!$A$11:$A$15</c:f>
              <c:strCache/>
            </c:strRef>
          </c:cat>
          <c:val>
            <c:numRef>
              <c:f>'直江津港（搬入）グラフ'!$F$11:$F$15</c:f>
              <c:numCache/>
            </c:numRef>
          </c:val>
        </c:ser>
        <c:ser>
          <c:idx val="10"/>
          <c:order val="10"/>
          <c:tx>
            <c:strRef>
              <c:f>'直江津港（搬入）グラフ'!$G$3</c:f>
              <c:strCache>
                <c:ptCount val="1"/>
                <c:pt idx="0">
                  <c:v>県外合計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'直江津港（搬入）グラフ'!$A$11:$A$15</c:f>
              <c:strCache/>
            </c:strRef>
          </c:cat>
          <c:val>
            <c:numRef>
              <c:f>'直江津港（搬入）グラフ'!$G$4:$G$8</c:f>
              <c:numCache/>
            </c:numRef>
          </c:val>
        </c:ser>
        <c:overlap val="100"/>
        <c:gapWidth val="500"/>
        <c:axId val="51232415"/>
        <c:axId val="58438552"/>
      </c:barChart>
      <c:catAx>
        <c:axId val="44543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344814"/>
        <c:crosses val="autoZero"/>
        <c:auto val="1"/>
        <c:lblOffset val="100"/>
        <c:noMultiLvlLbl val="0"/>
      </c:catAx>
      <c:valAx>
        <c:axId val="6534481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543237"/>
        <c:crossesAt val="1"/>
        <c:crossBetween val="between"/>
        <c:dispUnits/>
      </c:valAx>
      <c:catAx>
        <c:axId val="51232415"/>
        <c:scaling>
          <c:orientation val="maxMin"/>
        </c:scaling>
        <c:axPos val="l"/>
        <c:delete val="1"/>
        <c:majorTickMark val="in"/>
        <c:minorTickMark val="none"/>
        <c:tickLblPos val="nextTo"/>
        <c:crossAx val="58438552"/>
        <c:crosses val="autoZero"/>
        <c:auto val="1"/>
        <c:lblOffset val="100"/>
        <c:noMultiLvlLbl val="0"/>
      </c:catAx>
      <c:valAx>
        <c:axId val="5843855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crossAx val="51232415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2225"/>
          <c:y val="0.91325"/>
          <c:w val="0.54525"/>
          <c:h val="0.078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705"/>
          <c:w val="0.95925"/>
          <c:h val="0.80625"/>
        </c:manualLayout>
      </c:layout>
      <c:barChart>
        <c:barDir val="bar"/>
        <c:grouping val="stacked"/>
        <c:varyColors val="0"/>
        <c:ser>
          <c:idx val="5"/>
          <c:order val="5"/>
          <c:tx>
            <c:strRef>
              <c:f>'富山港（搬出）グラフ'!$B$3</c:f>
              <c:strCache>
                <c:ptCount val="1"/>
                <c:pt idx="0">
                  <c:v>新潟県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'富山港（搬出）グラフ'!$A$11:$A$15</c:f>
              <c:strCache/>
            </c:strRef>
          </c:cat>
          <c:val>
            <c:numRef>
              <c:f>'富山港（搬出）グラフ'!$B$4:$B$8</c:f>
              <c:numCache/>
            </c:numRef>
          </c:val>
        </c:ser>
        <c:ser>
          <c:idx val="6"/>
          <c:order val="6"/>
          <c:tx>
            <c:strRef>
              <c:f>'富山港（搬出）グラフ'!$C$3</c:f>
              <c:strCache>
                <c:ptCount val="1"/>
                <c:pt idx="0">
                  <c:v>石川県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'富山港（搬出）グラフ'!$A$11:$A$15</c:f>
              <c:strCache/>
            </c:strRef>
          </c:cat>
          <c:val>
            <c:numRef>
              <c:f>'富山港（搬出）グラフ'!$C$4:$C$8</c:f>
              <c:numCache/>
            </c:numRef>
          </c:val>
        </c:ser>
        <c:ser>
          <c:idx val="7"/>
          <c:order val="7"/>
          <c:tx>
            <c:strRef>
              <c:f>'富山港（搬出）グラフ'!$D$3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'富山港（搬出）グラフ'!$A$11:$A$15</c:f>
              <c:strCache/>
            </c:strRef>
          </c:cat>
          <c:val>
            <c:numRef>
              <c:f>'富山港（搬出）グラフ'!$D$4:$D$8</c:f>
              <c:numCache/>
            </c:numRef>
          </c:val>
        </c:ser>
        <c:ser>
          <c:idx val="8"/>
          <c:order val="8"/>
          <c:tx>
            <c:strRef>
              <c:f>'富山港（搬出）グラフ'!$E$3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'富山港（搬出）グラフ'!$A$11:$A$15</c:f>
              <c:strCache/>
            </c:strRef>
          </c:cat>
          <c:val>
            <c:numRef>
              <c:f>'富山港（搬出）グラフ'!$E$4:$E$8</c:f>
              <c:numCache/>
            </c:numRef>
          </c:val>
        </c:ser>
        <c:ser>
          <c:idx val="9"/>
          <c:order val="9"/>
          <c:tx>
            <c:strRef>
              <c:f>'富山港（搬出）グラフ'!$F$3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'富山港（搬出）グラフ'!$A$11:$A$15</c:f>
              <c:strCache/>
            </c:strRef>
          </c:cat>
          <c:val>
            <c:numRef>
              <c:f>'富山港（搬出）グラフ'!$F$4:$F$8</c:f>
              <c:numCache/>
            </c:numRef>
          </c:val>
        </c:ser>
        <c:overlap val="100"/>
        <c:gapWidth val="70"/>
        <c:axId val="56184921"/>
        <c:axId val="35902242"/>
      </c:barChart>
      <c:barChart>
        <c:barDir val="bar"/>
        <c:grouping val="percentStacked"/>
        <c:varyColors val="0"/>
        <c:ser>
          <c:idx val="0"/>
          <c:order val="0"/>
          <c:tx>
            <c:strRef>
              <c:f>'富山港（搬出）グラフ'!$B$10</c:f>
              <c:strCache>
                <c:ptCount val="1"/>
                <c:pt idx="0">
                  <c:v>新潟県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'富山港（搬出）グラフ'!$A$11:$A$15</c:f>
              <c:strCache/>
            </c:strRef>
          </c:cat>
          <c:val>
            <c:numRef>
              <c:f>'富山港（搬出）グラフ'!$B$11:$B$15</c:f>
              <c:numCache/>
            </c:numRef>
          </c:val>
        </c:ser>
        <c:ser>
          <c:idx val="1"/>
          <c:order val="1"/>
          <c:tx>
            <c:strRef>
              <c:f>'富山港（搬出）グラフ'!$C$10</c:f>
              <c:strCache>
                <c:ptCount val="1"/>
                <c:pt idx="0">
                  <c:v>石川県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'富山港（搬出）グラフ'!$A$11:$A$15</c:f>
              <c:strCache/>
            </c:strRef>
          </c:cat>
          <c:val>
            <c:numRef>
              <c:f>'富山港（搬出）グラフ'!$C$11:$C$15</c:f>
              <c:numCache/>
            </c:numRef>
          </c:val>
        </c:ser>
        <c:ser>
          <c:idx val="2"/>
          <c:order val="2"/>
          <c:tx>
            <c:strRef>
              <c:f>'富山港（搬出）グラフ'!$D$10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'富山港（搬出）グラフ'!$A$11:$A$15</c:f>
              <c:strCache/>
            </c:strRef>
          </c:cat>
          <c:val>
            <c:numRef>
              <c:f>'富山港（搬出）グラフ'!$D$11:$D$15</c:f>
              <c:numCache/>
            </c:numRef>
          </c:val>
        </c:ser>
        <c:ser>
          <c:idx val="3"/>
          <c:order val="3"/>
          <c:tx>
            <c:strRef>
              <c:f>'富山港（搬出）グラフ'!$E$10</c:f>
              <c:strCache>
                <c:ptCount val="1"/>
                <c:pt idx="0">
                  <c:v>関東方面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'富山港（搬出）グラフ'!$A$11:$A$15</c:f>
              <c:strCache/>
            </c:strRef>
          </c:cat>
          <c:val>
            <c:numRef>
              <c:f>'富山港（搬出）グラフ'!$E$11:$E$15</c:f>
              <c:numCache/>
            </c:numRef>
          </c:val>
        </c:ser>
        <c:ser>
          <c:idx val="4"/>
          <c:order val="4"/>
          <c:tx>
            <c:strRef>
              <c:f>'富山港（搬出）グラフ'!$F$10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'富山港（搬出）グラフ'!$A$11:$A$15</c:f>
              <c:strCache/>
            </c:strRef>
          </c:cat>
          <c:val>
            <c:numRef>
              <c:f>'富山港（搬出）グラフ'!$F$11:$F$15</c:f>
              <c:numCache/>
            </c:numRef>
          </c:val>
        </c:ser>
        <c:ser>
          <c:idx val="10"/>
          <c:order val="10"/>
          <c:tx>
            <c:strRef>
              <c:f>'富山港（搬出）グラフ'!$G$3</c:f>
              <c:strCache>
                <c:ptCount val="1"/>
                <c:pt idx="0">
                  <c:v>県外合計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'富山港（搬出）グラフ'!$A$11:$A$15</c:f>
              <c:strCache/>
            </c:strRef>
          </c:cat>
          <c:val>
            <c:numRef>
              <c:f>'富山港（搬出）グラフ'!$G$4:$G$8</c:f>
              <c:numCache/>
            </c:numRef>
          </c:val>
        </c:ser>
        <c:overlap val="100"/>
        <c:gapWidth val="500"/>
        <c:axId val="54684723"/>
        <c:axId val="22400460"/>
      </c:barChart>
      <c:catAx>
        <c:axId val="561849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902242"/>
        <c:crosses val="autoZero"/>
        <c:auto val="1"/>
        <c:lblOffset val="100"/>
        <c:noMultiLvlLbl val="0"/>
      </c:catAx>
      <c:valAx>
        <c:axId val="3590224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184921"/>
        <c:crossesAt val="1"/>
        <c:crossBetween val="between"/>
        <c:dispUnits/>
      </c:valAx>
      <c:catAx>
        <c:axId val="54684723"/>
        <c:scaling>
          <c:orientation val="maxMin"/>
        </c:scaling>
        <c:axPos val="l"/>
        <c:delete val="1"/>
        <c:majorTickMark val="in"/>
        <c:minorTickMark val="none"/>
        <c:tickLblPos val="nextTo"/>
        <c:crossAx val="22400460"/>
        <c:crosses val="autoZero"/>
        <c:auto val="1"/>
        <c:lblOffset val="100"/>
        <c:noMultiLvlLbl val="0"/>
      </c:catAx>
      <c:valAx>
        <c:axId val="2240046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crossAx val="54684723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64"/>
          <c:y val="0.90475"/>
          <c:w val="0.48025"/>
          <c:h val="0.088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9025"/>
          <c:w val="0.9425"/>
          <c:h val="0.79225"/>
        </c:manualLayout>
      </c:layout>
      <c:barChart>
        <c:barDir val="bar"/>
        <c:grouping val="stacked"/>
        <c:varyColors val="0"/>
        <c:ser>
          <c:idx val="5"/>
          <c:order val="5"/>
          <c:tx>
            <c:strRef>
              <c:f>'富山港（搬入）グラフ'!$B$3</c:f>
              <c:strCache>
                <c:ptCount val="1"/>
                <c:pt idx="0">
                  <c:v>新潟県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'富山港（搬入）グラフ'!$A$11:$A$15</c:f>
              <c:strCache/>
            </c:strRef>
          </c:cat>
          <c:val>
            <c:numRef>
              <c:f>'富山港（搬入）グラフ'!$B$4:$B$8</c:f>
              <c:numCache/>
            </c:numRef>
          </c:val>
        </c:ser>
        <c:ser>
          <c:idx val="6"/>
          <c:order val="6"/>
          <c:tx>
            <c:strRef>
              <c:f>'富山港（搬入）グラフ'!$C$3</c:f>
              <c:strCache>
                <c:ptCount val="1"/>
                <c:pt idx="0">
                  <c:v>石川県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'富山港（搬入）グラフ'!$A$11:$A$15</c:f>
              <c:strCache/>
            </c:strRef>
          </c:cat>
          <c:val>
            <c:numRef>
              <c:f>'富山港（搬入）グラフ'!$C$4:$C$8</c:f>
              <c:numCache/>
            </c:numRef>
          </c:val>
        </c:ser>
        <c:ser>
          <c:idx val="7"/>
          <c:order val="7"/>
          <c:tx>
            <c:strRef>
              <c:f>'富山港（搬入）グラフ'!$D$3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'富山港（搬入）グラフ'!$A$11:$A$15</c:f>
              <c:strCache/>
            </c:strRef>
          </c:cat>
          <c:val>
            <c:numRef>
              <c:f>'富山港（搬入）グラフ'!$D$4:$D$8</c:f>
              <c:numCache/>
            </c:numRef>
          </c:val>
        </c:ser>
        <c:ser>
          <c:idx val="8"/>
          <c:order val="8"/>
          <c:tx>
            <c:strRef>
              <c:f>'富山港（搬入）グラフ'!$E$3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'富山港（搬入）グラフ'!$A$11:$A$15</c:f>
              <c:strCache/>
            </c:strRef>
          </c:cat>
          <c:val>
            <c:numRef>
              <c:f>'富山港（搬入）グラフ'!$E$4:$E$8</c:f>
              <c:numCache/>
            </c:numRef>
          </c:val>
        </c:ser>
        <c:ser>
          <c:idx val="9"/>
          <c:order val="9"/>
          <c:tx>
            <c:strRef>
              <c:f>'富山港（搬入）グラフ'!$F$3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'富山港（搬入）グラフ'!$A$11:$A$15</c:f>
              <c:strCache/>
            </c:strRef>
          </c:cat>
          <c:val>
            <c:numRef>
              <c:f>'富山港（搬入）グラフ'!$F$4:$F$8</c:f>
              <c:numCache/>
            </c:numRef>
          </c:val>
        </c:ser>
        <c:overlap val="100"/>
        <c:gapWidth val="70"/>
        <c:axId val="277549"/>
        <c:axId val="2497942"/>
      </c:barChart>
      <c:barChart>
        <c:barDir val="bar"/>
        <c:grouping val="percentStacked"/>
        <c:varyColors val="0"/>
        <c:ser>
          <c:idx val="0"/>
          <c:order val="0"/>
          <c:tx>
            <c:strRef>
              <c:f>'富山港（搬入）グラフ'!$B$10</c:f>
              <c:strCache>
                <c:ptCount val="1"/>
                <c:pt idx="0">
                  <c:v>新潟県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'富山港（搬入）グラフ'!$A$11:$A$15</c:f>
              <c:strCache/>
            </c:strRef>
          </c:cat>
          <c:val>
            <c:numRef>
              <c:f>'富山港（搬入）グラフ'!$B$11:$B$15</c:f>
              <c:numCache/>
            </c:numRef>
          </c:val>
        </c:ser>
        <c:ser>
          <c:idx val="1"/>
          <c:order val="1"/>
          <c:tx>
            <c:strRef>
              <c:f>'富山港（搬入）グラフ'!$C$10</c:f>
              <c:strCache>
                <c:ptCount val="1"/>
                <c:pt idx="0">
                  <c:v>石川県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'富山港（搬入）グラフ'!$A$11:$A$15</c:f>
              <c:strCache/>
            </c:strRef>
          </c:cat>
          <c:val>
            <c:numRef>
              <c:f>'富山港（搬入）グラフ'!$C$11:$C$15</c:f>
              <c:numCache/>
            </c:numRef>
          </c:val>
        </c:ser>
        <c:ser>
          <c:idx val="2"/>
          <c:order val="2"/>
          <c:tx>
            <c:strRef>
              <c:f>'富山港（搬入）グラフ'!$D$10</c:f>
              <c:strCache>
                <c:ptCount val="1"/>
                <c:pt idx="0">
                  <c:v>北海道･東北方面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'富山港（搬入）グラフ'!$A$11:$A$15</c:f>
              <c:strCache/>
            </c:strRef>
          </c:cat>
          <c:val>
            <c:numRef>
              <c:f>'富山港（搬入）グラフ'!$D$11:$D$15</c:f>
              <c:numCache/>
            </c:numRef>
          </c:val>
        </c:ser>
        <c:ser>
          <c:idx val="3"/>
          <c:order val="3"/>
          <c:tx>
            <c:strRef>
              <c:f>'富山港（搬入）グラフ'!$E$10</c:f>
              <c:strCache>
                <c:ptCount val="1"/>
                <c:pt idx="0">
                  <c:v>関東方面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'富山港（搬入）グラフ'!$A$11:$A$15</c:f>
              <c:strCache/>
            </c:strRef>
          </c:cat>
          <c:val>
            <c:numRef>
              <c:f>'富山港（搬入）グラフ'!$E$11:$E$15</c:f>
              <c:numCache/>
            </c:numRef>
          </c:val>
        </c:ser>
        <c:ser>
          <c:idx val="4"/>
          <c:order val="4"/>
          <c:tx>
            <c:strRef>
              <c:f>'富山港（搬入）グラフ'!$F$10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'富山港（搬入）グラフ'!$A$11:$A$15</c:f>
              <c:strCache/>
            </c:strRef>
          </c:cat>
          <c:val>
            <c:numRef>
              <c:f>'富山港（搬入）グラフ'!$F$11:$F$15</c:f>
              <c:numCache/>
            </c:numRef>
          </c:val>
        </c:ser>
        <c:ser>
          <c:idx val="10"/>
          <c:order val="10"/>
          <c:tx>
            <c:strRef>
              <c:f>'富山港（搬入）グラフ'!$G$3</c:f>
              <c:strCache>
                <c:ptCount val="1"/>
                <c:pt idx="0">
                  <c:v>県外合計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'富山港（搬入）グラフ'!$A$11:$A$15</c:f>
              <c:strCache/>
            </c:strRef>
          </c:cat>
          <c:val>
            <c:numRef>
              <c:f>'富山港（搬入）グラフ'!$G$4:$G$8</c:f>
              <c:numCache/>
            </c:numRef>
          </c:val>
        </c:ser>
        <c:overlap val="100"/>
        <c:gapWidth val="500"/>
        <c:axId val="22481479"/>
        <c:axId val="1006720"/>
      </c:barChart>
      <c:catAx>
        <c:axId val="2775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97942"/>
        <c:crosses val="autoZero"/>
        <c:auto val="1"/>
        <c:lblOffset val="100"/>
        <c:noMultiLvlLbl val="0"/>
      </c:catAx>
      <c:valAx>
        <c:axId val="249794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77549"/>
        <c:crossesAt val="1"/>
        <c:crossBetween val="between"/>
        <c:dispUnits/>
      </c:valAx>
      <c:catAx>
        <c:axId val="22481479"/>
        <c:scaling>
          <c:orientation val="maxMin"/>
        </c:scaling>
        <c:axPos val="l"/>
        <c:delete val="1"/>
        <c:majorTickMark val="in"/>
        <c:minorTickMark val="none"/>
        <c:tickLblPos val="nextTo"/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crossAx val="22481479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5925"/>
          <c:y val="0.912"/>
          <c:w val="0.485"/>
          <c:h val="0.081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0.8725</cdr:x>
      <cdr:y>0.0515</cdr:y>
    </cdr:from>
    <cdr:to>
      <cdr:x>0.9525</cdr:x>
      <cdr:y>0.1</cdr:y>
    </cdr:to>
    <cdr:sp>
      <cdr:nvSpPr>
        <cdr:cNvPr id="1" name="TextBox 1"/>
        <cdr:cNvSpPr txBox="1">
          <a:spLocks noChangeArrowheads="1"/>
        </cdr:cNvSpPr>
      </cdr:nvSpPr>
      <cdr:spPr>
        <a:xfrm>
          <a:off x="9039225" y="23812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/>
            <a:t>％・千トン</a:t>
          </a:r>
        </a:p>
      </cdr:txBody>
    </cdr:sp>
  </cdr:relSizeAnchor>
  <cdr:relSizeAnchor xmlns:cdr="http://schemas.openxmlformats.org/drawingml/2006/chartDrawing">
    <cdr:from>
      <cdr:x>0.3655</cdr:x>
      <cdr:y>0.04925</cdr:y>
    </cdr:from>
    <cdr:to>
      <cdr:x>0.5915</cdr:x>
      <cdr:y>0.09975</cdr:y>
    </cdr:to>
    <cdr:sp>
      <cdr:nvSpPr>
        <cdr:cNvPr id="2" name="TextBox 2"/>
        <cdr:cNvSpPr txBox="1">
          <a:spLocks noChangeArrowheads="1"/>
        </cdr:cNvSpPr>
      </cdr:nvSpPr>
      <cdr:spPr>
        <a:xfrm>
          <a:off x="3781425" y="228600"/>
          <a:ext cx="2343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新潟港　県外搬出量の推移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42</xdr:row>
      <xdr:rowOff>0</xdr:rowOff>
    </xdr:to>
    <xdr:graphicFrame>
      <xdr:nvGraphicFramePr>
        <xdr:cNvPr id="1" name="Chart 6"/>
        <xdr:cNvGraphicFramePr/>
      </xdr:nvGraphicFramePr>
      <xdr:xfrm>
        <a:off x="0" y="2933700"/>
        <a:ext cx="10372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0.03275</cdr:y>
    </cdr:from>
    <cdr:to>
      <cdr:x>0.65</cdr:x>
      <cdr:y>0.08925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152400"/>
          <a:ext cx="3238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/>
            <a:t>伏木富山港　県外搬入量の推移</a:t>
          </a:r>
        </a:p>
      </cdr:txBody>
    </cdr:sp>
  </cdr:relSizeAnchor>
  <cdr:relSizeAnchor xmlns:cdr="http://schemas.openxmlformats.org/drawingml/2006/chartDrawing">
    <cdr:from>
      <cdr:x>0.895</cdr:x>
      <cdr:y>0.0485</cdr:y>
    </cdr:from>
    <cdr:to>
      <cdr:x>0.975</cdr:x>
      <cdr:y>0.09525</cdr:y>
    </cdr:to>
    <cdr:sp>
      <cdr:nvSpPr>
        <cdr:cNvPr id="2" name="TextBox 2"/>
        <cdr:cNvSpPr txBox="1">
          <a:spLocks noChangeArrowheads="1"/>
        </cdr:cNvSpPr>
      </cdr:nvSpPr>
      <cdr:spPr>
        <a:xfrm>
          <a:off x="9277350" y="228600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％・千トン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" name="Chart 6"/>
        <xdr:cNvGraphicFramePr/>
      </xdr:nvGraphicFramePr>
      <xdr:xfrm>
        <a:off x="0" y="2933700"/>
        <a:ext cx="103727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9525" y="2933700"/>
        <a:ext cx="10363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</cdr:x>
      <cdr:y>0.05375</cdr:y>
    </cdr:from>
    <cdr:to>
      <cdr:x>0.971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9229725" y="25717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％・千トン</a:t>
          </a:r>
        </a:p>
      </cdr:txBody>
    </cdr:sp>
  </cdr:relSizeAnchor>
  <cdr:relSizeAnchor xmlns:cdr="http://schemas.openxmlformats.org/drawingml/2006/chartDrawing">
    <cdr:from>
      <cdr:x>0.386</cdr:x>
      <cdr:y>0.0325</cdr:y>
    </cdr:from>
    <cdr:to>
      <cdr:x>0.612</cdr:x>
      <cdr:y>0.08075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152400"/>
          <a:ext cx="2343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新潟港　県外搬入量の推移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9</xdr:col>
      <xdr:colOff>0</xdr:colOff>
      <xdr:row>44</xdr:row>
      <xdr:rowOff>38100</xdr:rowOff>
    </xdr:to>
    <xdr:graphicFrame>
      <xdr:nvGraphicFramePr>
        <xdr:cNvPr id="1" name="Chart 5"/>
        <xdr:cNvGraphicFramePr/>
      </xdr:nvGraphicFramePr>
      <xdr:xfrm>
        <a:off x="9525" y="2933700"/>
        <a:ext cx="103632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0.87775</cdr:x>
      <cdr:y>0.05575</cdr:y>
    </cdr:from>
    <cdr:to>
      <cdr:x>0.95775</cdr:x>
      <cdr:y>0.10075</cdr:y>
    </cdr:to>
    <cdr:sp>
      <cdr:nvSpPr>
        <cdr:cNvPr id="1" name="TextBox 1"/>
        <cdr:cNvSpPr txBox="1">
          <a:spLocks noChangeArrowheads="1"/>
        </cdr:cNvSpPr>
      </cdr:nvSpPr>
      <cdr:spPr>
        <a:xfrm>
          <a:off x="9086850" y="27622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/>
            <a:t>％・千トン</a:t>
          </a:r>
        </a:p>
      </cdr:txBody>
    </cdr:sp>
  </cdr:relSizeAnchor>
  <cdr:relSizeAnchor xmlns:cdr="http://schemas.openxmlformats.org/drawingml/2006/chartDrawing">
    <cdr:from>
      <cdr:x>0.377</cdr:x>
      <cdr:y>0.0265</cdr:y>
    </cdr:from>
    <cdr:to>
      <cdr:x>0.6215</cdr:x>
      <cdr:y>0.0735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133350"/>
          <a:ext cx="2533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直江津港　県外搬出量の推移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9</xdr:col>
      <xdr:colOff>0</xdr:colOff>
      <xdr:row>45</xdr:row>
      <xdr:rowOff>0</xdr:rowOff>
    </xdr:to>
    <xdr:graphicFrame>
      <xdr:nvGraphicFramePr>
        <xdr:cNvPr id="1" name="Chart 6"/>
        <xdr:cNvGraphicFramePr/>
      </xdr:nvGraphicFramePr>
      <xdr:xfrm>
        <a:off x="9525" y="2933700"/>
        <a:ext cx="103632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0.03175</cdr:y>
    </cdr:from>
    <cdr:to>
      <cdr:x>0.96075</cdr:x>
      <cdr:y>0.07875</cdr:y>
    </cdr:to>
    <cdr:sp>
      <cdr:nvSpPr>
        <cdr:cNvPr id="1" name="TextBox 3"/>
        <cdr:cNvSpPr txBox="1">
          <a:spLocks noChangeArrowheads="1"/>
        </cdr:cNvSpPr>
      </cdr:nvSpPr>
      <cdr:spPr>
        <a:xfrm>
          <a:off x="9286875" y="152400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％・トン</a:t>
          </a:r>
        </a:p>
      </cdr:txBody>
    </cdr:sp>
  </cdr:relSizeAnchor>
  <cdr:relSizeAnchor xmlns:cdr="http://schemas.openxmlformats.org/drawingml/2006/chartDrawing">
    <cdr:from>
      <cdr:x>0.37275</cdr:x>
      <cdr:y>0.01775</cdr:y>
    </cdr:from>
    <cdr:to>
      <cdr:x>0.617</cdr:x>
      <cdr:y>0.06475</cdr:y>
    </cdr:to>
    <cdr:sp>
      <cdr:nvSpPr>
        <cdr:cNvPr id="2" name="TextBox 4"/>
        <cdr:cNvSpPr txBox="1">
          <a:spLocks noChangeArrowheads="1"/>
        </cdr:cNvSpPr>
      </cdr:nvSpPr>
      <cdr:spPr>
        <a:xfrm>
          <a:off x="3857625" y="85725"/>
          <a:ext cx="2533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直江津港　県外搬入量の推移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56</xdr:row>
      <xdr:rowOff>104775</xdr:rowOff>
    </xdr:from>
    <xdr:to>
      <xdr:col>9</xdr:col>
      <xdr:colOff>0</xdr:colOff>
      <xdr:row>56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6934200" y="10086975"/>
          <a:ext cx="3438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161925</xdr:rowOff>
    </xdr:from>
    <xdr:to>
      <xdr:col>9</xdr:col>
      <xdr:colOff>0</xdr:colOff>
      <xdr:row>21</xdr:row>
      <xdr:rowOff>161925</xdr:rowOff>
    </xdr:to>
    <xdr:sp>
      <xdr:nvSpPr>
        <xdr:cNvPr id="2" name="Line 3"/>
        <xdr:cNvSpPr>
          <a:spLocks/>
        </xdr:cNvSpPr>
      </xdr:nvSpPr>
      <xdr:spPr>
        <a:xfrm>
          <a:off x="10372725" y="3819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76200</xdr:rowOff>
    </xdr:from>
    <xdr:to>
      <xdr:col>9</xdr:col>
      <xdr:colOff>0</xdr:colOff>
      <xdr:row>30</xdr:row>
      <xdr:rowOff>76200</xdr:rowOff>
    </xdr:to>
    <xdr:sp>
      <xdr:nvSpPr>
        <xdr:cNvPr id="3" name="Line 4"/>
        <xdr:cNvSpPr>
          <a:spLocks/>
        </xdr:cNvSpPr>
      </xdr:nvSpPr>
      <xdr:spPr>
        <a:xfrm>
          <a:off x="10372725" y="5362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133350</xdr:rowOff>
    </xdr:from>
    <xdr:to>
      <xdr:col>9</xdr:col>
      <xdr:colOff>0</xdr:colOff>
      <xdr:row>14</xdr:row>
      <xdr:rowOff>133350</xdr:rowOff>
    </xdr:to>
    <xdr:sp>
      <xdr:nvSpPr>
        <xdr:cNvPr id="4" name="Line 5"/>
        <xdr:cNvSpPr>
          <a:spLocks/>
        </xdr:cNvSpPr>
      </xdr:nvSpPr>
      <xdr:spPr>
        <a:xfrm>
          <a:off x="10372725" y="25336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45</xdr:row>
      <xdr:rowOff>0</xdr:rowOff>
    </xdr:to>
    <xdr:graphicFrame>
      <xdr:nvGraphicFramePr>
        <xdr:cNvPr id="5" name="Chart 12"/>
        <xdr:cNvGraphicFramePr/>
      </xdr:nvGraphicFramePr>
      <xdr:xfrm>
        <a:off x="0" y="2933700"/>
        <a:ext cx="103727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</cdr:x>
      <cdr:y>0.018</cdr:y>
    </cdr:from>
    <cdr:to>
      <cdr:x>0.961</cdr:x>
      <cdr:y>0.0685</cdr:y>
    </cdr:to>
    <cdr:sp>
      <cdr:nvSpPr>
        <cdr:cNvPr id="1" name="TextBox 1"/>
        <cdr:cNvSpPr txBox="1">
          <a:spLocks noChangeArrowheads="1"/>
        </cdr:cNvSpPr>
      </cdr:nvSpPr>
      <cdr:spPr>
        <a:xfrm>
          <a:off x="9134475" y="76200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％・千トン</a:t>
          </a:r>
        </a:p>
      </cdr:txBody>
    </cdr:sp>
  </cdr:relSizeAnchor>
  <cdr:relSizeAnchor xmlns:cdr="http://schemas.openxmlformats.org/drawingml/2006/chartDrawing">
    <cdr:from>
      <cdr:x>0.37</cdr:x>
      <cdr:y>0.0185</cdr:y>
    </cdr:from>
    <cdr:to>
      <cdr:x>0.63275</cdr:x>
      <cdr:y>0.07125</cdr:y>
    </cdr:to>
    <cdr:sp>
      <cdr:nvSpPr>
        <cdr:cNvPr id="2" name="TextBox 2"/>
        <cdr:cNvSpPr txBox="1">
          <a:spLocks noChangeArrowheads="1"/>
        </cdr:cNvSpPr>
      </cdr:nvSpPr>
      <cdr:spPr>
        <a:xfrm>
          <a:off x="3829050" y="76200"/>
          <a:ext cx="2724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伏木富山港　県外搬出量の推移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.59765625" style="5" customWidth="1"/>
    <col min="2" max="6" width="9.59765625" style="6" customWidth="1"/>
    <col min="7" max="8" width="9.59765625" style="5" customWidth="1"/>
    <col min="9" max="9" width="9.8984375" style="5" bestFit="1" customWidth="1"/>
    <col min="10" max="12" width="9" style="5" customWidth="1"/>
    <col min="13" max="13" width="9.8984375" style="5" bestFit="1" customWidth="1"/>
    <col min="14" max="14" width="9.8984375" style="5" customWidth="1"/>
    <col min="15" max="16384" width="9" style="5" customWidth="1"/>
  </cols>
  <sheetData>
    <row r="1" ht="13.5">
      <c r="A1" s="1" t="s">
        <v>3</v>
      </c>
    </row>
    <row r="2" spans="1:6" ht="13.5">
      <c r="A2" s="5" t="s">
        <v>14</v>
      </c>
      <c r="F2" s="5"/>
    </row>
    <row r="3" spans="1:8" ht="27">
      <c r="A3" s="2" t="s">
        <v>9</v>
      </c>
      <c r="B3" s="7" t="s">
        <v>2</v>
      </c>
      <c r="C3" s="7" t="s">
        <v>1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0</v>
      </c>
    </row>
    <row r="4" spans="1:8" ht="13.5">
      <c r="A4" s="3" t="s">
        <v>15</v>
      </c>
      <c r="B4" s="9">
        <v>0.2</v>
      </c>
      <c r="C4" s="9">
        <v>1.5</v>
      </c>
      <c r="D4" s="9">
        <v>56.5</v>
      </c>
      <c r="E4" s="9">
        <v>47.5</v>
      </c>
      <c r="F4" s="9">
        <v>3.1</v>
      </c>
      <c r="G4" s="9">
        <v>108.7</v>
      </c>
      <c r="H4" s="9">
        <v>593.7</v>
      </c>
    </row>
    <row r="5" spans="1:8" ht="13.5">
      <c r="A5" s="4" t="s">
        <v>16</v>
      </c>
      <c r="B5" s="10">
        <v>0.4</v>
      </c>
      <c r="C5" s="10">
        <v>0.3</v>
      </c>
      <c r="D5" s="10">
        <v>21.9</v>
      </c>
      <c r="E5" s="10">
        <v>19.1</v>
      </c>
      <c r="F5" s="10">
        <v>0.5</v>
      </c>
      <c r="G5" s="10">
        <v>42.2</v>
      </c>
      <c r="H5" s="10">
        <v>1208.8</v>
      </c>
    </row>
    <row r="6" spans="1:8" ht="13.5">
      <c r="A6" s="4" t="s">
        <v>17</v>
      </c>
      <c r="B6" s="10">
        <v>1.7</v>
      </c>
      <c r="C6" s="10">
        <v>0.4</v>
      </c>
      <c r="D6" s="10">
        <v>34.3</v>
      </c>
      <c r="E6" s="10">
        <v>60.5</v>
      </c>
      <c r="F6" s="10">
        <v>1</v>
      </c>
      <c r="G6" s="10">
        <v>97.8</v>
      </c>
      <c r="H6" s="10">
        <v>946.8</v>
      </c>
    </row>
    <row r="7" spans="1:8" ht="13.5">
      <c r="A7" s="15" t="s">
        <v>18</v>
      </c>
      <c r="B7" s="16">
        <v>0.6</v>
      </c>
      <c r="C7" s="16">
        <v>0.1</v>
      </c>
      <c r="D7" s="16">
        <v>44.5</v>
      </c>
      <c r="E7" s="16">
        <v>11.7</v>
      </c>
      <c r="F7" s="16">
        <v>26</v>
      </c>
      <c r="G7" s="16">
        <v>83</v>
      </c>
      <c r="H7" s="16">
        <v>1093.6</v>
      </c>
    </row>
    <row r="8" spans="1:8" ht="13.5">
      <c r="A8" s="17" t="s">
        <v>27</v>
      </c>
      <c r="B8" s="11">
        <v>0.5</v>
      </c>
      <c r="C8" s="11">
        <v>3.1</v>
      </c>
      <c r="D8" s="11">
        <v>76.9</v>
      </c>
      <c r="E8" s="11">
        <v>10.8</v>
      </c>
      <c r="F8" s="11">
        <v>10.2</v>
      </c>
      <c r="G8" s="11">
        <v>101.4</v>
      </c>
      <c r="H8" s="11">
        <v>1047.7</v>
      </c>
    </row>
  </sheetData>
  <printOptions/>
  <pageMargins left="0.75" right="0.75" top="1" bottom="1" header="0.512" footer="0.51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"/>
    </sheetView>
  </sheetViews>
  <sheetFormatPr defaultColWidth="8.796875" defaultRowHeight="14.25"/>
  <cols>
    <col min="1" max="1" width="12.09765625" style="32" customWidth="1"/>
    <col min="2" max="9" width="12.09765625" style="0" customWidth="1"/>
    <col min="10" max="13" width="8.69921875" style="0" customWidth="1"/>
  </cols>
  <sheetData>
    <row r="1" ht="13.5">
      <c r="A1" s="31" t="s">
        <v>23</v>
      </c>
    </row>
    <row r="2" ht="13.5">
      <c r="A2" s="31" t="s">
        <v>32</v>
      </c>
    </row>
    <row r="3" spans="1:8" s="31" customFormat="1" ht="13.5">
      <c r="A3" s="30" t="s">
        <v>28</v>
      </c>
      <c r="B3" s="30" t="s">
        <v>2</v>
      </c>
      <c r="C3" s="30" t="s">
        <v>1</v>
      </c>
      <c r="D3" s="30" t="s">
        <v>30</v>
      </c>
      <c r="E3" s="30" t="s">
        <v>5</v>
      </c>
      <c r="F3" s="30" t="s">
        <v>6</v>
      </c>
      <c r="G3" s="30" t="s">
        <v>7</v>
      </c>
      <c r="H3" s="30" t="s">
        <v>29</v>
      </c>
    </row>
    <row r="4" spans="1:8" s="14" customFormat="1" ht="13.5">
      <c r="A4" s="30" t="s">
        <v>19</v>
      </c>
      <c r="B4" s="29">
        <v>112</v>
      </c>
      <c r="C4" s="29">
        <v>19</v>
      </c>
      <c r="D4" s="29">
        <v>15</v>
      </c>
      <c r="E4" s="29">
        <v>581</v>
      </c>
      <c r="F4" s="29">
        <v>38</v>
      </c>
      <c r="G4" s="29">
        <v>765</v>
      </c>
      <c r="H4" s="29">
        <v>12054</v>
      </c>
    </row>
    <row r="5" spans="1:8" s="14" customFormat="1" ht="13.5">
      <c r="A5" s="30" t="s">
        <v>20</v>
      </c>
      <c r="B5" s="29">
        <v>0</v>
      </c>
      <c r="C5" s="29">
        <v>12</v>
      </c>
      <c r="D5" s="29">
        <v>116</v>
      </c>
      <c r="E5" s="29">
        <v>409</v>
      </c>
      <c r="F5" s="29">
        <v>15</v>
      </c>
      <c r="G5" s="29">
        <v>552</v>
      </c>
      <c r="H5" s="29">
        <v>12901</v>
      </c>
    </row>
    <row r="6" spans="1:8" s="14" customFormat="1" ht="13.5">
      <c r="A6" s="30" t="s">
        <v>21</v>
      </c>
      <c r="B6" s="29">
        <v>30</v>
      </c>
      <c r="C6" s="29">
        <v>28</v>
      </c>
      <c r="D6" s="29">
        <v>65</v>
      </c>
      <c r="E6" s="29">
        <v>143</v>
      </c>
      <c r="F6" s="29">
        <v>10</v>
      </c>
      <c r="G6" s="29">
        <v>276</v>
      </c>
      <c r="H6" s="29">
        <v>10791</v>
      </c>
    </row>
    <row r="7" spans="1:8" s="14" customFormat="1" ht="13.5">
      <c r="A7" s="30" t="s">
        <v>22</v>
      </c>
      <c r="B7" s="29">
        <v>200</v>
      </c>
      <c r="C7" s="29">
        <v>16</v>
      </c>
      <c r="D7" s="29">
        <v>515</v>
      </c>
      <c r="E7" s="29">
        <v>5703</v>
      </c>
      <c r="F7" s="29">
        <v>43</v>
      </c>
      <c r="G7" s="29">
        <v>6477</v>
      </c>
      <c r="H7" s="29">
        <v>33366</v>
      </c>
    </row>
    <row r="8" spans="1:8" s="14" customFormat="1" ht="13.5">
      <c r="A8" s="30" t="s">
        <v>27</v>
      </c>
      <c r="B8" s="29">
        <v>3</v>
      </c>
      <c r="C8" s="29">
        <v>1</v>
      </c>
      <c r="D8" s="29">
        <v>0</v>
      </c>
      <c r="E8" s="29">
        <v>135</v>
      </c>
      <c r="F8" s="29">
        <v>585</v>
      </c>
      <c r="G8" s="29">
        <v>730</v>
      </c>
      <c r="H8" s="29">
        <v>17939</v>
      </c>
    </row>
    <row r="9" s="14" customFormat="1" ht="13.5">
      <c r="A9" s="31"/>
    </row>
    <row r="10" spans="1:6" s="32" customFormat="1" ht="13.5">
      <c r="A10" s="30" t="s">
        <v>28</v>
      </c>
      <c r="B10" s="30" t="s">
        <v>2</v>
      </c>
      <c r="C10" s="30" t="s">
        <v>1</v>
      </c>
      <c r="D10" s="30" t="s">
        <v>30</v>
      </c>
      <c r="E10" s="30" t="s">
        <v>5</v>
      </c>
      <c r="F10" s="30" t="s">
        <v>6</v>
      </c>
    </row>
    <row r="11" spans="1:13" ht="13.5">
      <c r="A11" s="30" t="s">
        <v>19</v>
      </c>
      <c r="B11" s="25">
        <f>B4/G4</f>
        <v>0.14640522875816994</v>
      </c>
      <c r="C11" s="25">
        <f>C4/G4</f>
        <v>0.02483660130718954</v>
      </c>
      <c r="D11" s="25">
        <f>D4/G4</f>
        <v>0.0196078431372549</v>
      </c>
      <c r="E11" s="25">
        <f>E4/G4</f>
        <v>0.7594771241830065</v>
      </c>
      <c r="F11" s="25">
        <f>F4/G4</f>
        <v>0.04967320261437908</v>
      </c>
      <c r="H11" s="33"/>
      <c r="I11" s="33"/>
      <c r="J11" s="33"/>
      <c r="K11" s="33"/>
      <c r="L11" s="33"/>
      <c r="M11" s="33"/>
    </row>
    <row r="12" spans="1:13" ht="13.5">
      <c r="A12" s="30" t="s">
        <v>20</v>
      </c>
      <c r="B12" s="25">
        <f>B5/G5</f>
        <v>0</v>
      </c>
      <c r="C12" s="25">
        <f>C5/G5</f>
        <v>0.021739130434782608</v>
      </c>
      <c r="D12" s="25">
        <f>D5/G5</f>
        <v>0.21014492753623187</v>
      </c>
      <c r="E12" s="25">
        <f>E5/G5</f>
        <v>0.7409420289855072</v>
      </c>
      <c r="F12" s="25">
        <f>F5/G5</f>
        <v>0.02717391304347826</v>
      </c>
      <c r="H12" s="33"/>
      <c r="I12" s="33"/>
      <c r="J12" s="33"/>
      <c r="K12" s="33"/>
      <c r="L12" s="33"/>
      <c r="M12" s="33"/>
    </row>
    <row r="13" spans="1:13" ht="13.5">
      <c r="A13" s="30" t="s">
        <v>21</v>
      </c>
      <c r="B13" s="25">
        <f>B6/G6</f>
        <v>0.10869565217391304</v>
      </c>
      <c r="C13" s="25">
        <f>C6/G6</f>
        <v>0.10144927536231885</v>
      </c>
      <c r="D13" s="25">
        <f>D6/G6</f>
        <v>0.23550724637681159</v>
      </c>
      <c r="E13" s="25">
        <f>E6/G6</f>
        <v>0.5181159420289855</v>
      </c>
      <c r="F13" s="25">
        <f>F6/G6</f>
        <v>0.036231884057971016</v>
      </c>
      <c r="H13" s="33"/>
      <c r="I13" s="33"/>
      <c r="J13" s="33"/>
      <c r="K13" s="33"/>
      <c r="L13" s="33"/>
      <c r="M13" s="33"/>
    </row>
    <row r="14" spans="1:13" ht="13.5">
      <c r="A14" s="30" t="s">
        <v>22</v>
      </c>
      <c r="B14" s="25">
        <f>B7/G7</f>
        <v>0.030878493129535278</v>
      </c>
      <c r="C14" s="25">
        <f>C7/G7</f>
        <v>0.0024702794503628223</v>
      </c>
      <c r="D14" s="25">
        <f>D7/G7</f>
        <v>0.07951211980855334</v>
      </c>
      <c r="E14" s="25">
        <f>E7/G7</f>
        <v>0.8805002315886985</v>
      </c>
      <c r="F14" s="25">
        <f>F7/G7</f>
        <v>0.006638876022850085</v>
      </c>
      <c r="H14" s="33"/>
      <c r="I14" s="33"/>
      <c r="J14" s="33"/>
      <c r="K14" s="33"/>
      <c r="L14" s="33"/>
      <c r="M14" s="33"/>
    </row>
    <row r="15" spans="1:13" ht="13.5">
      <c r="A15" s="30" t="s">
        <v>27</v>
      </c>
      <c r="B15" s="25">
        <f>B8/G8</f>
        <v>0.00410958904109589</v>
      </c>
      <c r="C15" s="25">
        <f>C8/G8</f>
        <v>0.0013698630136986301</v>
      </c>
      <c r="D15" s="25">
        <f>D8/G8</f>
        <v>0</v>
      </c>
      <c r="E15" s="25">
        <f>E8/G8</f>
        <v>0.18493150684931506</v>
      </c>
      <c r="F15" s="25">
        <f>F8/G8</f>
        <v>0.8013698630136986</v>
      </c>
      <c r="H15" s="33"/>
      <c r="I15" s="33"/>
      <c r="J15" s="33"/>
      <c r="K15" s="33"/>
      <c r="L15" s="33"/>
      <c r="M15" s="33"/>
    </row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spans="10:14" ht="14.25">
      <c r="J29" s="12"/>
      <c r="K29" s="12"/>
      <c r="L29" s="12"/>
      <c r="M29" s="12"/>
      <c r="N29" s="12"/>
    </row>
    <row r="30" spans="10:14" ht="14.25">
      <c r="J30" s="12"/>
      <c r="K30" s="12"/>
      <c r="L30" s="12"/>
      <c r="M30" s="12"/>
      <c r="N30" s="12"/>
    </row>
    <row r="31" spans="10:14" ht="14.25">
      <c r="J31" s="12"/>
      <c r="K31" s="12"/>
      <c r="L31" s="12"/>
      <c r="M31" s="12"/>
      <c r="N31" s="12"/>
    </row>
    <row r="32" ht="14.25"/>
    <row r="33" ht="14.25"/>
    <row r="34" ht="14.25"/>
    <row r="35" spans="3:9" ht="14.25">
      <c r="C35" s="23"/>
      <c r="D35" s="23"/>
      <c r="E35" s="23"/>
      <c r="F35" s="23"/>
      <c r="G35" s="23"/>
      <c r="H35" s="23"/>
      <c r="I35" s="23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8" ht="13.5">
      <c r="D48" s="24" t="s">
        <v>25</v>
      </c>
    </row>
  </sheetData>
  <printOptions/>
  <pageMargins left="0.75" right="0.75" top="1" bottom="1" header="0.512" footer="0.512"/>
  <pageSetup horizontalDpi="300" verticalDpi="300" orientation="portrait" paperSize="9" scale="79" r:id="rId2"/>
  <rowBreaks count="1" manualBreakCount="1">
    <brk id="46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"/>
    </sheetView>
  </sheetViews>
  <sheetFormatPr defaultColWidth="8.796875" defaultRowHeight="14.25"/>
  <cols>
    <col min="1" max="1" width="12.09765625" style="32" customWidth="1"/>
    <col min="2" max="20" width="12.09765625" style="0" customWidth="1"/>
  </cols>
  <sheetData>
    <row r="1" ht="13.5">
      <c r="A1" s="31" t="s">
        <v>23</v>
      </c>
    </row>
    <row r="2" ht="13.5">
      <c r="A2" s="31" t="s">
        <v>24</v>
      </c>
    </row>
    <row r="3" spans="1:8" s="31" customFormat="1" ht="13.5">
      <c r="A3" s="30" t="s">
        <v>28</v>
      </c>
      <c r="B3" s="30" t="s">
        <v>13</v>
      </c>
      <c r="C3" s="30" t="s">
        <v>1</v>
      </c>
      <c r="D3" s="30" t="s">
        <v>30</v>
      </c>
      <c r="E3" s="30" t="s">
        <v>5</v>
      </c>
      <c r="F3" s="30" t="s">
        <v>6</v>
      </c>
      <c r="G3" s="30" t="s">
        <v>7</v>
      </c>
      <c r="H3" s="30" t="s">
        <v>29</v>
      </c>
    </row>
    <row r="4" spans="1:8" s="14" customFormat="1" ht="13.5">
      <c r="A4" s="30" t="s">
        <v>19</v>
      </c>
      <c r="B4" s="13">
        <v>20.7</v>
      </c>
      <c r="C4" s="13">
        <v>27.5</v>
      </c>
      <c r="D4" s="13">
        <v>3.8</v>
      </c>
      <c r="E4" s="13">
        <v>15.6</v>
      </c>
      <c r="F4" s="13">
        <v>25.2</v>
      </c>
      <c r="G4" s="13">
        <v>92.9</v>
      </c>
      <c r="H4" s="13">
        <v>981.3</v>
      </c>
    </row>
    <row r="5" spans="1:8" s="14" customFormat="1" ht="13.5">
      <c r="A5" s="30" t="s">
        <v>20</v>
      </c>
      <c r="B5" s="13">
        <v>6</v>
      </c>
      <c r="C5" s="13">
        <v>28.4</v>
      </c>
      <c r="D5" s="13">
        <v>0.4</v>
      </c>
      <c r="E5" s="13">
        <v>7.9</v>
      </c>
      <c r="F5" s="13">
        <v>14.9</v>
      </c>
      <c r="G5" s="13">
        <v>57.6</v>
      </c>
      <c r="H5" s="13">
        <v>833.8</v>
      </c>
    </row>
    <row r="6" spans="1:8" s="14" customFormat="1" ht="13.5">
      <c r="A6" s="30" t="s">
        <v>21</v>
      </c>
      <c r="B6" s="13">
        <v>7.9</v>
      </c>
      <c r="C6" s="13">
        <v>31.7</v>
      </c>
      <c r="D6" s="13">
        <v>0.4</v>
      </c>
      <c r="E6" s="13">
        <v>4</v>
      </c>
      <c r="F6" s="13">
        <v>17.4</v>
      </c>
      <c r="G6" s="13">
        <v>61.3</v>
      </c>
      <c r="H6" s="13">
        <v>1371.4</v>
      </c>
    </row>
    <row r="7" spans="1:8" s="14" customFormat="1" ht="13.5">
      <c r="A7" s="30" t="s">
        <v>22</v>
      </c>
      <c r="B7" s="13">
        <v>5.2</v>
      </c>
      <c r="C7" s="13">
        <v>29.1</v>
      </c>
      <c r="D7" s="13">
        <v>0.1</v>
      </c>
      <c r="E7" s="13">
        <v>3.9</v>
      </c>
      <c r="F7" s="13">
        <v>15</v>
      </c>
      <c r="G7" s="13">
        <v>53.2</v>
      </c>
      <c r="H7" s="13">
        <v>728.5</v>
      </c>
    </row>
    <row r="8" spans="1:8" s="14" customFormat="1" ht="13.5">
      <c r="A8" s="30" t="s">
        <v>27</v>
      </c>
      <c r="B8" s="13">
        <v>7.4</v>
      </c>
      <c r="C8" s="13">
        <v>16.6</v>
      </c>
      <c r="D8" s="13">
        <v>0.1</v>
      </c>
      <c r="E8" s="13">
        <v>2.9</v>
      </c>
      <c r="F8" s="13">
        <v>12.6</v>
      </c>
      <c r="G8" s="13">
        <v>40.8</v>
      </c>
      <c r="H8" s="13">
        <v>895.7</v>
      </c>
    </row>
    <row r="9" s="14" customFormat="1" ht="13.5">
      <c r="A9" s="31"/>
    </row>
    <row r="10" spans="1:6" s="32" customFormat="1" ht="13.5">
      <c r="A10" s="30" t="s">
        <v>28</v>
      </c>
      <c r="B10" s="30" t="s">
        <v>13</v>
      </c>
      <c r="C10" s="30" t="s">
        <v>1</v>
      </c>
      <c r="D10" s="30" t="s">
        <v>30</v>
      </c>
      <c r="E10" s="30" t="s">
        <v>5</v>
      </c>
      <c r="F10" s="30" t="s">
        <v>6</v>
      </c>
    </row>
    <row r="11" spans="1:6" ht="13.5">
      <c r="A11" s="30" t="s">
        <v>19</v>
      </c>
      <c r="B11" s="25">
        <f>B4/G4</f>
        <v>0.22282023681377824</v>
      </c>
      <c r="C11" s="25">
        <f>C4/G4</f>
        <v>0.2960172228202368</v>
      </c>
      <c r="D11" s="25">
        <f>D4/G4</f>
        <v>0.04090419806243272</v>
      </c>
      <c r="E11" s="25">
        <f>E4/G4</f>
        <v>0.16792249730893433</v>
      </c>
      <c r="F11" s="25">
        <f>F4/G4</f>
        <v>0.27125941872981696</v>
      </c>
    </row>
    <row r="12" spans="1:6" ht="13.5">
      <c r="A12" s="30" t="s">
        <v>20</v>
      </c>
      <c r="B12" s="25">
        <f>B5/G5</f>
        <v>0.10416666666666666</v>
      </c>
      <c r="C12" s="25">
        <f>C5/G5</f>
        <v>0.4930555555555555</v>
      </c>
      <c r="D12" s="25">
        <f>D5/G5</f>
        <v>0.006944444444444445</v>
      </c>
      <c r="E12" s="25">
        <f>E5/G5</f>
        <v>0.1371527777777778</v>
      </c>
      <c r="F12" s="25">
        <f>F5/G5</f>
        <v>0.2586805555555556</v>
      </c>
    </row>
    <row r="13" spans="1:6" ht="13.5">
      <c r="A13" s="30" t="s">
        <v>21</v>
      </c>
      <c r="B13" s="25">
        <f>B6/G6</f>
        <v>0.12887438825448613</v>
      </c>
      <c r="C13" s="25">
        <f>C6/G6</f>
        <v>0.5171288743882545</v>
      </c>
      <c r="D13" s="25">
        <f>D6/G6</f>
        <v>0.0065252854812398045</v>
      </c>
      <c r="E13" s="25">
        <f>E6/G6</f>
        <v>0.06525285481239805</v>
      </c>
      <c r="F13" s="25">
        <f>F6/G6</f>
        <v>0.2838499184339315</v>
      </c>
    </row>
    <row r="14" spans="1:6" ht="13.5">
      <c r="A14" s="30" t="s">
        <v>22</v>
      </c>
      <c r="B14" s="25">
        <f>B7/G7</f>
        <v>0.09774436090225563</v>
      </c>
      <c r="C14" s="25">
        <f>C7/G7</f>
        <v>0.5469924812030075</v>
      </c>
      <c r="D14" s="25">
        <f>D7/G7</f>
        <v>0.0018796992481203006</v>
      </c>
      <c r="E14" s="25">
        <f>E7/G7</f>
        <v>0.07330827067669173</v>
      </c>
      <c r="F14" s="25">
        <f>F7/G7</f>
        <v>0.2819548872180451</v>
      </c>
    </row>
    <row r="15" spans="1:6" ht="13.5">
      <c r="A15" s="30" t="s">
        <v>27</v>
      </c>
      <c r="B15" s="25">
        <f>B8/G8</f>
        <v>0.18137254901960786</v>
      </c>
      <c r="C15" s="25">
        <f>C8/G8</f>
        <v>0.40686274509803927</v>
      </c>
      <c r="D15" s="25">
        <f>D8/G8</f>
        <v>0.002450980392156863</v>
      </c>
      <c r="E15" s="25">
        <f>E8/G8</f>
        <v>0.07107843137254902</v>
      </c>
      <c r="F15" s="25">
        <f>F8/G8</f>
        <v>0.3088235294117647</v>
      </c>
    </row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spans="3:10" ht="14.25">
      <c r="C35" s="23"/>
      <c r="D35" s="23"/>
      <c r="E35" s="23"/>
      <c r="F35" s="23"/>
      <c r="G35" s="23"/>
      <c r="H35" s="23"/>
      <c r="I35" s="23"/>
      <c r="J35" s="23"/>
    </row>
    <row r="36" ht="14.25"/>
    <row r="37" ht="14.25"/>
    <row r="38" ht="14.25"/>
    <row r="39" ht="14.25"/>
    <row r="40" ht="14.25"/>
    <row r="41" ht="14.25"/>
    <row r="42" ht="14.25"/>
    <row r="43" ht="14.25"/>
    <row r="45" ht="13.5">
      <c r="D45" s="24" t="s">
        <v>25</v>
      </c>
    </row>
  </sheetData>
  <printOptions/>
  <pageMargins left="0.75" right="0.75" top="1" bottom="1" header="0.512" footer="0.512"/>
  <pageSetup horizontalDpi="300" verticalDpi="300" orientation="portrait" paperSize="9" scale="78" r:id="rId2"/>
  <rowBreaks count="1" manualBreakCount="1">
    <brk id="46" max="255" man="1"/>
  </rowBreaks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8.796875" defaultRowHeight="14.25"/>
  <cols>
    <col min="1" max="1" width="12.09765625" style="32" customWidth="1"/>
    <col min="2" max="19" width="12.09765625" style="0" customWidth="1"/>
  </cols>
  <sheetData>
    <row r="1" ht="13.5">
      <c r="A1" s="31" t="s">
        <v>23</v>
      </c>
    </row>
    <row r="2" ht="13.5">
      <c r="A2" s="31" t="s">
        <v>24</v>
      </c>
    </row>
    <row r="3" spans="1:8" s="31" customFormat="1" ht="13.5">
      <c r="A3" s="30" t="s">
        <v>9</v>
      </c>
      <c r="B3" s="30" t="s">
        <v>13</v>
      </c>
      <c r="C3" s="30" t="s">
        <v>1</v>
      </c>
      <c r="D3" s="30" t="s">
        <v>30</v>
      </c>
      <c r="E3" s="30" t="s">
        <v>5</v>
      </c>
      <c r="F3" s="30" t="s">
        <v>6</v>
      </c>
      <c r="G3" s="30" t="s">
        <v>7</v>
      </c>
      <c r="H3" s="30" t="s">
        <v>0</v>
      </c>
    </row>
    <row r="4" spans="1:8" s="14" customFormat="1" ht="13.5">
      <c r="A4" s="30" t="s">
        <v>19</v>
      </c>
      <c r="B4" s="26">
        <v>1.2</v>
      </c>
      <c r="C4" s="26">
        <v>0.1</v>
      </c>
      <c r="D4" s="26">
        <v>0.1</v>
      </c>
      <c r="E4" s="26">
        <v>2.3</v>
      </c>
      <c r="F4" s="26">
        <v>4.3</v>
      </c>
      <c r="G4" s="26">
        <v>8</v>
      </c>
      <c r="H4" s="26">
        <v>160.4</v>
      </c>
    </row>
    <row r="5" spans="1:8" s="14" customFormat="1" ht="13.5">
      <c r="A5" s="30" t="s">
        <v>20</v>
      </c>
      <c r="B5" s="26">
        <v>16.5</v>
      </c>
      <c r="C5" s="26">
        <v>0.1</v>
      </c>
      <c r="D5" s="26">
        <v>2.1</v>
      </c>
      <c r="E5" s="26">
        <v>3.2</v>
      </c>
      <c r="F5" s="26">
        <v>11.6</v>
      </c>
      <c r="G5" s="26">
        <v>33.5</v>
      </c>
      <c r="H5" s="26">
        <v>123.6</v>
      </c>
    </row>
    <row r="6" spans="1:8" s="14" customFormat="1" ht="13.5">
      <c r="A6" s="30" t="s">
        <v>21</v>
      </c>
      <c r="B6" s="26">
        <v>0.8</v>
      </c>
      <c r="C6" s="26">
        <v>0.1</v>
      </c>
      <c r="D6" s="26">
        <v>0</v>
      </c>
      <c r="E6" s="26">
        <v>0.6</v>
      </c>
      <c r="F6" s="26">
        <v>0.7</v>
      </c>
      <c r="G6" s="26">
        <v>2.3</v>
      </c>
      <c r="H6" s="26">
        <v>145.1</v>
      </c>
    </row>
    <row r="7" spans="1:8" s="14" customFormat="1" ht="13.5">
      <c r="A7" s="30" t="s">
        <v>22</v>
      </c>
      <c r="B7" s="26">
        <v>0.7</v>
      </c>
      <c r="C7" s="26">
        <v>0.2</v>
      </c>
      <c r="D7" s="26">
        <v>0</v>
      </c>
      <c r="E7" s="26">
        <v>0.6</v>
      </c>
      <c r="F7" s="26">
        <v>0.1</v>
      </c>
      <c r="G7" s="26">
        <v>1.6</v>
      </c>
      <c r="H7" s="26">
        <v>112.6</v>
      </c>
    </row>
    <row r="8" spans="1:8" s="14" customFormat="1" ht="13.5">
      <c r="A8" s="30" t="s">
        <v>27</v>
      </c>
      <c r="B8" s="26">
        <v>1.2</v>
      </c>
      <c r="C8" s="26">
        <v>0.3</v>
      </c>
      <c r="D8" s="26">
        <v>0</v>
      </c>
      <c r="E8" s="26">
        <v>0.2</v>
      </c>
      <c r="F8" s="26">
        <v>14.2</v>
      </c>
      <c r="G8" s="26">
        <v>15.8</v>
      </c>
      <c r="H8" s="26">
        <v>67</v>
      </c>
    </row>
    <row r="9" s="14" customFormat="1" ht="13.5">
      <c r="A9" s="31"/>
    </row>
    <row r="10" spans="1:6" s="32" customFormat="1" ht="13.5">
      <c r="A10" s="30" t="s">
        <v>9</v>
      </c>
      <c r="B10" s="30" t="s">
        <v>13</v>
      </c>
      <c r="C10" s="30" t="s">
        <v>1</v>
      </c>
      <c r="D10" s="30" t="s">
        <v>30</v>
      </c>
      <c r="E10" s="30" t="s">
        <v>5</v>
      </c>
      <c r="F10" s="30" t="s">
        <v>6</v>
      </c>
    </row>
    <row r="11" spans="1:13" ht="13.5">
      <c r="A11" s="30" t="s">
        <v>19</v>
      </c>
      <c r="B11" s="25">
        <v>0.14743429286608262</v>
      </c>
      <c r="C11" s="25">
        <v>0.011764705882352941</v>
      </c>
      <c r="D11" s="25">
        <v>0.015894868585732164</v>
      </c>
      <c r="E11" s="25">
        <v>0.2881101376720901</v>
      </c>
      <c r="F11" s="25">
        <v>0.5367959949937422</v>
      </c>
      <c r="H11" s="33"/>
      <c r="I11" s="33"/>
      <c r="J11" s="33"/>
      <c r="K11" s="33"/>
      <c r="L11" s="33"/>
      <c r="M11" s="33"/>
    </row>
    <row r="12" spans="1:13" ht="13.5">
      <c r="A12" s="30" t="s">
        <v>20</v>
      </c>
      <c r="B12" s="25">
        <v>0.49186299979097614</v>
      </c>
      <c r="C12" s="25">
        <v>0.004180477171608588</v>
      </c>
      <c r="D12" s="25">
        <v>0.06172175938367822</v>
      </c>
      <c r="E12" s="25">
        <v>0.09624055660067485</v>
      </c>
      <c r="F12" s="25">
        <v>0.3450386694138374</v>
      </c>
      <c r="H12" s="33"/>
      <c r="I12" s="33"/>
      <c r="J12" s="33"/>
      <c r="K12" s="33"/>
      <c r="L12" s="33"/>
      <c r="M12" s="33"/>
    </row>
    <row r="13" spans="1:13" ht="13.5">
      <c r="A13" s="30" t="s">
        <v>21</v>
      </c>
      <c r="B13" s="25">
        <v>0.3621908127208481</v>
      </c>
      <c r="C13" s="25">
        <v>0.06448763250883392</v>
      </c>
      <c r="D13" s="25">
        <v>0</v>
      </c>
      <c r="E13" s="25">
        <v>0.24381625441696114</v>
      </c>
      <c r="F13" s="25">
        <v>0.23012367491166077</v>
      </c>
      <c r="H13" s="33"/>
      <c r="I13" s="33"/>
      <c r="J13" s="33"/>
      <c r="K13" s="33"/>
      <c r="L13" s="33"/>
      <c r="M13" s="33"/>
    </row>
    <row r="14" spans="1:13" ht="13.5">
      <c r="A14" s="30" t="s">
        <v>22</v>
      </c>
      <c r="B14" s="25">
        <v>0.41442006269592474</v>
      </c>
      <c r="C14" s="25">
        <v>0.129153605015674</v>
      </c>
      <c r="D14" s="25">
        <v>0</v>
      </c>
      <c r="E14" s="25">
        <v>0.3705329153605016</v>
      </c>
      <c r="F14" s="25">
        <v>0.08589341692789969</v>
      </c>
      <c r="H14" s="33"/>
      <c r="I14" s="33"/>
      <c r="J14" s="33"/>
      <c r="K14" s="33"/>
      <c r="L14" s="33"/>
      <c r="M14" s="33"/>
    </row>
    <row r="15" spans="1:13" ht="13.5">
      <c r="A15" s="30" t="s">
        <v>27</v>
      </c>
      <c r="B15" s="25">
        <v>0.07771955300208347</v>
      </c>
      <c r="C15" s="25">
        <v>0.01597323063324705</v>
      </c>
      <c r="D15" s="25">
        <v>0</v>
      </c>
      <c r="E15" s="25">
        <v>0.00991224193446556</v>
      </c>
      <c r="F15" s="25">
        <v>0.8963949744302039</v>
      </c>
      <c r="H15" s="33"/>
      <c r="I15" s="33"/>
      <c r="J15" s="33"/>
      <c r="K15" s="33"/>
      <c r="L15" s="33"/>
      <c r="M15" s="33"/>
    </row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spans="3:10" ht="14.25">
      <c r="C38" s="24"/>
      <c r="D38" s="24"/>
      <c r="E38" s="24"/>
      <c r="F38" s="24"/>
      <c r="G38" s="24"/>
      <c r="H38" s="24"/>
      <c r="I38" s="24"/>
      <c r="J38" s="24"/>
    </row>
    <row r="39" spans="2:10" ht="14.25">
      <c r="B39" s="24"/>
      <c r="C39" s="24"/>
      <c r="D39" s="24"/>
      <c r="E39" s="24"/>
      <c r="F39" s="24"/>
      <c r="G39" s="24"/>
      <c r="H39" s="24"/>
      <c r="I39" s="24"/>
      <c r="J39" s="24"/>
    </row>
    <row r="40" ht="14.25"/>
    <row r="41" ht="14.25"/>
    <row r="42" ht="14.25"/>
    <row r="43" ht="14.25"/>
    <row r="44" ht="14.25"/>
    <row r="45" ht="14.25"/>
    <row r="46" ht="13.5">
      <c r="D46" s="24" t="s">
        <v>25</v>
      </c>
    </row>
  </sheetData>
  <printOptions/>
  <pageMargins left="0.75" right="0.75" top="1" bottom="1" header="0.512" footer="0.512"/>
  <pageSetup horizontalDpi="300" verticalDpi="300" orientation="portrait" paperSize="9" scale="79" r:id="rId2"/>
  <rowBreaks count="1" manualBreakCount="1">
    <brk id="46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.59765625" style="5" customWidth="1"/>
    <col min="2" max="6" width="9.59765625" style="6" customWidth="1"/>
    <col min="7" max="8" width="9.59765625" style="5" customWidth="1"/>
    <col min="9" max="9" width="9.8984375" style="5" bestFit="1" customWidth="1"/>
    <col min="10" max="12" width="9" style="5" customWidth="1"/>
    <col min="13" max="13" width="9.8984375" style="5" bestFit="1" customWidth="1"/>
    <col min="14" max="14" width="9.8984375" style="5" customWidth="1"/>
    <col min="15" max="16384" width="9" style="5" customWidth="1"/>
  </cols>
  <sheetData>
    <row r="1" ht="13.5">
      <c r="A1" s="1" t="s">
        <v>8</v>
      </c>
    </row>
    <row r="2" ht="13.5">
      <c r="A2" s="5" t="s">
        <v>14</v>
      </c>
    </row>
    <row r="3" spans="1:8" ht="27">
      <c r="A3" s="2" t="s">
        <v>9</v>
      </c>
      <c r="B3" s="7" t="s">
        <v>2</v>
      </c>
      <c r="C3" s="7" t="s">
        <v>1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0</v>
      </c>
    </row>
    <row r="4" spans="1:8" ht="13.5">
      <c r="A4" s="3" t="s">
        <v>15</v>
      </c>
      <c r="B4" s="9">
        <v>1.2</v>
      </c>
      <c r="C4" s="9">
        <v>0.6</v>
      </c>
      <c r="D4" s="9">
        <v>0.5</v>
      </c>
      <c r="E4" s="9">
        <v>5.6</v>
      </c>
      <c r="F4" s="9">
        <v>2.5</v>
      </c>
      <c r="G4" s="9">
        <v>10.4</v>
      </c>
      <c r="H4" s="9">
        <v>114.2</v>
      </c>
    </row>
    <row r="5" spans="1:8" ht="13.5">
      <c r="A5" s="4" t="s">
        <v>16</v>
      </c>
      <c r="B5" s="10">
        <v>2.2</v>
      </c>
      <c r="C5" s="10">
        <v>0.9</v>
      </c>
      <c r="D5" s="10">
        <v>4.4</v>
      </c>
      <c r="E5" s="10">
        <v>0.7</v>
      </c>
      <c r="F5" s="10">
        <v>3.5</v>
      </c>
      <c r="G5" s="10">
        <v>11.7</v>
      </c>
      <c r="H5" s="10">
        <v>152.5</v>
      </c>
    </row>
    <row r="6" spans="1:8" ht="13.5">
      <c r="A6" s="4" t="s">
        <v>17</v>
      </c>
      <c r="B6" s="10">
        <v>0.7</v>
      </c>
      <c r="C6" s="10">
        <v>0</v>
      </c>
      <c r="D6" s="10">
        <v>1.4</v>
      </c>
      <c r="E6" s="10">
        <v>0.1</v>
      </c>
      <c r="F6" s="10">
        <v>0.1</v>
      </c>
      <c r="G6" s="10">
        <v>2.3</v>
      </c>
      <c r="H6" s="10">
        <v>86.9</v>
      </c>
    </row>
    <row r="7" spans="1:8" ht="13.5">
      <c r="A7" s="15" t="s">
        <v>18</v>
      </c>
      <c r="B7" s="16">
        <v>1.4</v>
      </c>
      <c r="C7" s="16">
        <v>0</v>
      </c>
      <c r="D7" s="16">
        <v>1.8</v>
      </c>
      <c r="E7" s="16">
        <v>0.8</v>
      </c>
      <c r="F7" s="16">
        <v>0.9</v>
      </c>
      <c r="G7" s="16">
        <v>5</v>
      </c>
      <c r="H7" s="16">
        <v>78.3</v>
      </c>
    </row>
    <row r="8" spans="1:8" ht="13.5">
      <c r="A8" s="18" t="s">
        <v>27</v>
      </c>
      <c r="B8" s="11">
        <v>0</v>
      </c>
      <c r="C8" s="11">
        <v>0.2</v>
      </c>
      <c r="D8" s="11">
        <v>0.5</v>
      </c>
      <c r="E8" s="11">
        <v>0.3</v>
      </c>
      <c r="F8" s="11">
        <v>0.2</v>
      </c>
      <c r="G8" s="11">
        <v>1.2</v>
      </c>
      <c r="H8" s="11">
        <v>67.7</v>
      </c>
    </row>
  </sheetData>
  <printOptions/>
  <pageMargins left="0.75" right="0.75" top="1" bottom="1" header="0.512" footer="0.51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.59765625" style="5" customWidth="1"/>
    <col min="2" max="6" width="9.59765625" style="6" customWidth="1"/>
    <col min="7" max="8" width="9.59765625" style="5" customWidth="1"/>
    <col min="9" max="9" width="9.8984375" style="5" bestFit="1" customWidth="1"/>
    <col min="10" max="12" width="9" style="5" customWidth="1"/>
    <col min="13" max="13" width="9.8984375" style="5" bestFit="1" customWidth="1"/>
    <col min="14" max="14" width="9.8984375" style="5" customWidth="1"/>
    <col min="15" max="16384" width="9" style="5" customWidth="1"/>
  </cols>
  <sheetData>
    <row r="1" ht="13.5">
      <c r="A1" s="1" t="s">
        <v>10</v>
      </c>
    </row>
    <row r="2" ht="13.5">
      <c r="A2" s="5" t="s">
        <v>14</v>
      </c>
    </row>
    <row r="3" spans="1:8" ht="27">
      <c r="A3" s="2" t="s">
        <v>9</v>
      </c>
      <c r="B3" s="7" t="s">
        <v>2</v>
      </c>
      <c r="C3" s="7" t="s">
        <v>1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0</v>
      </c>
    </row>
    <row r="4" spans="1:8" ht="13.5">
      <c r="A4" s="3" t="s">
        <v>15</v>
      </c>
      <c r="B4" s="9">
        <v>0.5</v>
      </c>
      <c r="C4" s="9">
        <v>0</v>
      </c>
      <c r="D4" s="9">
        <v>0</v>
      </c>
      <c r="E4" s="9">
        <v>13</v>
      </c>
      <c r="F4" s="9">
        <v>1.6</v>
      </c>
      <c r="G4" s="9">
        <v>15.1</v>
      </c>
      <c r="H4" s="9">
        <v>177.4</v>
      </c>
    </row>
    <row r="5" spans="1:8" ht="13.5">
      <c r="A5" s="4" t="s">
        <v>16</v>
      </c>
      <c r="B5" s="10">
        <v>5.8</v>
      </c>
      <c r="C5" s="10">
        <v>0.3</v>
      </c>
      <c r="D5" s="10">
        <v>1.9</v>
      </c>
      <c r="E5" s="10">
        <v>28.3</v>
      </c>
      <c r="F5" s="10">
        <v>2.3</v>
      </c>
      <c r="G5" s="10">
        <v>38.6</v>
      </c>
      <c r="H5" s="10">
        <v>113.7</v>
      </c>
    </row>
    <row r="6" spans="1:8" ht="13.5">
      <c r="A6" s="4" t="s">
        <v>17</v>
      </c>
      <c r="B6" s="10">
        <v>1.1</v>
      </c>
      <c r="C6" s="10">
        <v>0</v>
      </c>
      <c r="D6" s="10">
        <v>1.1</v>
      </c>
      <c r="E6" s="10">
        <v>17.8</v>
      </c>
      <c r="F6" s="10">
        <v>1.4</v>
      </c>
      <c r="G6" s="10">
        <v>21.5</v>
      </c>
      <c r="H6" s="10">
        <v>117.3</v>
      </c>
    </row>
    <row r="7" spans="1:8" ht="13.5">
      <c r="A7" s="15" t="s">
        <v>18</v>
      </c>
      <c r="B7" s="16">
        <v>3.6</v>
      </c>
      <c r="C7" s="16">
        <v>0</v>
      </c>
      <c r="D7" s="16">
        <v>4.3</v>
      </c>
      <c r="E7" s="16">
        <v>29</v>
      </c>
      <c r="F7" s="16">
        <v>2.1</v>
      </c>
      <c r="G7" s="16">
        <v>39</v>
      </c>
      <c r="H7" s="16">
        <v>125.9</v>
      </c>
    </row>
    <row r="8" spans="1:8" ht="13.5">
      <c r="A8" s="17" t="s">
        <v>27</v>
      </c>
      <c r="B8" s="11">
        <v>4.8</v>
      </c>
      <c r="C8" s="11">
        <v>0.1</v>
      </c>
      <c r="D8" s="11">
        <v>0.3</v>
      </c>
      <c r="E8" s="11">
        <v>21.4</v>
      </c>
      <c r="F8" s="11">
        <v>49</v>
      </c>
      <c r="G8" s="11">
        <v>75.6</v>
      </c>
      <c r="H8" s="11">
        <v>124.3</v>
      </c>
    </row>
  </sheetData>
  <printOptions/>
  <pageMargins left="0.75" right="0.75" top="1" bottom="1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.59765625" style="5" customWidth="1"/>
    <col min="2" max="6" width="9.59765625" style="6" customWidth="1"/>
    <col min="7" max="8" width="9.59765625" style="5" customWidth="1"/>
    <col min="9" max="9" width="9.8984375" style="5" bestFit="1" customWidth="1"/>
    <col min="10" max="12" width="9" style="5" customWidth="1"/>
    <col min="13" max="13" width="9.8984375" style="5" bestFit="1" customWidth="1"/>
    <col min="14" max="14" width="9.8984375" style="5" customWidth="1"/>
    <col min="15" max="16384" width="9" style="5" customWidth="1"/>
  </cols>
  <sheetData>
    <row r="1" ht="13.5">
      <c r="A1" s="1" t="s">
        <v>11</v>
      </c>
    </row>
    <row r="2" spans="1:6" ht="13.5">
      <c r="A2" s="5" t="s">
        <v>14</v>
      </c>
      <c r="F2" s="5"/>
    </row>
    <row r="3" spans="1:8" ht="27">
      <c r="A3" s="2" t="s">
        <v>9</v>
      </c>
      <c r="B3" s="7" t="s">
        <v>2</v>
      </c>
      <c r="C3" s="7" t="s">
        <v>1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0</v>
      </c>
    </row>
    <row r="4" spans="1:8" ht="13.5">
      <c r="A4" s="3" t="s">
        <v>15</v>
      </c>
      <c r="B4" s="9">
        <v>0.1</v>
      </c>
      <c r="C4" s="9">
        <v>0</v>
      </c>
      <c r="D4" s="9">
        <v>0</v>
      </c>
      <c r="E4" s="9">
        <v>0.6</v>
      </c>
      <c r="F4" s="9">
        <v>0</v>
      </c>
      <c r="G4" s="9">
        <v>0.8</v>
      </c>
      <c r="H4" s="9">
        <v>12.1</v>
      </c>
    </row>
    <row r="5" spans="1:8" ht="13.5">
      <c r="A5" s="4" t="s">
        <v>16</v>
      </c>
      <c r="B5" s="10">
        <v>0</v>
      </c>
      <c r="C5" s="10">
        <v>0</v>
      </c>
      <c r="D5" s="10">
        <v>0.1</v>
      </c>
      <c r="E5" s="10">
        <v>0.4</v>
      </c>
      <c r="F5" s="10">
        <v>0</v>
      </c>
      <c r="G5" s="10">
        <v>0.6</v>
      </c>
      <c r="H5" s="10">
        <v>12.9</v>
      </c>
    </row>
    <row r="6" spans="1:8" ht="13.5">
      <c r="A6" s="4" t="s">
        <v>17</v>
      </c>
      <c r="B6" s="10">
        <v>0</v>
      </c>
      <c r="C6" s="10">
        <v>0</v>
      </c>
      <c r="D6" s="10">
        <v>0.1</v>
      </c>
      <c r="E6" s="10">
        <v>0.1</v>
      </c>
      <c r="F6" s="10">
        <v>0</v>
      </c>
      <c r="G6" s="10">
        <v>0.3</v>
      </c>
      <c r="H6" s="10">
        <v>10.8</v>
      </c>
    </row>
    <row r="7" spans="1:8" ht="13.5">
      <c r="A7" s="15" t="s">
        <v>18</v>
      </c>
      <c r="B7" s="16">
        <v>0.2</v>
      </c>
      <c r="C7" s="16">
        <v>0</v>
      </c>
      <c r="D7" s="16">
        <v>0.5</v>
      </c>
      <c r="E7" s="16">
        <v>5.7</v>
      </c>
      <c r="F7" s="16">
        <v>0</v>
      </c>
      <c r="G7" s="16">
        <v>6.5</v>
      </c>
      <c r="H7" s="16">
        <v>33.4</v>
      </c>
    </row>
    <row r="8" spans="1:8" ht="13.5">
      <c r="A8" s="17" t="s">
        <v>27</v>
      </c>
      <c r="B8" s="11">
        <v>0</v>
      </c>
      <c r="C8" s="11">
        <v>0</v>
      </c>
      <c r="D8" s="11">
        <v>0</v>
      </c>
      <c r="E8" s="11">
        <v>0.1</v>
      </c>
      <c r="F8" s="11">
        <v>0.6</v>
      </c>
      <c r="G8" s="11">
        <v>0.7</v>
      </c>
      <c r="H8" s="11">
        <v>17.9</v>
      </c>
    </row>
  </sheetData>
  <printOptions/>
  <pageMargins left="0.75" right="0.75" top="1" bottom="1" header="0.512" footer="0.51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.59765625" style="5" customWidth="1"/>
    <col min="2" max="6" width="9.59765625" style="6" customWidth="1"/>
    <col min="7" max="8" width="9.59765625" style="5" customWidth="1"/>
    <col min="9" max="9" width="9" style="5" customWidth="1"/>
    <col min="10" max="10" width="9.8984375" style="5" bestFit="1" customWidth="1"/>
    <col min="11" max="11" width="9.8984375" style="5" customWidth="1"/>
    <col min="12" max="16384" width="9" style="5" customWidth="1"/>
  </cols>
  <sheetData>
    <row r="1" ht="13.5">
      <c r="A1" s="1" t="s">
        <v>12</v>
      </c>
    </row>
    <row r="2" ht="13.5">
      <c r="A2" s="5" t="s">
        <v>14</v>
      </c>
    </row>
    <row r="3" spans="1:8" ht="27">
      <c r="A3" s="2" t="s">
        <v>9</v>
      </c>
      <c r="B3" s="21" t="s">
        <v>13</v>
      </c>
      <c r="C3" s="21" t="s">
        <v>1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0</v>
      </c>
    </row>
    <row r="4" spans="1:8" ht="13.5">
      <c r="A4" s="19" t="s">
        <v>19</v>
      </c>
      <c r="B4" s="20">
        <v>20.7</v>
      </c>
      <c r="C4" s="20">
        <v>27.5</v>
      </c>
      <c r="D4" s="20">
        <v>3.8</v>
      </c>
      <c r="E4" s="20">
        <v>15.6</v>
      </c>
      <c r="F4" s="20">
        <v>18.9</v>
      </c>
      <c r="G4" s="20">
        <v>92.9</v>
      </c>
      <c r="H4" s="20">
        <v>981.3</v>
      </c>
    </row>
    <row r="5" spans="1:8" ht="13.5">
      <c r="A5" s="19" t="s">
        <v>20</v>
      </c>
      <c r="B5" s="20">
        <v>6</v>
      </c>
      <c r="C5" s="20">
        <v>28.4</v>
      </c>
      <c r="D5" s="20">
        <v>0.4</v>
      </c>
      <c r="E5" s="20">
        <v>7.9</v>
      </c>
      <c r="F5" s="20">
        <v>14.3</v>
      </c>
      <c r="G5" s="20">
        <v>57.6</v>
      </c>
      <c r="H5" s="20">
        <v>833.8</v>
      </c>
    </row>
    <row r="6" spans="1:8" ht="13.5">
      <c r="A6" s="19" t="s">
        <v>21</v>
      </c>
      <c r="B6" s="20">
        <v>7.9</v>
      </c>
      <c r="C6" s="20">
        <v>31.7</v>
      </c>
      <c r="D6" s="20">
        <v>0.4</v>
      </c>
      <c r="E6" s="20">
        <v>4</v>
      </c>
      <c r="F6" s="20">
        <v>14.8</v>
      </c>
      <c r="G6" s="20">
        <v>61.3</v>
      </c>
      <c r="H6" s="20">
        <v>1371.4</v>
      </c>
    </row>
    <row r="7" spans="1:8" ht="13.5">
      <c r="A7" s="19" t="s">
        <v>22</v>
      </c>
      <c r="B7" s="20">
        <v>5.2</v>
      </c>
      <c r="C7" s="20">
        <v>29.1</v>
      </c>
      <c r="D7" s="20">
        <v>0.1</v>
      </c>
      <c r="E7" s="20">
        <v>3.9</v>
      </c>
      <c r="F7" s="20">
        <v>13.5</v>
      </c>
      <c r="G7" s="20">
        <v>53.2</v>
      </c>
      <c r="H7" s="20">
        <v>728.5</v>
      </c>
    </row>
    <row r="8" spans="1:8" ht="13.5">
      <c r="A8" s="19" t="s">
        <v>27</v>
      </c>
      <c r="B8" s="20">
        <v>7.4</v>
      </c>
      <c r="C8" s="20">
        <v>16.6</v>
      </c>
      <c r="D8" s="20">
        <v>0.1</v>
      </c>
      <c r="E8" s="20">
        <v>2.9</v>
      </c>
      <c r="F8" s="20">
        <v>12.6</v>
      </c>
      <c r="G8" s="20">
        <v>40.8</v>
      </c>
      <c r="H8" s="20">
        <v>895.7</v>
      </c>
    </row>
  </sheetData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.59765625" style="5" customWidth="1"/>
    <col min="2" max="6" width="9.59765625" style="6" customWidth="1"/>
    <col min="7" max="8" width="9.59765625" style="5" customWidth="1"/>
    <col min="9" max="9" width="9.8984375" style="5" bestFit="1" customWidth="1"/>
    <col min="10" max="12" width="9" style="5" customWidth="1"/>
    <col min="13" max="13" width="9.8984375" style="5" bestFit="1" customWidth="1"/>
    <col min="14" max="14" width="9.8984375" style="5" customWidth="1"/>
    <col min="15" max="16384" width="9" style="5" customWidth="1"/>
  </cols>
  <sheetData>
    <row r="1" ht="13.5">
      <c r="A1" s="1" t="s">
        <v>31</v>
      </c>
    </row>
    <row r="2" ht="13.5">
      <c r="A2" s="5" t="s">
        <v>14</v>
      </c>
    </row>
    <row r="3" spans="1:8" ht="27">
      <c r="A3" s="2" t="s">
        <v>9</v>
      </c>
      <c r="B3" s="7" t="s">
        <v>13</v>
      </c>
      <c r="C3" s="7" t="s">
        <v>1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0</v>
      </c>
    </row>
    <row r="4" spans="1:8" ht="13.5">
      <c r="A4" s="3" t="s">
        <v>15</v>
      </c>
      <c r="B4" s="9">
        <v>1.2</v>
      </c>
      <c r="C4" s="9">
        <v>0.1</v>
      </c>
      <c r="D4" s="9">
        <v>0.1</v>
      </c>
      <c r="E4" s="9">
        <v>2.3</v>
      </c>
      <c r="F4" s="9">
        <v>4.3</v>
      </c>
      <c r="G4" s="9">
        <v>8</v>
      </c>
      <c r="H4" s="9">
        <v>160.4</v>
      </c>
    </row>
    <row r="5" spans="1:8" ht="13.5">
      <c r="A5" s="4" t="s">
        <v>16</v>
      </c>
      <c r="B5" s="10">
        <v>16.5</v>
      </c>
      <c r="C5" s="10">
        <v>0.1</v>
      </c>
      <c r="D5" s="10">
        <v>2.1</v>
      </c>
      <c r="E5" s="10">
        <v>3.2</v>
      </c>
      <c r="F5" s="10">
        <v>11.6</v>
      </c>
      <c r="G5" s="10">
        <v>33.5</v>
      </c>
      <c r="H5" s="10">
        <v>123.6</v>
      </c>
    </row>
    <row r="6" spans="1:8" ht="13.5">
      <c r="A6" s="4" t="s">
        <v>17</v>
      </c>
      <c r="B6" s="10">
        <v>0.8</v>
      </c>
      <c r="C6" s="10">
        <v>0.1</v>
      </c>
      <c r="D6" s="10">
        <v>0</v>
      </c>
      <c r="E6" s="10">
        <v>0.6</v>
      </c>
      <c r="F6" s="10">
        <v>0.7</v>
      </c>
      <c r="G6" s="10">
        <v>2.3</v>
      </c>
      <c r="H6" s="10">
        <v>145.1</v>
      </c>
    </row>
    <row r="7" spans="1:8" ht="13.5">
      <c r="A7" s="15" t="s">
        <v>18</v>
      </c>
      <c r="B7" s="16">
        <v>0.7</v>
      </c>
      <c r="C7" s="16">
        <v>0.2</v>
      </c>
      <c r="D7" s="16">
        <v>0</v>
      </c>
      <c r="E7" s="16">
        <v>0.6</v>
      </c>
      <c r="F7" s="16">
        <v>0.1</v>
      </c>
      <c r="G7" s="16">
        <v>1.6</v>
      </c>
      <c r="H7" s="16">
        <v>112.6</v>
      </c>
    </row>
    <row r="8" spans="1:8" ht="13.5">
      <c r="A8" s="17" t="s">
        <v>27</v>
      </c>
      <c r="B8" s="11">
        <v>1.2</v>
      </c>
      <c r="C8" s="11">
        <v>0.3</v>
      </c>
      <c r="D8" s="11">
        <v>0</v>
      </c>
      <c r="E8" s="11">
        <v>0.2</v>
      </c>
      <c r="F8" s="11">
        <v>14.2</v>
      </c>
      <c r="G8" s="11">
        <v>15.8</v>
      </c>
      <c r="H8" s="11">
        <v>67</v>
      </c>
    </row>
  </sheetData>
  <printOptions/>
  <pageMargins left="0.75" right="0.75" top="1" bottom="1" header="0.512" footer="0.51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8.796875" defaultRowHeight="14.25"/>
  <cols>
    <col min="1" max="1" width="12.09765625" style="32" customWidth="1"/>
    <col min="2" max="19" width="12.09765625" style="0" customWidth="1"/>
  </cols>
  <sheetData>
    <row r="1" ht="13.5">
      <c r="A1" s="31" t="s">
        <v>23</v>
      </c>
    </row>
    <row r="2" ht="13.5">
      <c r="A2" s="31" t="s">
        <v>24</v>
      </c>
    </row>
    <row r="3" spans="1:8" s="31" customFormat="1" ht="13.5">
      <c r="A3" s="30" t="s">
        <v>28</v>
      </c>
      <c r="B3" s="30" t="s">
        <v>2</v>
      </c>
      <c r="C3" s="30" t="s">
        <v>1</v>
      </c>
      <c r="D3" s="30" t="s">
        <v>30</v>
      </c>
      <c r="E3" s="30" t="s">
        <v>5</v>
      </c>
      <c r="F3" s="30" t="s">
        <v>6</v>
      </c>
      <c r="G3" s="30" t="s">
        <v>7</v>
      </c>
      <c r="H3" s="30" t="s">
        <v>29</v>
      </c>
    </row>
    <row r="4" spans="1:8" s="14" customFormat="1" ht="13.5">
      <c r="A4" s="30" t="s">
        <v>19</v>
      </c>
      <c r="B4" s="26">
        <v>0.2</v>
      </c>
      <c r="C4" s="26">
        <v>1.5</v>
      </c>
      <c r="D4" s="26">
        <v>56.5</v>
      </c>
      <c r="E4" s="26">
        <v>47.5</v>
      </c>
      <c r="F4" s="26">
        <v>3.1</v>
      </c>
      <c r="G4" s="26">
        <v>108.7</v>
      </c>
      <c r="H4" s="26">
        <v>593.7</v>
      </c>
    </row>
    <row r="5" spans="1:8" s="14" customFormat="1" ht="13.5">
      <c r="A5" s="30" t="s">
        <v>20</v>
      </c>
      <c r="B5" s="26">
        <v>0.4</v>
      </c>
      <c r="C5" s="26">
        <v>0.3</v>
      </c>
      <c r="D5" s="26">
        <v>21.9</v>
      </c>
      <c r="E5" s="26">
        <v>19.1</v>
      </c>
      <c r="F5" s="26">
        <v>0.5</v>
      </c>
      <c r="G5" s="26">
        <v>42.2</v>
      </c>
      <c r="H5" s="26">
        <v>1208.8</v>
      </c>
    </row>
    <row r="6" spans="1:8" s="14" customFormat="1" ht="13.5">
      <c r="A6" s="30" t="s">
        <v>21</v>
      </c>
      <c r="B6" s="26">
        <v>1.7</v>
      </c>
      <c r="C6" s="26">
        <v>0.4</v>
      </c>
      <c r="D6" s="26">
        <v>34.3</v>
      </c>
      <c r="E6" s="26">
        <v>60.5</v>
      </c>
      <c r="F6" s="26">
        <v>1</v>
      </c>
      <c r="G6" s="26">
        <v>97.8</v>
      </c>
      <c r="H6" s="26">
        <v>946.8</v>
      </c>
    </row>
    <row r="7" spans="1:8" s="14" customFormat="1" ht="13.5">
      <c r="A7" s="30" t="s">
        <v>22</v>
      </c>
      <c r="B7" s="26">
        <v>0.6</v>
      </c>
      <c r="C7" s="26">
        <v>0.1</v>
      </c>
      <c r="D7" s="26">
        <v>44.5</v>
      </c>
      <c r="E7" s="26">
        <v>11.7</v>
      </c>
      <c r="F7" s="26">
        <v>26</v>
      </c>
      <c r="G7" s="26">
        <v>83</v>
      </c>
      <c r="H7" s="26">
        <v>1093.6</v>
      </c>
    </row>
    <row r="8" spans="1:8" s="14" customFormat="1" ht="13.5">
      <c r="A8" s="30" t="s">
        <v>27</v>
      </c>
      <c r="B8" s="26">
        <v>0.5</v>
      </c>
      <c r="C8" s="26">
        <v>3.1</v>
      </c>
      <c r="D8" s="26">
        <v>76.9</v>
      </c>
      <c r="E8" s="26">
        <v>10.8</v>
      </c>
      <c r="F8" s="26">
        <v>10.2</v>
      </c>
      <c r="G8" s="26">
        <v>101.4</v>
      </c>
      <c r="H8" s="26">
        <v>1047.7</v>
      </c>
    </row>
    <row r="9" s="14" customFormat="1" ht="13.5">
      <c r="A9" s="31"/>
    </row>
    <row r="10" spans="1:6" s="32" customFormat="1" ht="13.5">
      <c r="A10" s="30" t="s">
        <v>28</v>
      </c>
      <c r="B10" s="30" t="s">
        <v>2</v>
      </c>
      <c r="C10" s="30" t="s">
        <v>1</v>
      </c>
      <c r="D10" s="30" t="s">
        <v>30</v>
      </c>
      <c r="E10" s="30" t="s">
        <v>5</v>
      </c>
      <c r="F10" s="30" t="s">
        <v>6</v>
      </c>
    </row>
    <row r="11" spans="1:6" ht="13.5">
      <c r="A11" s="30" t="s">
        <v>19</v>
      </c>
      <c r="B11" s="25">
        <f>B4/G4</f>
        <v>0.0018399264029438822</v>
      </c>
      <c r="C11" s="25">
        <f>C4/G4</f>
        <v>0.013799448022079117</v>
      </c>
      <c r="D11" s="25">
        <f>D4/G4</f>
        <v>0.5197792088316467</v>
      </c>
      <c r="E11" s="25">
        <f>E4/G4</f>
        <v>0.43698252069917204</v>
      </c>
      <c r="F11" s="25">
        <f>F4/G4</f>
        <v>0.028518859245630176</v>
      </c>
    </row>
    <row r="12" spans="1:6" ht="13.5">
      <c r="A12" s="30" t="s">
        <v>20</v>
      </c>
      <c r="B12" s="25">
        <f>B5/G5</f>
        <v>0.009478672985781991</v>
      </c>
      <c r="C12" s="25">
        <f>C5/G5</f>
        <v>0.0071090047393364926</v>
      </c>
      <c r="D12" s="25">
        <f>D5/G5</f>
        <v>0.518957345971564</v>
      </c>
      <c r="E12" s="25">
        <f>E5/G5</f>
        <v>0.45260663507109006</v>
      </c>
      <c r="F12" s="25">
        <f>F5/G5</f>
        <v>0.011848341232227487</v>
      </c>
    </row>
    <row r="13" spans="1:6" ht="13.5">
      <c r="A13" s="30" t="s">
        <v>21</v>
      </c>
      <c r="B13" s="25">
        <f>B6/G6</f>
        <v>0.017382413087934562</v>
      </c>
      <c r="C13" s="25">
        <f>C6/G6</f>
        <v>0.00408997955010225</v>
      </c>
      <c r="D13" s="25">
        <f>D6/G6</f>
        <v>0.35071574642126785</v>
      </c>
      <c r="E13" s="25">
        <f>E6/G6</f>
        <v>0.6186094069529653</v>
      </c>
      <c r="F13" s="25">
        <f>F6/G6</f>
        <v>0.010224948875255624</v>
      </c>
    </row>
    <row r="14" spans="1:6" ht="13.5">
      <c r="A14" s="30" t="s">
        <v>22</v>
      </c>
      <c r="B14" s="25">
        <f>B7/G7</f>
        <v>0.007228915662650602</v>
      </c>
      <c r="C14" s="25">
        <f>C7/G7</f>
        <v>0.0012048192771084338</v>
      </c>
      <c r="D14" s="25">
        <f>D7/G7</f>
        <v>0.536144578313253</v>
      </c>
      <c r="E14" s="25">
        <f>E7/G7</f>
        <v>0.14096385542168674</v>
      </c>
      <c r="F14" s="25">
        <f>F7/G7</f>
        <v>0.3132530120481928</v>
      </c>
    </row>
    <row r="15" spans="1:6" ht="13.5">
      <c r="A15" s="30" t="s">
        <v>27</v>
      </c>
      <c r="B15" s="25">
        <f>B8/G8</f>
        <v>0.004930966469428008</v>
      </c>
      <c r="C15" s="25">
        <f>C8/G8</f>
        <v>0.03057199211045365</v>
      </c>
      <c r="D15" s="25">
        <f>D8/G8</f>
        <v>0.7583826429980276</v>
      </c>
      <c r="E15" s="25">
        <f>E8/G8</f>
        <v>0.10650887573964497</v>
      </c>
      <c r="F15" s="25">
        <f>F8/G8</f>
        <v>0.10059171597633135</v>
      </c>
    </row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spans="3:9" ht="14.25">
      <c r="C35" s="24"/>
      <c r="D35" s="24"/>
      <c r="E35" s="24"/>
      <c r="F35" s="24"/>
      <c r="G35" s="24"/>
      <c r="H35" s="24"/>
      <c r="I35" s="24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6" ht="13.5">
      <c r="D46" s="24" t="s">
        <v>26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2"/>
  <rowBreaks count="1" manualBreakCount="1">
    <brk id="47" max="8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8.796875" defaultRowHeight="14.25"/>
  <cols>
    <col min="1" max="1" width="12.09765625" style="32" customWidth="1"/>
    <col min="2" max="17" width="12.09765625" style="0" customWidth="1"/>
  </cols>
  <sheetData>
    <row r="1" s="14" customFormat="1" ht="13.5">
      <c r="A1" s="31" t="s">
        <v>23</v>
      </c>
    </row>
    <row r="2" s="14" customFormat="1" ht="13.5">
      <c r="A2" s="31" t="s">
        <v>24</v>
      </c>
    </row>
    <row r="3" spans="1:8" s="31" customFormat="1" ht="13.5">
      <c r="A3" s="30" t="s">
        <v>28</v>
      </c>
      <c r="B3" s="30" t="s">
        <v>2</v>
      </c>
      <c r="C3" s="30" t="s">
        <v>1</v>
      </c>
      <c r="D3" s="30" t="s">
        <v>30</v>
      </c>
      <c r="E3" s="30" t="s">
        <v>5</v>
      </c>
      <c r="F3" s="30" t="s">
        <v>6</v>
      </c>
      <c r="G3" s="30" t="s">
        <v>7</v>
      </c>
      <c r="H3" s="30" t="s">
        <v>29</v>
      </c>
    </row>
    <row r="4" spans="1:8" s="14" customFormat="1" ht="13.5">
      <c r="A4" s="30" t="s">
        <v>19</v>
      </c>
      <c r="B4" s="26">
        <v>1.2</v>
      </c>
      <c r="C4" s="26">
        <v>0.6</v>
      </c>
      <c r="D4" s="26">
        <v>0.5</v>
      </c>
      <c r="E4" s="26">
        <v>5.6</v>
      </c>
      <c r="F4" s="26">
        <v>2.5</v>
      </c>
      <c r="G4" s="26">
        <v>10.4</v>
      </c>
      <c r="H4" s="26">
        <v>114.2</v>
      </c>
    </row>
    <row r="5" spans="1:8" s="14" customFormat="1" ht="13.5">
      <c r="A5" s="30" t="s">
        <v>20</v>
      </c>
      <c r="B5" s="26">
        <v>2.2</v>
      </c>
      <c r="C5" s="26">
        <v>0.9</v>
      </c>
      <c r="D5" s="26">
        <v>4.4</v>
      </c>
      <c r="E5" s="26">
        <v>0.7</v>
      </c>
      <c r="F5" s="26">
        <v>3.5</v>
      </c>
      <c r="G5" s="26">
        <v>11.7</v>
      </c>
      <c r="H5" s="26">
        <v>152.5</v>
      </c>
    </row>
    <row r="6" spans="1:8" s="14" customFormat="1" ht="13.5">
      <c r="A6" s="30" t="s">
        <v>21</v>
      </c>
      <c r="B6" s="26">
        <v>0.7</v>
      </c>
      <c r="C6" s="26">
        <v>0</v>
      </c>
      <c r="D6" s="26">
        <v>1.4</v>
      </c>
      <c r="E6" s="26">
        <v>0.1</v>
      </c>
      <c r="F6" s="26">
        <v>0.1</v>
      </c>
      <c r="G6" s="26">
        <v>2.3</v>
      </c>
      <c r="H6" s="26">
        <v>86.9</v>
      </c>
    </row>
    <row r="7" spans="1:8" s="14" customFormat="1" ht="13.5">
      <c r="A7" s="30" t="s">
        <v>22</v>
      </c>
      <c r="B7" s="26">
        <v>1.4</v>
      </c>
      <c r="C7" s="26">
        <v>0</v>
      </c>
      <c r="D7" s="26">
        <v>1.8</v>
      </c>
      <c r="E7" s="26">
        <v>0.8</v>
      </c>
      <c r="F7" s="26">
        <v>0.9</v>
      </c>
      <c r="G7" s="26">
        <v>5</v>
      </c>
      <c r="H7" s="26">
        <v>78.3</v>
      </c>
    </row>
    <row r="8" spans="1:8" s="14" customFormat="1" ht="13.5">
      <c r="A8" s="30" t="s">
        <v>27</v>
      </c>
      <c r="B8" s="26">
        <v>0</v>
      </c>
      <c r="C8" s="26">
        <v>0.2</v>
      </c>
      <c r="D8" s="26">
        <v>0.5</v>
      </c>
      <c r="E8" s="26">
        <v>0.3</v>
      </c>
      <c r="F8" s="26">
        <v>0.2</v>
      </c>
      <c r="G8" s="26">
        <v>1.2</v>
      </c>
      <c r="H8" s="26">
        <v>67.7</v>
      </c>
    </row>
    <row r="9" s="14" customFormat="1" ht="13.5">
      <c r="A9" s="31"/>
    </row>
    <row r="10" spans="1:6" s="32" customFormat="1" ht="13.5">
      <c r="A10" s="30" t="s">
        <v>28</v>
      </c>
      <c r="B10" s="30" t="s">
        <v>2</v>
      </c>
      <c r="C10" s="30" t="s">
        <v>1</v>
      </c>
      <c r="D10" s="30" t="s">
        <v>30</v>
      </c>
      <c r="E10" s="30" t="s">
        <v>5</v>
      </c>
      <c r="F10" s="30" t="s">
        <v>6</v>
      </c>
    </row>
    <row r="11" spans="1:6" ht="13.5">
      <c r="A11" s="30" t="s">
        <v>19</v>
      </c>
      <c r="B11" s="25">
        <f>B4/G4</f>
        <v>0.11538461538461538</v>
      </c>
      <c r="C11" s="25">
        <f>C4/G4</f>
        <v>0.05769230769230769</v>
      </c>
      <c r="D11" s="25">
        <f>D4/G4</f>
        <v>0.04807692307692307</v>
      </c>
      <c r="E11" s="25">
        <f>E4/G4</f>
        <v>0.5384615384615384</v>
      </c>
      <c r="F11" s="25">
        <f>F4/G4</f>
        <v>0.24038461538461536</v>
      </c>
    </row>
    <row r="12" spans="1:6" ht="13.5">
      <c r="A12" s="30" t="s">
        <v>20</v>
      </c>
      <c r="B12" s="25">
        <f>B5/G5</f>
        <v>0.18803418803418806</v>
      </c>
      <c r="C12" s="25">
        <f>C5/G5</f>
        <v>0.07692307692307693</v>
      </c>
      <c r="D12" s="25">
        <f>D5/G5</f>
        <v>0.3760683760683761</v>
      </c>
      <c r="E12" s="25">
        <f>E5/G5</f>
        <v>0.05982905982905983</v>
      </c>
      <c r="F12" s="25">
        <f>F5/G5</f>
        <v>0.29914529914529914</v>
      </c>
    </row>
    <row r="13" spans="1:6" ht="13.5">
      <c r="A13" s="30" t="s">
        <v>21</v>
      </c>
      <c r="B13" s="25">
        <f>B6/G6</f>
        <v>0.30434782608695654</v>
      </c>
      <c r="C13" s="25">
        <f>C6/G6</f>
        <v>0</v>
      </c>
      <c r="D13" s="25">
        <f>D6/G6</f>
        <v>0.6086956521739131</v>
      </c>
      <c r="E13" s="25">
        <f>E6/G6</f>
        <v>0.04347826086956522</v>
      </c>
      <c r="F13" s="25">
        <f>F6/G6</f>
        <v>0.04347826086956522</v>
      </c>
    </row>
    <row r="14" spans="1:6" ht="13.5">
      <c r="A14" s="30" t="s">
        <v>22</v>
      </c>
      <c r="B14" s="25">
        <f>B7/G7</f>
        <v>0.27999999999999997</v>
      </c>
      <c r="C14" s="25">
        <f>C7/G7</f>
        <v>0</v>
      </c>
      <c r="D14" s="25">
        <f>D7/G7</f>
        <v>0.36</v>
      </c>
      <c r="E14" s="25">
        <f>E7/G7</f>
        <v>0.16</v>
      </c>
      <c r="F14" s="25">
        <f>F7/G7</f>
        <v>0.18</v>
      </c>
    </row>
    <row r="15" spans="1:6" ht="13.5">
      <c r="A15" s="30" t="s">
        <v>27</v>
      </c>
      <c r="B15" s="25">
        <f>B8/G8</f>
        <v>0</v>
      </c>
      <c r="C15" s="25">
        <f>C8/G8</f>
        <v>0.16666666666666669</v>
      </c>
      <c r="D15" s="25">
        <f>D8/G8</f>
        <v>0.4166666666666667</v>
      </c>
      <c r="E15" s="25">
        <f>E8/G8</f>
        <v>0.25</v>
      </c>
      <c r="F15" s="25">
        <f>F8/G8</f>
        <v>0.16666666666666669</v>
      </c>
    </row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spans="3:10" ht="14.25">
      <c r="C35" s="23"/>
      <c r="D35" s="23"/>
      <c r="E35" s="23"/>
      <c r="F35" s="23"/>
      <c r="G35" s="23"/>
      <c r="H35" s="23"/>
      <c r="I35" s="23"/>
      <c r="J35" s="23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3.5">
      <c r="D46" s="24" t="s">
        <v>25</v>
      </c>
    </row>
  </sheetData>
  <printOptions/>
  <pageMargins left="0.75" right="0.75" top="1" bottom="1" header="0.512" footer="0.512"/>
  <pageSetup horizontalDpi="300" verticalDpi="300" orientation="portrait" paperSize="9" scale="79" r:id="rId2"/>
  <rowBreaks count="1" manualBreakCount="1">
    <brk id="47" max="8" man="1"/>
  </rowBreaks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"/>
    </sheetView>
  </sheetViews>
  <sheetFormatPr defaultColWidth="8.796875" defaultRowHeight="14.25"/>
  <cols>
    <col min="1" max="16" width="12.09765625" style="0" customWidth="1"/>
  </cols>
  <sheetData>
    <row r="1" ht="13.5">
      <c r="A1" s="31" t="s">
        <v>23</v>
      </c>
    </row>
    <row r="2" ht="13.5">
      <c r="A2" s="31" t="s">
        <v>24</v>
      </c>
    </row>
    <row r="3" spans="1:8" s="31" customFormat="1" ht="13.5">
      <c r="A3" s="34" t="s">
        <v>28</v>
      </c>
      <c r="B3" s="34" t="s">
        <v>2</v>
      </c>
      <c r="C3" s="34" t="s">
        <v>1</v>
      </c>
      <c r="D3" s="34" t="s">
        <v>30</v>
      </c>
      <c r="E3" s="34" t="s">
        <v>5</v>
      </c>
      <c r="F3" s="34" t="s">
        <v>6</v>
      </c>
      <c r="G3" s="34" t="s">
        <v>7</v>
      </c>
      <c r="H3" s="34" t="s">
        <v>29</v>
      </c>
    </row>
    <row r="4" spans="1:8" s="14" customFormat="1" ht="13.5">
      <c r="A4" s="34" t="s">
        <v>19</v>
      </c>
      <c r="B4" s="27">
        <v>0.5</v>
      </c>
      <c r="C4" s="27">
        <v>0</v>
      </c>
      <c r="D4" s="27">
        <v>0</v>
      </c>
      <c r="E4" s="27">
        <v>13</v>
      </c>
      <c r="F4" s="27">
        <v>1.6</v>
      </c>
      <c r="G4" s="27">
        <v>15.1</v>
      </c>
      <c r="H4" s="27">
        <v>177.4</v>
      </c>
    </row>
    <row r="5" spans="1:8" s="14" customFormat="1" ht="13.5">
      <c r="A5" s="34" t="s">
        <v>20</v>
      </c>
      <c r="B5" s="27">
        <v>5.8</v>
      </c>
      <c r="C5" s="27">
        <v>0.3</v>
      </c>
      <c r="D5" s="27">
        <v>1.9</v>
      </c>
      <c r="E5" s="27">
        <v>28.3</v>
      </c>
      <c r="F5" s="27">
        <v>2.3</v>
      </c>
      <c r="G5" s="27">
        <v>38.6</v>
      </c>
      <c r="H5" s="27">
        <v>113.7</v>
      </c>
    </row>
    <row r="6" spans="1:8" s="14" customFormat="1" ht="13.5">
      <c r="A6" s="34" t="s">
        <v>21</v>
      </c>
      <c r="B6" s="27">
        <v>1.1</v>
      </c>
      <c r="C6" s="27">
        <v>0</v>
      </c>
      <c r="D6" s="27">
        <v>1.1</v>
      </c>
      <c r="E6" s="27">
        <v>17.8</v>
      </c>
      <c r="F6" s="27">
        <v>1.4</v>
      </c>
      <c r="G6" s="27">
        <v>21.5</v>
      </c>
      <c r="H6" s="27">
        <v>117.3</v>
      </c>
    </row>
    <row r="7" spans="1:8" s="14" customFormat="1" ht="13.5">
      <c r="A7" s="34" t="s">
        <v>22</v>
      </c>
      <c r="B7" s="27">
        <v>3.6</v>
      </c>
      <c r="C7" s="27">
        <v>0</v>
      </c>
      <c r="D7" s="27">
        <v>4.3</v>
      </c>
      <c r="E7" s="27">
        <v>29</v>
      </c>
      <c r="F7" s="27">
        <v>2.1</v>
      </c>
      <c r="G7" s="27">
        <v>39</v>
      </c>
      <c r="H7" s="27">
        <v>125.9</v>
      </c>
    </row>
    <row r="8" spans="1:8" s="14" customFormat="1" ht="13.5">
      <c r="A8" s="34" t="s">
        <v>27</v>
      </c>
      <c r="B8" s="27">
        <v>4.8</v>
      </c>
      <c r="C8" s="27">
        <v>0.1</v>
      </c>
      <c r="D8" s="27">
        <v>0.3</v>
      </c>
      <c r="E8" s="27">
        <v>21.4</v>
      </c>
      <c r="F8" s="27">
        <v>49</v>
      </c>
      <c r="G8" s="27">
        <v>75.6</v>
      </c>
      <c r="H8" s="27">
        <v>124.3</v>
      </c>
    </row>
    <row r="9" s="14" customFormat="1" ht="13.5">
      <c r="A9" s="31"/>
    </row>
    <row r="10" spans="1:6" s="32" customFormat="1" ht="13.5">
      <c r="A10" s="34" t="s">
        <v>9</v>
      </c>
      <c r="B10" s="34" t="s">
        <v>2</v>
      </c>
      <c r="C10" s="34" t="s">
        <v>1</v>
      </c>
      <c r="D10" s="34" t="s">
        <v>30</v>
      </c>
      <c r="E10" s="34" t="s">
        <v>5</v>
      </c>
      <c r="F10" s="34" t="s">
        <v>6</v>
      </c>
    </row>
    <row r="11" spans="1:6" ht="13.5">
      <c r="A11" s="34" t="s">
        <v>19</v>
      </c>
      <c r="B11" s="28">
        <f>B4/G4</f>
        <v>0.033112582781456956</v>
      </c>
      <c r="C11" s="28">
        <f>C4/G4</f>
        <v>0</v>
      </c>
      <c r="D11" s="28">
        <f>D4/G4</f>
        <v>0</v>
      </c>
      <c r="E11" s="28">
        <f>E4/G4</f>
        <v>0.8609271523178809</v>
      </c>
      <c r="F11" s="28">
        <f>F4/G4</f>
        <v>0.10596026490066227</v>
      </c>
    </row>
    <row r="12" spans="1:6" ht="13.5">
      <c r="A12" s="34" t="s">
        <v>20</v>
      </c>
      <c r="B12" s="28">
        <f>B5/G5</f>
        <v>0.15025906735751293</v>
      </c>
      <c r="C12" s="28">
        <f>C5/G5</f>
        <v>0.007772020725388601</v>
      </c>
      <c r="D12" s="28">
        <f>D5/G5</f>
        <v>0.049222797927461134</v>
      </c>
      <c r="E12" s="28">
        <f>E5/G5</f>
        <v>0.733160621761658</v>
      </c>
      <c r="F12" s="28">
        <f>F5/G5</f>
        <v>0.05958549222797927</v>
      </c>
    </row>
    <row r="13" spans="1:6" ht="13.5">
      <c r="A13" s="34" t="s">
        <v>21</v>
      </c>
      <c r="B13" s="28">
        <f>B6/G6</f>
        <v>0.051162790697674425</v>
      </c>
      <c r="C13" s="28">
        <f>C6/G6</f>
        <v>0</v>
      </c>
      <c r="D13" s="28">
        <f>D6/G6</f>
        <v>0.051162790697674425</v>
      </c>
      <c r="E13" s="28">
        <f>E6/G6</f>
        <v>0.8279069767441861</v>
      </c>
      <c r="F13" s="28">
        <f>F6/G6</f>
        <v>0.06511627906976744</v>
      </c>
    </row>
    <row r="14" spans="1:6" ht="13.5">
      <c r="A14" s="34" t="s">
        <v>22</v>
      </c>
      <c r="B14" s="28">
        <f>B7/G7</f>
        <v>0.09230769230769231</v>
      </c>
      <c r="C14" s="28">
        <f>C7/G7</f>
        <v>0</v>
      </c>
      <c r="D14" s="28">
        <f>D7/G7</f>
        <v>0.11025641025641025</v>
      </c>
      <c r="E14" s="28">
        <f>E7/G7</f>
        <v>0.7435897435897436</v>
      </c>
      <c r="F14" s="28">
        <f>F7/G7</f>
        <v>0.05384615384615385</v>
      </c>
    </row>
    <row r="15" spans="1:6" ht="13.5">
      <c r="A15" s="34" t="s">
        <v>27</v>
      </c>
      <c r="B15" s="28">
        <f>B8/G8</f>
        <v>0.06349206349206349</v>
      </c>
      <c r="C15" s="28">
        <f>C8/G8</f>
        <v>0.001322751322751323</v>
      </c>
      <c r="D15" s="28">
        <f>D8/G8</f>
        <v>0.003968253968253968</v>
      </c>
      <c r="E15" s="28">
        <f>E8/G8</f>
        <v>0.2830687830687831</v>
      </c>
      <c r="F15" s="28">
        <f>F8/G8</f>
        <v>0.6481481481481483</v>
      </c>
    </row>
    <row r="35" spans="3:10" ht="14.25">
      <c r="C35" s="23"/>
      <c r="D35" s="23"/>
      <c r="E35" s="23"/>
      <c r="F35" s="23"/>
      <c r="G35" s="23"/>
      <c r="H35" s="23"/>
      <c r="I35" s="23"/>
      <c r="J35" s="23"/>
    </row>
    <row r="48" ht="13.5">
      <c r="D48" s="24" t="s">
        <v>25</v>
      </c>
    </row>
  </sheetData>
  <printOptions/>
  <pageMargins left="0.75" right="0.75" top="1" bottom="1" header="0.512" footer="0.512"/>
  <pageSetup horizontalDpi="300" verticalDpi="300" orientation="portrait" paperSize="9" scale="78" r:id="rId2"/>
  <rowBreaks count="1" manualBreakCount="1">
    <brk id="49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2006-06-30T02:48:29Z</cp:lastPrinted>
  <dcterms:created xsi:type="dcterms:W3CDTF">1999-11-24T09:17:37Z</dcterms:created>
  <dcterms:modified xsi:type="dcterms:W3CDTF">2006-07-12T05:16:26Z</dcterms:modified>
  <cp:category/>
  <cp:version/>
  <cp:contentType/>
  <cp:contentStatus/>
</cp:coreProperties>
</file>