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0830" windowHeight="8715" activeTab="1"/>
  </bookViews>
  <sheets>
    <sheet name="渋がき" sheetId="1" r:id="rId1"/>
    <sheet name="なし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<sst xmlns="http://schemas.openxmlformats.org/spreadsheetml/2006/main" count="22" uniqueCount="20">
  <si>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新潟産「二十世紀なし」の出荷割合</t>
  </si>
  <si>
    <t>年度</t>
  </si>
  <si>
    <t>県内</t>
  </si>
  <si>
    <t>北海道</t>
  </si>
  <si>
    <t>東北方面</t>
  </si>
  <si>
    <t>京浜方面</t>
  </si>
  <si>
    <t>中京方面</t>
  </si>
  <si>
    <t>京阪神方面</t>
  </si>
  <si>
    <t>その他</t>
  </si>
  <si>
    <t>合計</t>
  </si>
  <si>
    <t>新潟産｢渋がき｣の出荷割合</t>
  </si>
  <si>
    <t>県内</t>
  </si>
  <si>
    <t>北海道</t>
  </si>
  <si>
    <t>東北方面</t>
  </si>
  <si>
    <t>京浜方面</t>
  </si>
  <si>
    <t>中京方面</t>
  </si>
  <si>
    <t>京阪神方面</t>
  </si>
  <si>
    <t>その他</t>
  </si>
  <si>
    <t>合計</t>
  </si>
  <si>
    <t>単位：(ｔ)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</si>
</sst>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  <numFmt numFmtId="202" formatCode="#,##0_ "/>
    <numFmt numFmtId="203" formatCode="[&lt;=999]000;000\-00"/>
    <numFmt numFmtId="204" formatCode="0_ "/>
  </numFmts>
  <fonts count="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0" fontId="5" fillId="0" borderId="0" xfId="20" applyFont="1">
      <alignment/>
      <protection/>
    </xf>
    <xf numFmtId="0" fontId="4" fillId="2" borderId="1" xfId="20" applyFont="1" applyFill="1" applyBorder="1" applyAlignment="1">
      <alignment horizontal="distributed" vertical="center"/>
      <protection/>
    </xf>
    <xf numFmtId="0" fontId="4" fillId="0" borderId="0" xfId="0" applyFont="1" applyAlignment="1">
      <alignment/>
    </xf>
    <xf numFmtId="0" fontId="4" fillId="0" borderId="0" xfId="20" applyFont="1">
      <alignment/>
      <protection/>
    </xf>
    <xf numFmtId="194" fontId="7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200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200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200" fontId="4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200" fontId="4" fillId="0" borderId="1" xfId="0" applyNumberFormat="1" applyFont="1" applyBorder="1" applyAlignment="1">
      <alignment/>
    </xf>
    <xf numFmtId="194" fontId="4" fillId="0" borderId="0" xfId="20" applyNumberFormat="1" applyFont="1">
      <alignment/>
      <protection/>
    </xf>
    <xf numFmtId="200" fontId="4" fillId="0" borderId="0" xfId="0" applyNumberFormat="1" applyFont="1" applyAlignment="1">
      <alignment/>
    </xf>
    <xf numFmtId="200" fontId="7" fillId="2" borderId="1" xfId="0" applyNumberFormat="1" applyFont="1" applyFill="1" applyBorder="1" applyAlignment="1">
      <alignment horizontal="center"/>
    </xf>
    <xf numFmtId="49" fontId="4" fillId="0" borderId="2" xfId="20" applyNumberFormat="1" applyFont="1" applyFill="1" applyBorder="1" applyAlignment="1">
      <alignment horizontal="distributed" vertical="center"/>
      <protection/>
    </xf>
    <xf numFmtId="200" fontId="4" fillId="0" borderId="2" xfId="20" applyNumberFormat="1" applyFont="1" applyBorder="1">
      <alignment/>
      <protection/>
    </xf>
    <xf numFmtId="49" fontId="4" fillId="0" borderId="3" xfId="20" applyNumberFormat="1" applyFont="1" applyFill="1" applyBorder="1" applyAlignment="1">
      <alignment horizontal="distributed" vertical="center"/>
      <protection/>
    </xf>
    <xf numFmtId="200" fontId="4" fillId="0" borderId="3" xfId="20" applyNumberFormat="1" applyFont="1" applyBorder="1">
      <alignment/>
      <protection/>
    </xf>
    <xf numFmtId="49" fontId="4" fillId="0" borderId="4" xfId="20" applyNumberFormat="1" applyFont="1" applyFill="1" applyBorder="1" applyAlignment="1">
      <alignment horizontal="distributed" vertical="center"/>
      <protection/>
    </xf>
    <xf numFmtId="200" fontId="4" fillId="0" borderId="4" xfId="20" applyNumberFormat="1" applyFont="1" applyBorder="1">
      <alignment/>
      <protection/>
    </xf>
    <xf numFmtId="0" fontId="4" fillId="0" borderId="1" xfId="20" applyFont="1" applyBorder="1" applyAlignment="1">
      <alignment horizontal="distributed" vertical="center"/>
      <protection/>
    </xf>
    <xf numFmtId="200" fontId="4" fillId="0" borderId="1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A1">
      <selection activeCell="B2" sqref="B2"/>
    </sheetView>
  </sheetViews>
  <sheetFormatPr defaultColWidth="8.796875" defaultRowHeight="14.25"/>
  <cols>
    <col min="1" max="1" width="9" style="4" customWidth="1"/>
    <col min="2" max="2" width="13.19921875" style="4" customWidth="1"/>
    <col min="3" max="16384" width="9" style="4" customWidth="1"/>
  </cols>
  <sheetData>
    <row r="1" spans="2:3" ht="13.5">
      <c r="B1" s="1" t="s">
        <v>10</v>
      </c>
      <c r="C1" s="3"/>
    </row>
    <row r="2" spans="2:3" ht="13.5">
      <c r="B2" s="4" t="s">
        <v>19</v>
      </c>
      <c r="C2" s="3"/>
    </row>
    <row r="3" spans="2:3" ht="13.5">
      <c r="B3" s="2" t="s">
        <v>1</v>
      </c>
      <c r="C3" s="5"/>
    </row>
    <row r="4" spans="2:3" ht="13.5">
      <c r="B4" s="6" t="s">
        <v>11</v>
      </c>
      <c r="C4" s="7">
        <f>C$11*0.14</f>
        <v>1388.94</v>
      </c>
    </row>
    <row r="5" spans="2:3" ht="13.5">
      <c r="B5" s="8" t="s">
        <v>12</v>
      </c>
      <c r="C5" s="9">
        <f>C$11*0.39</f>
        <v>3869.19</v>
      </c>
    </row>
    <row r="6" spans="2:3" ht="13.5">
      <c r="B6" s="8" t="s">
        <v>13</v>
      </c>
      <c r="C6" s="9">
        <f>C$11*0.06</f>
        <v>595.26</v>
      </c>
    </row>
    <row r="7" spans="2:3" ht="13.5">
      <c r="B7" s="8" t="s">
        <v>14</v>
      </c>
      <c r="C7" s="9">
        <f>C$11*0.34</f>
        <v>3373.1400000000003</v>
      </c>
    </row>
    <row r="8" spans="2:3" ht="13.5">
      <c r="B8" s="8" t="s">
        <v>15</v>
      </c>
      <c r="C8" s="9">
        <f>C$11*0</f>
        <v>0</v>
      </c>
    </row>
    <row r="9" spans="2:3" ht="13.5">
      <c r="B9" s="8" t="s">
        <v>16</v>
      </c>
      <c r="C9" s="9">
        <f>C$11*0.06</f>
        <v>595.26</v>
      </c>
    </row>
    <row r="10" spans="2:3" ht="13.5">
      <c r="B10" s="10" t="s">
        <v>17</v>
      </c>
      <c r="C10" s="11">
        <f>C$11*0.01</f>
        <v>99.21000000000001</v>
      </c>
    </row>
    <row r="11" spans="2:3" ht="13.5">
      <c r="B11" s="12" t="s">
        <v>18</v>
      </c>
      <c r="C11" s="13">
        <v>9921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1"/>
  <sheetViews>
    <sheetView tabSelected="1" workbookViewId="0" topLeftCell="A1">
      <selection activeCell="B2" sqref="B2"/>
    </sheetView>
  </sheetViews>
  <sheetFormatPr defaultColWidth="8.796875" defaultRowHeight="14.25"/>
  <cols>
    <col min="1" max="1" width="9" style="3" customWidth="1"/>
    <col min="2" max="2" width="10.3984375" style="3" customWidth="1"/>
    <col min="3" max="3" width="7.09765625" style="3" bestFit="1" customWidth="1"/>
    <col min="4" max="16384" width="9" style="3" customWidth="1"/>
  </cols>
  <sheetData>
    <row r="1" spans="2:3" ht="13.5">
      <c r="B1" s="1" t="s">
        <v>0</v>
      </c>
      <c r="C1" s="14"/>
    </row>
    <row r="2" spans="2:3" ht="13.5">
      <c r="B2" s="4" t="s">
        <v>19</v>
      </c>
      <c r="C2" s="15"/>
    </row>
    <row r="3" spans="2:3" ht="13.5">
      <c r="B3" s="2" t="s">
        <v>1</v>
      </c>
      <c r="C3" s="16"/>
    </row>
    <row r="4" spans="2:3" ht="13.5">
      <c r="B4" s="17" t="s">
        <v>2</v>
      </c>
      <c r="C4" s="18">
        <v>828.92</v>
      </c>
    </row>
    <row r="5" spans="2:3" ht="13.5">
      <c r="B5" s="19" t="s">
        <v>3</v>
      </c>
      <c r="C5" s="20">
        <v>12.19</v>
      </c>
    </row>
    <row r="6" spans="2:3" ht="13.5">
      <c r="B6" s="19" t="s">
        <v>4</v>
      </c>
      <c r="C6" s="20">
        <v>0</v>
      </c>
    </row>
    <row r="7" spans="2:3" ht="13.5">
      <c r="B7" s="19" t="s">
        <v>5</v>
      </c>
      <c r="C7" s="20">
        <v>146.28</v>
      </c>
    </row>
    <row r="8" spans="2:3" ht="13.5">
      <c r="B8" s="19" t="s">
        <v>6</v>
      </c>
      <c r="C8" s="20">
        <v>12.19</v>
      </c>
    </row>
    <row r="9" spans="2:3" ht="13.5">
      <c r="B9" s="19" t="s">
        <v>7</v>
      </c>
      <c r="C9" s="20">
        <v>195.04</v>
      </c>
    </row>
    <row r="10" spans="2:3" ht="13.5">
      <c r="B10" s="21" t="s">
        <v>8</v>
      </c>
      <c r="C10" s="22">
        <v>24.38</v>
      </c>
    </row>
    <row r="11" spans="2:3" ht="13.5">
      <c r="B11" s="23" t="s">
        <v>9</v>
      </c>
      <c r="C11" s="24">
        <v>1219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toyokow</cp:lastModifiedBy>
  <cp:lastPrinted>2001-04-17T05:48:03Z</cp:lastPrinted>
  <dcterms:created xsi:type="dcterms:W3CDTF">1999-11-24T09:17:37Z</dcterms:created>
  <dcterms:modified xsi:type="dcterms:W3CDTF">2003-03-11T06:41:04Z</dcterms:modified>
  <cp:category/>
  <cp:version/>
  <cp:contentType/>
  <cp:contentStatus/>
</cp:coreProperties>
</file>