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Z:\平成２９年度以前\永久保存\14契約課\10_工事契約管理係\◎　公表資料\★公共調達の適正化\01_（CCMS）公共調達適正化\16_入札結果(2025)\R7.4\掲載用\"/>
    </mc:Choice>
  </mc:AlternateContent>
  <xr:revisionPtr revIDLastSave="0" documentId="13_ncr:1_{50799B7A-CFEF-4E4F-93A7-4B21008F5060}" xr6:coauthVersionLast="47" xr6:coauthVersionMax="47" xr10:uidLastSave="{00000000-0000-0000-0000-000000000000}"/>
  <bookViews>
    <workbookView xWindow="28680" yWindow="-120" windowWidth="29040" windowHeight="15840" xr2:uid="{43EE3349-25C1-4B6D-B49D-C50C8EA4BAED}"/>
  </bookViews>
  <sheets>
    <sheet name="競争（業務）" sheetId="1" r:id="rId1"/>
    <sheet name="競争（工事）" sheetId="2" r:id="rId2"/>
  </sheets>
  <externalReferences>
    <externalReference r:id="rId3"/>
    <externalReference r:id="rId4"/>
  </externalReferences>
  <definedNames>
    <definedName name="_xlnm._FilterDatabase" localSheetId="0" hidden="1">'競争（業務）'!$A$1:$O$363</definedName>
    <definedName name="_xlnm._FilterDatabase" localSheetId="1" hidden="1">'競争（工事）'!$A$1:$O$86</definedName>
    <definedName name="■国債費目別H_抽出2">#REF!</definedName>
    <definedName name="■全件費目別H_抽出2">#REF!</definedName>
    <definedName name="CCMSMGR_コード＿共有" localSheetId="0">#REF!</definedName>
    <definedName name="CCMSMGR_コード＿共有" localSheetId="1">#REF!</definedName>
    <definedName name="CCMSMGR_コード＿共有">#REF!</definedName>
    <definedName name="DBAHH_コード＿管理" localSheetId="0">#REF!</definedName>
    <definedName name="DBAHH_コード＿管理" localSheetId="1">#REF!</definedName>
    <definedName name="DBAHH_コード＿管理">#REF!</definedName>
    <definedName name="_xlnm.Print_Area" localSheetId="0">'競争（業務）'!$A$1:$O$358</definedName>
    <definedName name="_xlnm.Print_Area" localSheetId="1">'競争（工事）'!$A$1:$O$86</definedName>
    <definedName name="_xlnm.Print_Titles" localSheetId="0">'競争（業務）'!$1:$1</definedName>
    <definedName name="_xlnm.Print_Titles" localSheetId="1">'競争（工事）'!$1:$1</definedName>
    <definedName name="カテゴリ">[1]Sheet1!$A$2:$A$8</definedName>
    <definedName name="ゼロ国抽出">#REF!</definedName>
    <definedName name="テーブル名_契約＿基本事項" localSheetId="0">#REF!</definedName>
    <definedName name="テーブル名_契約＿基本事項" localSheetId="1">#REF!</definedName>
    <definedName name="テーブル名_契約＿基本事項">#REF!</definedName>
    <definedName name="テーブル名_台帳＿一般競争" localSheetId="0">#REF!</definedName>
    <definedName name="テーブル名_台帳＿一般競争" localSheetId="1">#REF!</definedName>
    <definedName name="テーブル名_台帳＿一般競争">#REF!</definedName>
    <definedName name="テーブル名_台帳＿科目訂正" localSheetId="0">#REF!</definedName>
    <definedName name="テーブル名_台帳＿科目訂正" localSheetId="1">#REF!</definedName>
    <definedName name="テーブル名_台帳＿科目訂正">#REF!</definedName>
    <definedName name="テーブル名_台帳＿漢字内容" localSheetId="0">#REF!</definedName>
    <definedName name="テーブル名_台帳＿漢字内容" localSheetId="1">#REF!</definedName>
    <definedName name="テーブル名_台帳＿漢字内容">#REF!</definedName>
    <definedName name="テーブル名_台帳＿監督職員内容" localSheetId="0">#REF!</definedName>
    <definedName name="テーブル名_台帳＿監督職員内容" localSheetId="1">#REF!</definedName>
    <definedName name="テーブル名_台帳＿監督職員内容">#REF!</definedName>
    <definedName name="テーブル名_台帳＿基本事項１" localSheetId="0">#REF!</definedName>
    <definedName name="テーブル名_台帳＿基本事項１" localSheetId="1">#REF!</definedName>
    <definedName name="テーブル名_台帳＿基本事項１">#REF!</definedName>
    <definedName name="テーブル名_台帳＿基本事項２" localSheetId="0">#REF!</definedName>
    <definedName name="テーブル名_台帳＿基本事項２" localSheetId="1">#REF!</definedName>
    <definedName name="テーブル名_台帳＿基本事項２">#REF!</definedName>
    <definedName name="テーブル名_台帳＿技術者情報" localSheetId="0">#REF!</definedName>
    <definedName name="テーブル名_台帳＿技術者情報" localSheetId="1">#REF!</definedName>
    <definedName name="テーブル名_台帳＿技術者情報">#REF!</definedName>
    <definedName name="テーブル名_台帳＿繰越確定額" localSheetId="0">#REF!</definedName>
    <definedName name="テーブル名_台帳＿繰越確定額" localSheetId="1">#REF!</definedName>
    <definedName name="テーブル名_台帳＿繰越確定額">#REF!</definedName>
    <definedName name="テーブル名_台帳＿契約変更" localSheetId="0">#REF!</definedName>
    <definedName name="テーブル名_台帳＿契約変更" localSheetId="1">#REF!</definedName>
    <definedName name="テーブル名_台帳＿契約変更">#REF!</definedName>
    <definedName name="テーブル名_台帳＿検査内容" localSheetId="0">#REF!</definedName>
    <definedName name="テーブル名_台帳＿検査内容" localSheetId="1">#REF!</definedName>
    <definedName name="テーブル名_台帳＿検査内容">#REF!</definedName>
    <definedName name="テーブル名_台帳＿国債年割額" localSheetId="0">#REF!</definedName>
    <definedName name="テーブル名_台帳＿国債年割額" localSheetId="1">#REF!</definedName>
    <definedName name="テーブル名_台帳＿国債年割額">#REF!</definedName>
    <definedName name="テーブル名_台帳＿指名業者" localSheetId="0">#REF!</definedName>
    <definedName name="テーブル名_台帳＿指名業者" localSheetId="1">#REF!</definedName>
    <definedName name="テーブル名_台帳＿指名業者">#REF!</definedName>
    <definedName name="テーブル名_台帳＿指名業者支店情報" localSheetId="0">#REF!</definedName>
    <definedName name="テーブル名_台帳＿指名業者支店情報" localSheetId="1">#REF!</definedName>
    <definedName name="テーブル名_台帳＿指名業者支店情報">#REF!</definedName>
    <definedName name="テーブル名_台帳＿支出支払" localSheetId="0">#REF!</definedName>
    <definedName name="テーブル名_台帳＿支出支払" localSheetId="1">#REF!</definedName>
    <definedName name="テーブル名_台帳＿支出支払">#REF!</definedName>
    <definedName name="テーブル名_台帳＿支出負担行為" localSheetId="0">#REF!</definedName>
    <definedName name="テーブル名_台帳＿支出負担行為" localSheetId="1">#REF!</definedName>
    <definedName name="テーブル名_台帳＿支出負担行為">#REF!</definedName>
    <definedName name="テーブル名_台帳＿単契テーブル" localSheetId="0">#REF!</definedName>
    <definedName name="テーブル名_台帳＿単契テーブル" localSheetId="1">#REF!</definedName>
    <definedName name="テーブル名_台帳＿単契テーブル">#REF!</definedName>
    <definedName name="テーブル名_台帳＿入札状況" localSheetId="0">#REF!</definedName>
    <definedName name="テーブル名_台帳＿入札状況" localSheetId="1">#REF!</definedName>
    <definedName name="テーブル名_台帳＿入札状況">#REF!</definedName>
    <definedName name="テーブル名_台帳＿費目名称" localSheetId="0">#REF!</definedName>
    <definedName name="テーブル名_台帳＿費目名称" localSheetId="1">#REF!</definedName>
    <definedName name="テーブル名_台帳＿費目名称">#REF!</definedName>
    <definedName name="テーブル名_台帳＿理由内容" localSheetId="0">#REF!</definedName>
    <definedName name="テーブル名_台帳＿理由内容" localSheetId="1">#REF!</definedName>
    <definedName name="テーブル名_台帳＿理由内容">#REF!</definedName>
    <definedName name="管理者">[1]Sheet1!$B$2:$B$8</definedName>
    <definedName name="状況">[1]Sheet1!$C$2:$C$5</definedName>
    <definedName name="台帳＿プロポーザル業者" localSheetId="0">'[2]台帳＿ 指名業者'!$1:$2</definedName>
    <definedName name="台帳＿プロポーザル業者" localSheetId="1">'[2]台帳＿ 指名業者'!$1:$2</definedName>
    <definedName name="台帳＿プロポーザル業者">'[2]台帳＿ 指名業者'!$A$1:$IV$2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2" l="1"/>
  <c r="L1" i="2"/>
  <c r="M1" i="1"/>
  <c r="L1" i="1"/>
</calcChain>
</file>

<file path=xl/sharedStrings.xml><?xml version="1.0" encoding="utf-8"?>
<sst xmlns="http://schemas.openxmlformats.org/spreadsheetml/2006/main" count="4006" uniqueCount="1173">
  <si>
    <t>公共工事の名称</t>
    <rPh sb="0" eb="2">
      <t>コウキョウ</t>
    </rPh>
    <rPh sb="2" eb="4">
      <t>コウジ</t>
    </rPh>
    <rPh sb="5" eb="7">
      <t>メイショウ</t>
    </rPh>
    <phoneticPr fontId="5"/>
  </si>
  <si>
    <t>工事場所</t>
    <rPh sb="0" eb="2">
      <t>コウジ</t>
    </rPh>
    <rPh sb="2" eb="4">
      <t>バショ</t>
    </rPh>
    <phoneticPr fontId="5"/>
  </si>
  <si>
    <t>期間</t>
    <rPh sb="0" eb="2">
      <t>キカン</t>
    </rPh>
    <phoneticPr fontId="5"/>
  </si>
  <si>
    <t>工事種別</t>
    <rPh sb="0" eb="2">
      <t>コウジ</t>
    </rPh>
    <rPh sb="2" eb="4">
      <t>シュベツ</t>
    </rPh>
    <phoneticPr fontId="5"/>
  </si>
  <si>
    <t>契約担当官等の氏名並びにその所属する部局の名称及び所在地</t>
    <rPh sb="0" eb="2">
      <t>ケイヤク</t>
    </rPh>
    <rPh sb="2" eb="5">
      <t>タントウカン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</si>
  <si>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
した日</t>
    <rPh sb="3" eb="5">
      <t>テイケツ</t>
    </rPh>
    <phoneticPr fontId="5"/>
  </si>
  <si>
    <t>契約の相手方の
商号又は名称</t>
    <rPh sb="0" eb="2">
      <t>ケイヤク</t>
    </rPh>
    <rPh sb="3" eb="5">
      <t>アイテ</t>
    </rPh>
    <rPh sb="5" eb="6">
      <t>カタ</t>
    </rPh>
    <rPh sb="8" eb="10">
      <t>ショウゴウ</t>
    </rPh>
    <rPh sb="10" eb="11">
      <t>マタ</t>
    </rPh>
    <rPh sb="12" eb="14">
      <t>メイショウ</t>
    </rPh>
    <phoneticPr fontId="5"/>
  </si>
  <si>
    <t>契約の相手方
の住所</t>
    <rPh sb="0" eb="2">
      <t>ケイヤク</t>
    </rPh>
    <rPh sb="3" eb="5">
      <t>アイテ</t>
    </rPh>
    <rPh sb="5" eb="6">
      <t>カタ</t>
    </rPh>
    <rPh sb="8" eb="10">
      <t>ジュウショ</t>
    </rPh>
    <phoneticPr fontId="5"/>
  </si>
  <si>
    <t>法人番号</t>
    <rPh sb="0" eb="2">
      <t>ホウジン</t>
    </rPh>
    <rPh sb="2" eb="4">
      <t>バンゴウ</t>
    </rPh>
    <phoneticPr fontId="5"/>
  </si>
  <si>
    <t>一般競争入札・
指名競争入札
の別</t>
    <rPh sb="0" eb="2">
      <t>イッパン</t>
    </rPh>
    <rPh sb="2" eb="4">
      <t>キョウソウ</t>
    </rPh>
    <rPh sb="4" eb="6">
      <t>ニュウサツ</t>
    </rPh>
    <rPh sb="8" eb="10">
      <t>シメイ</t>
    </rPh>
    <rPh sb="10" eb="12">
      <t>キョウソウ</t>
    </rPh>
    <rPh sb="12" eb="14">
      <t>ニュウサツ</t>
    </rPh>
    <rPh sb="16" eb="17">
      <t>ベツ</t>
    </rPh>
    <phoneticPr fontId="5"/>
  </si>
  <si>
    <t>総合評価の実施</t>
    <rPh sb="0" eb="2">
      <t>ソウゴウ</t>
    </rPh>
    <rPh sb="2" eb="4">
      <t>ヒョウカ</t>
    </rPh>
    <rPh sb="5" eb="7">
      <t>ジッシ</t>
    </rPh>
    <phoneticPr fontId="5"/>
  </si>
  <si>
    <t>落札率</t>
    <rPh sb="0" eb="2">
      <t>ラクサツ</t>
    </rPh>
    <rPh sb="2" eb="3">
      <t>リツ</t>
    </rPh>
    <phoneticPr fontId="5"/>
  </si>
  <si>
    <t>備考</t>
    <rPh sb="0" eb="2">
      <t>ビコウ</t>
    </rPh>
    <phoneticPr fontId="6"/>
  </si>
  <si>
    <t>令和７年度北陸地方整備局技術審査補助業務</t>
  </si>
  <si>
    <t>北陸地方整備局</t>
  </si>
  <si>
    <t>土木関係建設コンサルタント業務</t>
  </si>
  <si>
    <t>北陸地方整備局長
髙松　諭
新潟県新潟市中央区美咲町１－１－１　新潟美咲合同庁舎１号館</t>
  </si>
  <si>
    <t>（株）建設マネジメント北陸東</t>
  </si>
  <si>
    <t>新潟県新潟市江南区亀田工業団地２－３－４</t>
  </si>
  <si>
    <t>8110001037659</t>
  </si>
  <si>
    <t>一般競争</t>
  </si>
  <si>
    <t>有</t>
  </si>
  <si>
    <t>令和７年度北陸ブロック発注者協議会資料作成等業務</t>
  </si>
  <si>
    <t>（一社）北陸地域づくり協会</t>
  </si>
  <si>
    <t>9110005001593</t>
  </si>
  <si>
    <t>令和７年度北陸地方整備局技術管理資料作成等業務</t>
  </si>
  <si>
    <t>開発技建（株）</t>
  </si>
  <si>
    <t>新潟県新潟市中央区紫竹山７－１３－１６</t>
  </si>
  <si>
    <t>7110001001038</t>
  </si>
  <si>
    <t>令和７年度建設資材等価格調査（その１）業務</t>
  </si>
  <si>
    <t>新潟県新潟市、他</t>
  </si>
  <si>
    <t>（一財）建設物価調査会</t>
  </si>
  <si>
    <t>東京都中央区日本橋大伝馬町１１－８</t>
  </si>
  <si>
    <t>6010005018675</t>
  </si>
  <si>
    <t>予定調達総額
261,559,320円</t>
    <rPh sb="0" eb="6">
      <t>ヨテイチョウタツソウガク</t>
    </rPh>
    <rPh sb="18" eb="19">
      <t>エン</t>
    </rPh>
    <phoneticPr fontId="5"/>
  </si>
  <si>
    <t>令和７年度建設資材等価格調査（その２）業務</t>
  </si>
  <si>
    <t>富山県富山市、他</t>
  </si>
  <si>
    <t>（一財）経済調査会</t>
  </si>
  <si>
    <t>東京都港区新橋６－１７－１５</t>
  </si>
  <si>
    <t>1010005002667</t>
  </si>
  <si>
    <t>予定調達総額
166,210,000円</t>
    <rPh sb="0" eb="6">
      <t>ヨテイチョウタツソウガク</t>
    </rPh>
    <rPh sb="18" eb="19">
      <t>エン</t>
    </rPh>
    <phoneticPr fontId="5"/>
  </si>
  <si>
    <t>令和６年度　多重無線設備（笹口局ほか）詳細設計業務</t>
  </si>
  <si>
    <t>北陸地方整備局管内</t>
  </si>
  <si>
    <t>電設コンサルタンツ（株）</t>
  </si>
  <si>
    <t>東京都千代田区神田錦町３－６</t>
  </si>
  <si>
    <t>9010001023230</t>
  </si>
  <si>
    <t>指名競争</t>
  </si>
  <si>
    <t>令和７年度大規模土砂移動検知観測局維持管理検討業務</t>
  </si>
  <si>
    <t>（株）エイト日本技術開発</t>
  </si>
  <si>
    <t>岡山県岡山市北区津島京町３－１－２１</t>
  </si>
  <si>
    <t>7260001000735</t>
  </si>
  <si>
    <t>令和７年度河川関係調査計画資料作成業務</t>
  </si>
  <si>
    <t>（株）ＳＫプランニング</t>
  </si>
  <si>
    <t>新潟県新潟市中央区文京町６－３１</t>
  </si>
  <si>
    <t>1110001002900</t>
  </si>
  <si>
    <t>令和７年度道路関係調査計画資料作成業務</t>
  </si>
  <si>
    <t>令和７年度北陸管内交通データ資料作成業務</t>
  </si>
  <si>
    <t>エヌシーイー（株）</t>
  </si>
  <si>
    <t>新潟県新潟市中央区美咲町１－７－２５</t>
  </si>
  <si>
    <t>9110001001465</t>
  </si>
  <si>
    <t>Ｒ７北陸地方整備局道路許認可（特殊車両通行申請）審査補助業務</t>
  </si>
  <si>
    <t>新潟国道事務所</t>
  </si>
  <si>
    <t>Ｒ７北陸地方整備局道路許認可（特殊車両通行申請）審査補助業務建設マネジ</t>
  </si>
  <si>
    <t>新潟県　新潟市中央区美咲町１－９－３６</t>
  </si>
  <si>
    <t/>
  </si>
  <si>
    <t>Ｒ７小須戸橋架替事業工損事前調査業務</t>
  </si>
  <si>
    <t>新潟県新潟市秋葉区横川浜地内</t>
  </si>
  <si>
    <t>補償関係コンサルタント業務</t>
  </si>
  <si>
    <t>信濃川下流河川事務所長
内田　剛二
新潟県新潟市中央区文京町１４番１３号</t>
  </si>
  <si>
    <t>白根測量設計（株）</t>
  </si>
  <si>
    <t>新潟県新潟市南区白根１３３８－４</t>
  </si>
  <si>
    <t>4110001007483</t>
  </si>
  <si>
    <t>Ｒ７・８信濃川下流三条出張所工事監督支援業務</t>
  </si>
  <si>
    <t>信濃川下流河川事務所三条出張所管内　外</t>
  </si>
  <si>
    <t>Ｒ７・８信濃川下流技術審査業務</t>
  </si>
  <si>
    <t>信濃川下流河川事務所</t>
  </si>
  <si>
    <t>Ｒ７・８信濃川下流積算技術業務</t>
  </si>
  <si>
    <t>Ｒ７・８信濃川下流関屋出張所工事監督支援業務</t>
  </si>
  <si>
    <t>信濃川下流河川事務所関屋出張所管内外</t>
  </si>
  <si>
    <t>Ｒ７・８・９信濃川下流河川許認可審査支援業務</t>
  </si>
  <si>
    <t>北陸土木サービス（株）</t>
  </si>
  <si>
    <t>新潟県新潟市江南区横越川根町４－９－５</t>
  </si>
  <si>
    <t>4110001005149</t>
  </si>
  <si>
    <t>Ｒ７信濃川下流調査計画資料作成業務</t>
  </si>
  <si>
    <t>Ｒ７信濃川下流河道掘削環境影響調査業務</t>
  </si>
  <si>
    <t>信濃川下流河川事務所管内</t>
  </si>
  <si>
    <t>（株）東京建設コンサルタント</t>
  </si>
  <si>
    <t>東京都豊島区北大塚１－１５－６</t>
  </si>
  <si>
    <t>6013301007970</t>
  </si>
  <si>
    <t>Ｒ７阿賀野川河川事務所用地調査点検等技術業務</t>
  </si>
  <si>
    <t>阿賀野川河川事務所管内</t>
  </si>
  <si>
    <t>阿賀野川河川事務所長
渡邊　重紀
新潟県新潟市秋葉区南町１４番２８号</t>
  </si>
  <si>
    <t>北陸用地補償（株）</t>
  </si>
  <si>
    <t>新潟県新潟市中央区弁天橋通１－２－３９</t>
  </si>
  <si>
    <t>2110001005010</t>
  </si>
  <si>
    <t>Ｒ７ー９小阿賀樋門等管理支援業務</t>
  </si>
  <si>
    <t>新潟県新潟市秋葉区満願寺４１００</t>
  </si>
  <si>
    <t>Ｒ７阿賀野川河川事務所調査計画資料作成業務</t>
  </si>
  <si>
    <t>阿賀野川河川事務所</t>
  </si>
  <si>
    <t>Ｒ７阿賀野川管内（河川・砂防・地すべり）施設設計業務</t>
  </si>
  <si>
    <t>Ｒ７阿賀野川河川事務所管内測量業務</t>
  </si>
  <si>
    <t>測量</t>
  </si>
  <si>
    <t>Ｒ７阿賀野川水辺現地調査（魚類）業務</t>
  </si>
  <si>
    <t>（株）建設環境研究所</t>
  </si>
  <si>
    <t>東京都豊島区東池袋２－２３－２</t>
  </si>
  <si>
    <t>4013301013608</t>
  </si>
  <si>
    <t>令和７年度滝坂地すべり観測及び自動観測システム保守点検業務</t>
  </si>
  <si>
    <t>地質調査業務</t>
  </si>
  <si>
    <t>（株）興和</t>
  </si>
  <si>
    <t>新潟県新潟市中央区新光町６－１</t>
  </si>
  <si>
    <t>9110001001928</t>
  </si>
  <si>
    <t>Ｒ７阿賀野川河川事務所管内地質調査・堤防浸透解析業務</t>
  </si>
  <si>
    <t>（株）キタック</t>
  </si>
  <si>
    <t>新潟県新潟市中央区新光町１０－２</t>
  </si>
  <si>
    <t>2110001001637</t>
  </si>
  <si>
    <t>Ｒ７新潟国道用地調査点検等技術業務</t>
  </si>
  <si>
    <t>新潟国道事務所管内</t>
  </si>
  <si>
    <t>新潟国道事務所長
大谷　江二
新潟県新潟市中央区南笹口２丁目１番６５号</t>
  </si>
  <si>
    <t>Ｒ７新潟国道用地補償総合技術業務</t>
  </si>
  <si>
    <t>（株）ナルサワコンサルタント</t>
  </si>
  <si>
    <t>新潟県新潟市中央区網川原１－２１－１１</t>
  </si>
  <si>
    <t>5110001004397</t>
  </si>
  <si>
    <t>Ｒ７・８新潟国道工事監督支援その１業務</t>
  </si>
  <si>
    <t>Ｒ７・８新潟国道工事監督支援その１業務建設マネジメント北陸東・ＳＫプラ</t>
  </si>
  <si>
    <t>Ｒ７・８新潟国道積算技術その１業務</t>
  </si>
  <si>
    <t>Ｒ７・８新潟国道工事監督支援その２業務</t>
  </si>
  <si>
    <t>Ｒ７・８新潟国道工事監督支援その２業務建設マネジメント北陸東・ＳＫプラ</t>
  </si>
  <si>
    <t>Ｒ７新潟国道道路情報管理業務</t>
  </si>
  <si>
    <t>新潟国道事務所管内及び羽越河川国道事務所管内</t>
  </si>
  <si>
    <t>Ｒ７・８新潟国道積算技術その２業務</t>
  </si>
  <si>
    <t>Ｒ７新潟国道調査計画資料作成その１業務</t>
  </si>
  <si>
    <t>Ｒ７新潟国道トンネル定期点検他業務</t>
  </si>
  <si>
    <t>Ｒ７新潟国道管内地質調査業務</t>
  </si>
  <si>
    <t>応用地質（株）</t>
  </si>
  <si>
    <t>東京都千代田区神田美土代町７</t>
  </si>
  <si>
    <t>2010001034531</t>
  </si>
  <si>
    <t>Ｒ７新潟国道管内測量業務</t>
  </si>
  <si>
    <t>Ｒ７新潟国道管内設計業務</t>
  </si>
  <si>
    <t>Ｒ７新潟国道調査計画資料作成その２業務</t>
  </si>
  <si>
    <t>Ｒ７・８新潟国道技術審査業務</t>
  </si>
  <si>
    <t>令和７年度信濃川河川事務所用地補償総合技術業務</t>
  </si>
  <si>
    <t>信濃川河川事務所管内</t>
  </si>
  <si>
    <t>信濃川河川事務所長
福島　雅紀
新潟県長岡市信濃１丁目５番３０号</t>
  </si>
  <si>
    <t>令和７年度信濃川河川事務所用地調査点検等技術業務</t>
  </si>
  <si>
    <t>令和７年度大河津分水路地盤変動影響事前調査その１業務</t>
  </si>
  <si>
    <t>新潟県燕市野中才地内</t>
  </si>
  <si>
    <t>令和７年度信濃川河川多数権利者処理その１業務</t>
  </si>
  <si>
    <t>新潟県小千谷市塩殿、川井新田及び真人地内</t>
  </si>
  <si>
    <t>令和７年度大河津分水路地盤変動影響事前調査その２業務</t>
  </si>
  <si>
    <t>新潟県燕市泉新地内</t>
  </si>
  <si>
    <t>（株）北辰鑑定リサーチ</t>
  </si>
  <si>
    <t>新潟県新潟市中央区学校町通２番町５９８－３２</t>
  </si>
  <si>
    <t>3110001005083</t>
  </si>
  <si>
    <t>令和７・８年度信濃川河川事務所工事監督支援その２業務</t>
  </si>
  <si>
    <t>信濃川河川事務所管内（大河津出張所）</t>
  </si>
  <si>
    <t>令和７・８年度信濃川河川事務所工事監督支援その１業務</t>
  </si>
  <si>
    <t>信濃川河川事務所管内（大河津出張所を除く）</t>
  </si>
  <si>
    <t>令和７年度信濃川河川事務所管内地質調査業務</t>
  </si>
  <si>
    <t>令和７年度大河津分水路工事用測量業務</t>
  </si>
  <si>
    <t>信濃川河川事務所大河津出張所管内</t>
  </si>
  <si>
    <t>中日本航空（株）</t>
  </si>
  <si>
    <t>愛知県西春日井郡豊山町大字豊場字殿釜２</t>
  </si>
  <si>
    <t>3180001031924</t>
  </si>
  <si>
    <t>令和７年度図面作成等その１業務</t>
  </si>
  <si>
    <t>信濃川河川事務所（大河津出張所管内）</t>
  </si>
  <si>
    <t>大原技術（株）</t>
  </si>
  <si>
    <t>新潟県長岡市美沢３－５１１</t>
  </si>
  <si>
    <t>4110001022251</t>
  </si>
  <si>
    <t>令和７年度大河津分水路管理情報作成・整理業務</t>
  </si>
  <si>
    <t>（株）エコノス</t>
  </si>
  <si>
    <t>新潟県長岡市青葉台１－甲１２０－８</t>
  </si>
  <si>
    <t>9110001022899</t>
  </si>
  <si>
    <t>令和７年度信濃川河川事務所管理情報整理業務</t>
  </si>
  <si>
    <t>令和７年度図面作成等その２業務</t>
  </si>
  <si>
    <t>信濃川河川事務所（長岡出張所、越路出張所、十日町出張所、堀之内出張所及び妙見堰管理支所管内）</t>
  </si>
  <si>
    <t>令和７年度信濃川河川事務所河川技術資料作成その１業務</t>
  </si>
  <si>
    <t>令和７年度信濃川流量観測（長岡・小千谷地区）業務</t>
  </si>
  <si>
    <t>新潟県長岡市信濃地先（長岡水位観測所）外２箇所</t>
  </si>
  <si>
    <t>令和７年度魚野川流量観測業務</t>
  </si>
  <si>
    <t>新潟県魚沼市堀之内地先（堀之内水位観測所）外４箇所</t>
  </si>
  <si>
    <t>（株）トクサス</t>
  </si>
  <si>
    <t>新潟県上越市平成町５９８－４</t>
  </si>
  <si>
    <t>6110001020047</t>
  </si>
  <si>
    <t>令和７年度信濃川流量観測（十日町地区）業務</t>
  </si>
  <si>
    <t>新潟県小千谷市真人町地先（岩沢水位観測所）外４箇所</t>
  </si>
  <si>
    <t>（株）宮内測量設計事務所</t>
  </si>
  <si>
    <t>新潟県十日町市川治２０２３－３</t>
  </si>
  <si>
    <t>5110001021285</t>
  </si>
  <si>
    <t>令和７年度信濃川河川事務所河川技術資料作成その２業務</t>
  </si>
  <si>
    <t>（株）ティーネットジャパン</t>
  </si>
  <si>
    <t>香川県高松市成合町９３０－１０</t>
  </si>
  <si>
    <t>6470001002109</t>
  </si>
  <si>
    <t>令和７年度信濃川河川事務所管内工事用測量業務</t>
  </si>
  <si>
    <t>令和７年度信濃川流量観測（大河津地区）業務</t>
  </si>
  <si>
    <t>新潟県長岡市寺泊野積地先（渡部水位観測所）外１箇所</t>
  </si>
  <si>
    <t>（株）長測</t>
  </si>
  <si>
    <t>新潟県長岡市中沢町１７７</t>
  </si>
  <si>
    <t>8110001022867</t>
  </si>
  <si>
    <t>令和７年度信濃川環境調査業務</t>
  </si>
  <si>
    <t>（株）グリーンシグマ</t>
  </si>
  <si>
    <t>新潟県新潟市西区坂井７００－１</t>
  </si>
  <si>
    <t>3110001001768</t>
  </si>
  <si>
    <t>令和７年度長岡国道事務所用地調査点検等技術業務</t>
  </si>
  <si>
    <t>長岡国道事務所管内</t>
  </si>
  <si>
    <t>長岡国道事務所長
田村　秀誠
新潟県長岡市中沢４丁目４３０－１</t>
  </si>
  <si>
    <t>令和７年度長岡国道事務所用地補償総合技術業務</t>
  </si>
  <si>
    <t>令和７・８年度六日町バイパス他工事監督支援業務</t>
  </si>
  <si>
    <t>六日町バイパス・浦佐バイパス・三俣防災・和南津改良・十日町道路・八箇峠道路事業</t>
  </si>
  <si>
    <t>令和７・８年度長岡国道事務所積算技術その１業務</t>
  </si>
  <si>
    <t>令和７年度測量及び図面作成業務</t>
  </si>
  <si>
    <t>令和７年度国道８号柏崎バイパス水文調査業務</t>
  </si>
  <si>
    <t>新潟県柏崎市茨目</t>
  </si>
  <si>
    <t>サンコーコンサルタント（株）</t>
  </si>
  <si>
    <t>東京都江東区亀戸１－８－９</t>
  </si>
  <si>
    <t>9010601018051</t>
  </si>
  <si>
    <t>令和７年度長岡国道動態観測業務</t>
  </si>
  <si>
    <t>新潟県柏崎市宝田地先及び南魚沼市六日町地先</t>
  </si>
  <si>
    <t>令和７年度国道２８９号防災点検外業務</t>
  </si>
  <si>
    <t>令和７年度国道８号豊田橋修正設計業務</t>
  </si>
  <si>
    <t>新潟県柏崎市山本～東原町地先</t>
  </si>
  <si>
    <t>（株）長大</t>
  </si>
  <si>
    <t>東京都中央区日本橋蛎殻町１－２０－４</t>
  </si>
  <si>
    <t>5010001050435</t>
  </si>
  <si>
    <t>令和７年度国道２５３号八箇峠道路余川地区構造物修正設計外業務</t>
  </si>
  <si>
    <t>新潟県南魚沼市余川地先</t>
  </si>
  <si>
    <t>令和７年度国道１７号六日町バイパス道路詳細設計外業務</t>
  </si>
  <si>
    <t>新潟県南魚沼市竹俣地先～庄之又地先</t>
  </si>
  <si>
    <t>令和７年度国道１７号三俣防災トンネル詳細修正設計業務</t>
  </si>
  <si>
    <t>新潟県南魚沼郡湯沢町三俣地先～神立地先</t>
  </si>
  <si>
    <t>（株）オリエンタルコンサルタンツ</t>
  </si>
  <si>
    <t>東京都渋谷区本町３－１２－１</t>
  </si>
  <si>
    <t>4011001005165</t>
  </si>
  <si>
    <t>令和７年度国道２８９号地すべり観測業務</t>
  </si>
  <si>
    <t>新潟県三条市塩野渕地先から福島県南会津郡只見町大字叶津地先</t>
  </si>
  <si>
    <t>令和７年度長岡国道事務所道路情報管理業務</t>
  </si>
  <si>
    <t>長岡国道事務所</t>
  </si>
  <si>
    <t>Ｒ７・８長岡国道事務所道路許認可審査・適正化指導その２業務</t>
  </si>
  <si>
    <t>長岡維持出張所管内及び柏崎維持出張所管内</t>
  </si>
  <si>
    <t>Ｒ７・８長岡国道事務所道路許認可審査・適正化指導その２業務建設マネジメ</t>
  </si>
  <si>
    <t>新潟県　長岡市川崎町２２４９－１</t>
  </si>
  <si>
    <t>令和７年度長岡国道事務所調査計画資料作成その２業務</t>
  </si>
  <si>
    <t>Ｒ７長岡国道管内道路附属物点検業務</t>
  </si>
  <si>
    <t>Ｒ７長岡国道管内トンネル等定期点検業務</t>
  </si>
  <si>
    <t>大日本ダイヤコンサルタント（株）</t>
  </si>
  <si>
    <t>東京都千代田区神田練塀町３００</t>
  </si>
  <si>
    <t>8013301006938</t>
  </si>
  <si>
    <t>Ｒ７長岡国道管内道路附属物点検その２業務</t>
  </si>
  <si>
    <t>Ｒ７長岡国道管内地質調査業務</t>
  </si>
  <si>
    <t>（株）村尾技建</t>
  </si>
  <si>
    <t>新潟県新潟市中央区女池南２－４－１７</t>
  </si>
  <si>
    <t>8110001005491</t>
  </si>
  <si>
    <t>令和７・８年度小出・湯沢維持出張所工事監督支援業務</t>
  </si>
  <si>
    <t>小出維持、湯沢維持・雪害対策出張所管内</t>
  </si>
  <si>
    <t>令和７年度長岡国道事務所管内設計業務</t>
  </si>
  <si>
    <t>令和７年度長岡国道管内道路状況基礎調査業務</t>
  </si>
  <si>
    <t>（株）ケー・シー・エス</t>
  </si>
  <si>
    <t>東京都文京区小石川１－１－１７</t>
  </si>
  <si>
    <t>3011101040658</t>
  </si>
  <si>
    <t>令和７年度長岡国道事務所調査計画資料作成その１業務</t>
  </si>
  <si>
    <t>令和７年度湯沢砂防事務所用地調査点検等技術業務</t>
  </si>
  <si>
    <t>湯沢砂防事務所管内</t>
  </si>
  <si>
    <t>湯沢砂防事務所長
松本　直樹
新潟県南魚沼郡湯沢町大字神立２３</t>
  </si>
  <si>
    <t>令和７・８年度湯沢砂防事務所工事監督支援（破間川出張所）業務</t>
  </si>
  <si>
    <t>破間川出張所管内</t>
  </si>
  <si>
    <t>令和７・８年度湯沢砂防事務所積算技術（その１）業務</t>
  </si>
  <si>
    <t>令和７・８年度湯沢砂防事務所工事監督支援（中津川出張所）業務</t>
  </si>
  <si>
    <t>中津川出張所管内</t>
  </si>
  <si>
    <t>令和７・８年度湯沢砂防事務所積算技術（その２）業務</t>
  </si>
  <si>
    <t>令和７・８年度湯沢砂防事務所電気通信工事監督支援業務</t>
  </si>
  <si>
    <t>（株）サンテックインターナショナル</t>
  </si>
  <si>
    <t>東京都江東区亀戸５－８－９</t>
  </si>
  <si>
    <t>8011701003480</t>
  </si>
  <si>
    <t>令和７・８年度湯沢砂防事務所管内砂防設備等巡視点検業務</t>
  </si>
  <si>
    <t>令和７年度信濃川下流水系航空ＬＰ測量業務</t>
  </si>
  <si>
    <t>（株）パスコ</t>
  </si>
  <si>
    <t>東京都目黒区下目黒１－７－１</t>
  </si>
  <si>
    <t>5013201004656</t>
  </si>
  <si>
    <t>令和７年度湯沢砂防事務所図面等作成業務</t>
  </si>
  <si>
    <t>苗場建設サービス（株）</t>
  </si>
  <si>
    <t>新潟県十日町市伊達甲１６９６－９</t>
  </si>
  <si>
    <t>2110001021172</t>
  </si>
  <si>
    <t>令和７年度湯沢砂防事務所管内設計業務</t>
  </si>
  <si>
    <t>（株）建設技術研究所</t>
  </si>
  <si>
    <t>東京都中央区日本橋浜町３－２１－１</t>
  </si>
  <si>
    <t>7010001042703</t>
  </si>
  <si>
    <t>令和７年度湯沢砂防事務所管内測量業務</t>
  </si>
  <si>
    <t>令和７年度湯沢砂防事務所調査計画資料作成業務</t>
  </si>
  <si>
    <t>令和７年度湯沢砂防事務所管内地質調査業務</t>
  </si>
  <si>
    <t>Ｒ７羽越管内用地調査点検等技術業務</t>
  </si>
  <si>
    <t>羽越河川国道事務所　管内</t>
  </si>
  <si>
    <t>羽越河川国道事務所長
松本　喜裕
新潟県村上市藤沢２７－１</t>
  </si>
  <si>
    <t>Ｒ７羽越管内電気通信工事監督支援業務</t>
  </si>
  <si>
    <t>羽越河川国道事務所管内</t>
  </si>
  <si>
    <t>Ｒ７・８・９大石ダム管理支援業務</t>
  </si>
  <si>
    <t>新潟県岩船郡関川村大字大石地先</t>
  </si>
  <si>
    <t>Ｒ７・８・９横川ダム管理支援業務</t>
  </si>
  <si>
    <t>山形県西置賜郡小国町綱木箱口地先</t>
  </si>
  <si>
    <t>Ｒ７・８羽越管内工事監督支援業務</t>
  </si>
  <si>
    <t>Ｒ７羽越管内設計業務</t>
  </si>
  <si>
    <t>羽越河川国道事務所</t>
  </si>
  <si>
    <t>Ｒ７鷹ノ巣道路環境保全対策検討業務</t>
  </si>
  <si>
    <t>新潟県岩船郡関川村下川口地先</t>
  </si>
  <si>
    <t>（株）千代田コンサルタント</t>
  </si>
  <si>
    <t>東京都千代田区神田須田町２－６</t>
  </si>
  <si>
    <t>5011501013443</t>
  </si>
  <si>
    <t>Ｒ７羽越管内地質調査業務</t>
  </si>
  <si>
    <t>Ｒ７朝日温海道路他（羽越）水文調査業務</t>
  </si>
  <si>
    <t>Ｒ７羽越管内調査計画資料作成その２業務</t>
  </si>
  <si>
    <t>Ｒ７・８羽越管内積算技術業務</t>
  </si>
  <si>
    <t>Ｒ７荒川水系水辺現地調査（底生動物・プランクトン）業務</t>
  </si>
  <si>
    <t>Ｒ７羽越管内調査計画資料作成その１業務</t>
  </si>
  <si>
    <t>Ｒ７荒川水系水辺現地調査（利用実態調査）業務</t>
  </si>
  <si>
    <t>Ｒ７荒川（上流域）流量観測及び採水業務</t>
  </si>
  <si>
    <t>山形県西置賜郡小国町大字小国小坂町地先他</t>
  </si>
  <si>
    <t>Ｒ７荒川（下流域）流量観測及び採水業務</t>
  </si>
  <si>
    <t>新潟県村上市葛籠山地先他</t>
  </si>
  <si>
    <t>（株）聖測コンサルタント</t>
  </si>
  <si>
    <t>新潟県新発田市大手町３－４－１１</t>
  </si>
  <si>
    <t>2110001012709</t>
  </si>
  <si>
    <t>令和７年度高田河川国道事務所用地調査点検等技術業務</t>
  </si>
  <si>
    <t>高田河川国道事務所管内</t>
  </si>
  <si>
    <t>高田河川国道事務所長
安達　志郎
新潟県上越市南新町３番５６号</t>
  </si>
  <si>
    <t>新潟県上越国土測量（株）</t>
  </si>
  <si>
    <t>新潟県上越市木田３－７－２２</t>
  </si>
  <si>
    <t>9110001019292</t>
  </si>
  <si>
    <t>令和７・８年度高田河川国道事務所工事監督支援業務</t>
  </si>
  <si>
    <t>令和７・８年度高田河川国道事務所工事監督支援業務建設マネジメント北陸東</t>
  </si>
  <si>
    <t>新潟県　上越市大字寺字前新田５２５</t>
  </si>
  <si>
    <t>令和７・８・９年度高田河川国道事務所関川・姫川河川巡視支援業務</t>
  </si>
  <si>
    <t>令和７年度高田（糸魚川）道路許認可審査・適正化指導業務</t>
  </si>
  <si>
    <t>高田河川国道事務所糸魚川国道維持出張所管内</t>
  </si>
  <si>
    <t>令和７年度高田河川国道事務所道路情報管理業務</t>
  </si>
  <si>
    <t>高田河川国道事務所</t>
  </si>
  <si>
    <t>令和７年度高田河川国道事務所道路管理資料作成業務</t>
  </si>
  <si>
    <t>令和７年度高田管内地質調査業務</t>
  </si>
  <si>
    <t>令和７年度高田管内道路・河川管理設計業務</t>
  </si>
  <si>
    <t>令和７年度関川流量観測及び採水業務</t>
  </si>
  <si>
    <t>（株）平成測量</t>
  </si>
  <si>
    <t>新潟県上越市頸城区百間町７１２－１</t>
  </si>
  <si>
    <t>4110001019545</t>
  </si>
  <si>
    <t>令和７年度姫川流量観測及び採水業務</t>
  </si>
  <si>
    <t>令和７年度高田河川国道事務所（河川）調査計画資料作成業務</t>
  </si>
  <si>
    <t>令和７年度高田河川国道事務所保全・防災計画資料作成業務</t>
  </si>
  <si>
    <t>令和７年度保倉川放水路地質調査業務</t>
  </si>
  <si>
    <t>新潟県上越市夷浜地先から同市頸城区下三分一地先</t>
  </si>
  <si>
    <t>令和７年度関川・姫川水辺現地調査業務</t>
  </si>
  <si>
    <t>令和７年度関川・姫川水辺現地調査業務アジア航測・エコノス設計共同体</t>
  </si>
  <si>
    <t>新潟県　新潟市中央区東大通２丁目３番２８号</t>
  </si>
  <si>
    <t>令和７年度保倉川海域深浅測量業務</t>
  </si>
  <si>
    <t>朝日航洋（株）</t>
  </si>
  <si>
    <t>東京都江東区新木場４－７－４１</t>
  </si>
  <si>
    <t>7010601041419</t>
  </si>
  <si>
    <t>令和７年度高田河川国道事務所（道路）調査計画資料作成業務</t>
  </si>
  <si>
    <t>令和７年度高田河川国道事務所管内交通状況調査業務</t>
  </si>
  <si>
    <t>（株）アルゴス</t>
  </si>
  <si>
    <t>新潟県妙高市東陽町１－１</t>
  </si>
  <si>
    <t>3110001020198</t>
  </si>
  <si>
    <t>令和７年度高田河川国道事務所管内測量業務</t>
  </si>
  <si>
    <t>令和７年度富山河川国道事務所用地補償総合技術業務</t>
  </si>
  <si>
    <t>富山河川国道事務所管内</t>
  </si>
  <si>
    <t>富山河川国道事務所長
佐藤　保之
富山県富山市奥田新町２番１号</t>
  </si>
  <si>
    <t>令和７年度富山河川国道事務所用地調査点検等技術業務</t>
  </si>
  <si>
    <t>令和７年度４１号大沢野富山南道路多数権利者業務</t>
  </si>
  <si>
    <t>富山県富山市楡原地内から同市栗山地内まで</t>
  </si>
  <si>
    <t>ＮｉＸ　ＪＡＰＡＮ（株）</t>
  </si>
  <si>
    <t>富山県富山市奥田新町１－２３</t>
  </si>
  <si>
    <t>4230001001202</t>
  </si>
  <si>
    <t>令和７・８年度富山河川国道事務所（河川事業）積算技術業務</t>
  </si>
  <si>
    <t>（株）建設マネジメント北陸西</t>
  </si>
  <si>
    <t>富山県富山市中市１－５－２６</t>
  </si>
  <si>
    <t>8230001019901</t>
  </si>
  <si>
    <t>令和７・８年度富山河川国道事務所（河川事業）工事監督支援業務</t>
  </si>
  <si>
    <t>令和７・８年度富山河川国道事務所（道路改築）工事監督支援業務</t>
  </si>
  <si>
    <t>令和７・８年度富山河川国道事務所（道路改築）積算技術業務</t>
  </si>
  <si>
    <t>令和７年度管内道路（改築事業）詳細設計等業務</t>
  </si>
  <si>
    <t>令和７年度富山河川国道事務所施設工事監督支援業務</t>
  </si>
  <si>
    <t>令和７・８年度富山管内（東部）道路許認可審査・適正化指導業務</t>
  </si>
  <si>
    <t>富山国道維持出張所及び黒部国道維持出張所の管内</t>
  </si>
  <si>
    <t>令和７・８年度富山管内（東部）道路許認可審査・適正化指導業務建設マネジ</t>
  </si>
  <si>
    <t>富山県　富山市中市１－５－２６</t>
  </si>
  <si>
    <t>令和７年度富山河川国道事務所道路情報管理業務</t>
  </si>
  <si>
    <t>富山河川国道事務所</t>
  </si>
  <si>
    <t>令和７・８年度富山河川国道（道路管理東部）工事監督支援業務</t>
  </si>
  <si>
    <t>令和７年度富山管内道路測量業務</t>
  </si>
  <si>
    <t>北陸コンサルタント（株）</t>
  </si>
  <si>
    <t>富山県富山市黒瀬１９２</t>
  </si>
  <si>
    <t>1230001002962</t>
  </si>
  <si>
    <t>令和７年度富山河川国道（道路管理）調査計画資料作成業務</t>
  </si>
  <si>
    <t>令和７年度富山管内交通安全対策他詳細設計業務</t>
  </si>
  <si>
    <t>令和７・８年度富山河川国道（道路管理西部）工事監督支援業務</t>
  </si>
  <si>
    <t>令和７年度庄川流量観測業務</t>
  </si>
  <si>
    <t>庄川水系</t>
  </si>
  <si>
    <t>（株）明和</t>
  </si>
  <si>
    <t>富山県富山市黒瀬２２５－１</t>
  </si>
  <si>
    <t>4230001003198</t>
  </si>
  <si>
    <t>令和７年度常願寺川流量観測業務</t>
  </si>
  <si>
    <t>常願寺川水系</t>
  </si>
  <si>
    <t>舘下コンサルタンツ（株）</t>
  </si>
  <si>
    <t>富山県富山市水橋的場２３４</t>
  </si>
  <si>
    <t>7230001001620</t>
  </si>
  <si>
    <t>令和７年度小矢部川流量観測業務</t>
  </si>
  <si>
    <t>小矢部川水系</t>
  </si>
  <si>
    <t>北建コンサル（株）</t>
  </si>
  <si>
    <t>富山県高岡市内免３－３－６</t>
  </si>
  <si>
    <t>2230001009899</t>
  </si>
  <si>
    <t>令和７年度東部水文観測所点検整備業務</t>
  </si>
  <si>
    <t>常願寺川流域及び神通川流域</t>
  </si>
  <si>
    <t>（株）堀江商会</t>
  </si>
  <si>
    <t>富山県富山市婦中町外輪野１４３０－１</t>
  </si>
  <si>
    <t>4230001002902</t>
  </si>
  <si>
    <t>令和７年度富山河川国道事務所（河川事業）調査計画資料作成業務</t>
  </si>
  <si>
    <t>令和７年度西部水文観測所点検整備業務</t>
  </si>
  <si>
    <t>庄川流域及び小矢部川流域</t>
  </si>
  <si>
    <t>（株）ウエノ</t>
  </si>
  <si>
    <t>富山県高岡市問屋町１０７</t>
  </si>
  <si>
    <t>9230001009736</t>
  </si>
  <si>
    <t>令和７年度東部管内測量業務</t>
  </si>
  <si>
    <t>常願寺川水系、神通川水系</t>
  </si>
  <si>
    <t>令和７年度神通川流量観測業務</t>
  </si>
  <si>
    <t>神通川水系</t>
  </si>
  <si>
    <t>令和７年度西部管内測量業務</t>
  </si>
  <si>
    <t>庄川水系、小矢部川水系</t>
  </si>
  <si>
    <t>令和７年度河川事業管内地質調査業務</t>
  </si>
  <si>
    <t>ダイチ（株）</t>
  </si>
  <si>
    <t>富山県富山市一本木２５９－１</t>
  </si>
  <si>
    <t>4230001002175</t>
  </si>
  <si>
    <t>令和７年度河川水質調査採水業務</t>
  </si>
  <si>
    <t>令和７年度河川水辺現地調査業務</t>
  </si>
  <si>
    <t>令和７年度神通川魚類生息環境調査検討業務</t>
  </si>
  <si>
    <t>令和７年度富山管内道路事業水文調査業務</t>
  </si>
  <si>
    <t>令和７年度富山管内交通量観測業務</t>
  </si>
  <si>
    <t>令和７年度富山河川国道（道路改築）調査計画資料作成業務</t>
  </si>
  <si>
    <t>令和７年度富山管内道路予備設計業務</t>
  </si>
  <si>
    <t>令和７年度富山管内道路地質調査業務</t>
  </si>
  <si>
    <t>パシフィックコンサルタンツ（株）</t>
  </si>
  <si>
    <t>東京都千代田区神田錦町３－２２</t>
  </si>
  <si>
    <t>8013401001509</t>
  </si>
  <si>
    <t>令和７・８年度富山河川国道事務所技術審査業務</t>
  </si>
  <si>
    <t>令和７年度富山河川国道（電気通信・営繕）調査計画資料作成業務</t>
  </si>
  <si>
    <t>建設技研コンサルタンツ（株）</t>
  </si>
  <si>
    <t>富山県高岡市角６０２－１</t>
  </si>
  <si>
    <t>8230001009976</t>
  </si>
  <si>
    <t>令和７・８年度黒部河川事務所工事監督支援業務</t>
  </si>
  <si>
    <t>黒部河川事務所管内</t>
  </si>
  <si>
    <t>黒部河川事務所長
湯原　麻子
富山県黒部市天神新１７３</t>
  </si>
  <si>
    <t>令和７・８・９年度宇奈月ダム管理支援業務</t>
  </si>
  <si>
    <t>（株）ＭＴ</t>
  </si>
  <si>
    <t>富山県魚津市上村木１－１４－１４</t>
  </si>
  <si>
    <t>1230001009537</t>
  </si>
  <si>
    <t>令和７年度宇奈月ダム貯水池横断測量業務</t>
  </si>
  <si>
    <t>宇奈月ダム管内</t>
  </si>
  <si>
    <t>令和７年度宇奈月ダム貯水池法面監視解析業務</t>
  </si>
  <si>
    <t>令和７年度黒部川水辺現地調査（植物）他業務</t>
  </si>
  <si>
    <t>日本工営（株）</t>
  </si>
  <si>
    <t>東京都千代田区麹町５－４</t>
  </si>
  <si>
    <t>2010001016851</t>
  </si>
  <si>
    <t>令和７・８年度黒部川等河川巡視支援業務</t>
  </si>
  <si>
    <t>黒部川直轄管理区間、下新川海岸直轄工事施行区域、黒部川直轄砂防区域</t>
  </si>
  <si>
    <t>令和７・８年度黒部川等河川巡視支援業務建設マネジメント北陸西・明和設計</t>
  </si>
  <si>
    <t>令和７年度黒部川植生管理検討業務</t>
  </si>
  <si>
    <t>（株）エコー</t>
  </si>
  <si>
    <t>東京都台東区北上野２－６－４</t>
  </si>
  <si>
    <t>2010501016723</t>
  </si>
  <si>
    <t>令和７年度黒部川連携排砂等採水・採泥業務</t>
  </si>
  <si>
    <t>（株）ＫＡＮＳＯテクノス</t>
  </si>
  <si>
    <t>大阪府大阪市中央区安土町１丁目３番５号</t>
  </si>
  <si>
    <t>9120001077653</t>
  </si>
  <si>
    <t>令和７年度黒部川流量観測業務</t>
  </si>
  <si>
    <t>令和７年度黒部河川事務所管内構造物等設計業務</t>
  </si>
  <si>
    <t>令和７年度黒部河川事務所調査計画資料作成業務</t>
  </si>
  <si>
    <t>黒部河川事務所</t>
  </si>
  <si>
    <t>令和７年度黒部河川事務所管内上流域水文観測所点検整備業務</t>
  </si>
  <si>
    <t>令和７年度黒部河川事務所管内下流域水文観測所点検整備業務</t>
  </si>
  <si>
    <t>令和７年度黒薙川環境調査業務</t>
  </si>
  <si>
    <t>令和７年度黒部河川事務所管内工事用測量業務</t>
  </si>
  <si>
    <t>令和７年度立山砂防事務所用地調査点検等技術業務</t>
  </si>
  <si>
    <t>立山砂防事務所管内及び本業務に関係する地域</t>
  </si>
  <si>
    <t>立山砂防事務所長
石田　孝司
富山県中新川郡立山町芦峅寺字ブナ坂６１</t>
  </si>
  <si>
    <t>令和７・８年度立山砂防事務所電気通信設備工事監督支援業務</t>
  </si>
  <si>
    <t>立山砂防事務所管内</t>
  </si>
  <si>
    <t>令和７年度立山砂防事務所管内構造物設計業務</t>
  </si>
  <si>
    <t>令和７・８年度立山砂防事務所積算技術業務</t>
  </si>
  <si>
    <t>令和７年度立山砂防事務所調査計画資料作成業務</t>
  </si>
  <si>
    <t>立山砂防事務所</t>
  </si>
  <si>
    <t>令和７年度粟巣野下流砂防堰堤詳細設計業務</t>
  </si>
  <si>
    <t>富山県中新川郡立山町芦峅寺地先、富山市原地先</t>
  </si>
  <si>
    <t>令和７年度立山砂防事務所水文観測所点検及び資料整理業務</t>
  </si>
  <si>
    <t>令和７年度立山砂防事務所管内砂防施設地質調査業務</t>
  </si>
  <si>
    <t>令和７年度立山砂防事務所管内流量観測業務</t>
  </si>
  <si>
    <t>令和７年度立山砂防事務所管内環境調査業務</t>
  </si>
  <si>
    <t>令和７年度立山砂防事務所管内トンネル点検調査及び補修設計業務</t>
  </si>
  <si>
    <t>令和７年度立山砂防事務所管内斜面点検調査業務</t>
  </si>
  <si>
    <t>アジア航測（株）</t>
  </si>
  <si>
    <t>東京都新宿区西新宿６－１４－１　新宿グリーンタワービル</t>
  </si>
  <si>
    <t>6011101000700</t>
  </si>
  <si>
    <t>令和７年度立山砂防事務所管内工事用測量業務</t>
  </si>
  <si>
    <t>令和７年度白岩砂防堰堤モニタリング業務</t>
  </si>
  <si>
    <t>令和７年度利賀ダム工事事務所管内用地調査等業務</t>
  </si>
  <si>
    <t>富山県南砺市利賀村外地内</t>
  </si>
  <si>
    <t>利賀ダム工事事務所長
大角　一浩
富山県砺波市太郎丸１－５－１０</t>
  </si>
  <si>
    <t>（株）国土開発センター</t>
  </si>
  <si>
    <t>石川県金沢市寺町３－９－４１</t>
  </si>
  <si>
    <t>6220001007693</t>
  </si>
  <si>
    <t>令和７年度利賀ダム（押場地区外）土地評価業務</t>
  </si>
  <si>
    <t>富山県南砺市利賀村押場外地内</t>
  </si>
  <si>
    <t>令和７年度利賀ダム貯水池斜面観測業務</t>
  </si>
  <si>
    <t>富山県南砺市利賀村地先</t>
  </si>
  <si>
    <t>令和７年度利賀ダム環境モニタリング調査業務</t>
  </si>
  <si>
    <t>利賀ダム工事事務所管内</t>
  </si>
  <si>
    <t>令和７年度利賀ダム事業調整資料作成業務</t>
  </si>
  <si>
    <t>令和６年度利賀ダム管内地質調査業務</t>
  </si>
  <si>
    <t>富山県南砺市利賀村北原地先</t>
  </si>
  <si>
    <t>（株）村尾地研</t>
  </si>
  <si>
    <t>富山県富山市塚原１５０</t>
  </si>
  <si>
    <t>7230001003229</t>
  </si>
  <si>
    <t>令和６年度利賀ダム管内測量業務</t>
  </si>
  <si>
    <t>令和７年度金沢河川国道用地調査点検等技術業務</t>
  </si>
  <si>
    <t>金沢河川国道事務所管内</t>
  </si>
  <si>
    <t>金沢河川国道事務所長
五十川　泰史
石川県金沢市西念４丁目２３番５号</t>
  </si>
  <si>
    <t>令和７年度金沢河川国道（河川）用地補償総合技術業務</t>
  </si>
  <si>
    <t>石川県小松市軽海町地先</t>
  </si>
  <si>
    <t>令和７年度梯川改修（軽海地区）再算定等業務</t>
  </si>
  <si>
    <t>令和７年度金沢河川国道（道路）用地補償総合技術業務</t>
  </si>
  <si>
    <t>石川県白山市乾町から宮丸町まで外</t>
  </si>
  <si>
    <t>令和７年度羽咋道路外再算定等業務</t>
  </si>
  <si>
    <t>石川県羽咋市飯山町外</t>
  </si>
  <si>
    <t>（株）日本海コンサルタント</t>
  </si>
  <si>
    <t>石川県金沢市泉本町２－１２６</t>
  </si>
  <si>
    <t>6220001005078</t>
  </si>
  <si>
    <t>令和７年度高松北歩道外再算定等業務</t>
  </si>
  <si>
    <t>石川県かほく市高松外</t>
  </si>
  <si>
    <t>令和７年度松任拡幅再算定等業務</t>
  </si>
  <si>
    <t>石川県白山市宮丸町から石川県白山市徳丸町まで</t>
  </si>
  <si>
    <t>令和７・８年度金沢河川国道（道路）工事監督支援その２業務</t>
  </si>
  <si>
    <t>令和７・８年度金沢河川国道（道路）工事監督支援その２業務建設マネジメン</t>
  </si>
  <si>
    <t>石川県　金沢市藤江南１－１１０</t>
  </si>
  <si>
    <t>令和７・８年度金沢河川国道（道路）工事監督支援その３業務</t>
  </si>
  <si>
    <t>令和７・８年度金沢河川国道（道路）工事監督支援その３業務建設マネジメン</t>
  </si>
  <si>
    <t>令和７年度金沢河川国道（道路）工事監督支援業務</t>
  </si>
  <si>
    <t>令和７・８年度金沢河川国道（道路）工事監督支援その１業務</t>
  </si>
  <si>
    <t>令和７・８年度金沢河川国道（河川）積算技術業務</t>
  </si>
  <si>
    <t>令和７年度小松海岸環境調査業務</t>
  </si>
  <si>
    <t>石川県小松市浜佐美町から小松市草野町地先</t>
  </si>
  <si>
    <t>令和７年度石川海岸深浅測量業務</t>
  </si>
  <si>
    <t>石川海岸全域（石川県白山市から加賀市）</t>
  </si>
  <si>
    <t>令和７年度金沢河川国道（道路）調査計画資料作成その１業務</t>
  </si>
  <si>
    <t>令和７年度金沢河川国道（道路）調査計画資料作成その２業務</t>
  </si>
  <si>
    <t>令和７年度金沢河川国道（道路）調査計画資料作成その３業務</t>
  </si>
  <si>
    <t>令和７年度金沢河川国道道路測量業務</t>
  </si>
  <si>
    <t>日本海航測（株）</t>
  </si>
  <si>
    <t>石川県金沢市泉本町２－１５７－１</t>
  </si>
  <si>
    <t>7220001005069</t>
  </si>
  <si>
    <t>令和７年度金沢河川国道道路予備設計業務</t>
  </si>
  <si>
    <t>令和７年度金沢河川国道交通量等観測業務</t>
  </si>
  <si>
    <t>無</t>
  </si>
  <si>
    <t>令和７年度金沢河川国道道路地質調査その１業務</t>
  </si>
  <si>
    <t>令和７年度海側幹線地質調査業務</t>
  </si>
  <si>
    <t>石川県金沢市今町から同市鞍月地先</t>
  </si>
  <si>
    <t>八千代エンジニヤリング（株）</t>
  </si>
  <si>
    <t>東京都台東区浅草橋５－２０－８</t>
  </si>
  <si>
    <t>2011101037696</t>
  </si>
  <si>
    <t>令和７年度金沢河川国道（河川）調査計画資料作成その３業務</t>
  </si>
  <si>
    <t>令和７・８・９年度金沢河川国道河川巡視等支援業務</t>
  </si>
  <si>
    <t>手取川・梯川直轄管理区間及び石川海岸直轄海岸工事施行区域</t>
  </si>
  <si>
    <t>令和７・８年度金沢河川国道道路許認可審査・適正化指導業務</t>
  </si>
  <si>
    <t>金沢河川国道事務所及び能登国道維持出張所管内</t>
  </si>
  <si>
    <t>令和７・８年度金沢河川国道道路許認可審査・適正化指導業務建設マネジメン</t>
  </si>
  <si>
    <t>令和７年度金沢河川国道道路情報管理業務</t>
  </si>
  <si>
    <t>金沢河川国道事務所　道路情報管理室</t>
  </si>
  <si>
    <t>令和７・８年度金沢河川国道（道路）積算技術その２業務</t>
  </si>
  <si>
    <t>金沢河川国道事務所</t>
  </si>
  <si>
    <t>令和７年度金沢河川国道（道路）積算技術業務</t>
  </si>
  <si>
    <t>令和７・８年度金沢河川国道（道路）積算技術その１業務</t>
  </si>
  <si>
    <t>令和７年度金沢河川国道橋梁補修設計業務</t>
  </si>
  <si>
    <t>令和７年度金沢河川国道道路附属物点検その１業務</t>
  </si>
  <si>
    <t>金沢国道維持出張所および加賀国道維持出張所管内</t>
  </si>
  <si>
    <t>令和７年度金沢河川国道道路附属物点検その２業務</t>
  </si>
  <si>
    <t>加賀国道維持出張所管内</t>
  </si>
  <si>
    <t>令和７年度金沢河川国道道路補修設計業務</t>
  </si>
  <si>
    <t>令和７・８年度加賀国道維持管内建物新築工事監理業務</t>
  </si>
  <si>
    <t>建築関係建設コンサルタント業務</t>
  </si>
  <si>
    <t>（株）アクトミヤス</t>
  </si>
  <si>
    <t>石川県小松市串茶屋町丙５９</t>
  </si>
  <si>
    <t>6220001011712</t>
  </si>
  <si>
    <t>令和７年度金沢河川国道（河川）調査計画資料作成その２業務</t>
  </si>
  <si>
    <t>令和７年度白山火山麓航空レーザ測量業務</t>
  </si>
  <si>
    <t>白山火山麓</t>
  </si>
  <si>
    <t>令和７年度金沢河川国道（河川）調査計画資料作成その１業務</t>
  </si>
  <si>
    <t>令和７年度手取川・梯川水理水文観測業務</t>
  </si>
  <si>
    <t>令和７年度手取川・梯川流量観測外業務</t>
  </si>
  <si>
    <t>令和７・８年度金沢河川国道技術審査業務</t>
  </si>
  <si>
    <t>令和７年度金沢河川国道電気通信工事監督支援業務</t>
  </si>
  <si>
    <t>技建開発（株）</t>
  </si>
  <si>
    <t>長野県飯田市毛賀１３８２</t>
  </si>
  <si>
    <t>3100001022385</t>
  </si>
  <si>
    <t>令和７年度能登復興事務所用地補償総合技術業務</t>
  </si>
  <si>
    <t>能登復興事務所管内（珠洲市・輪島市及び穴水町地内）</t>
  </si>
  <si>
    <t>能登復興事務所長
杉本　敦
石川県七尾市小島町西部２ 七尾地方合同庁舎３階</t>
  </si>
  <si>
    <t>令和７年度能登復興事務所４７０号事業認定申請図書等作成業務</t>
  </si>
  <si>
    <t>石川県輪島市杉平町から三井町本江地内</t>
  </si>
  <si>
    <t>令和７年度能登復興事務所用地調査点検等技術業務</t>
  </si>
  <si>
    <t>能登復興事務所管内（石川県珠洲市・輪島市及び穴水町地内）</t>
  </si>
  <si>
    <t>令和７年度能登復興（河川）工事監督支援業務</t>
  </si>
  <si>
    <t>能登復興事務所管内</t>
  </si>
  <si>
    <t>日本振興（株）</t>
  </si>
  <si>
    <t>大阪府大阪市中央区難波５－１－６０</t>
  </si>
  <si>
    <t>5120101044326</t>
  </si>
  <si>
    <t>令和７年度能登復興事務所管内河川資料作成業務</t>
  </si>
  <si>
    <t>能登復興事務所</t>
  </si>
  <si>
    <t>令和７年度塚田川ＵＡＶ測量及び解析業務</t>
  </si>
  <si>
    <t>令和７年度河原田川施設設計業務</t>
  </si>
  <si>
    <t>令和７年度河原田川測量業務</t>
  </si>
  <si>
    <t>石川県輪島市市ノ瀬町地先</t>
  </si>
  <si>
    <t>令和７年度町野川水系鈴屋川施設設計業務</t>
  </si>
  <si>
    <t>令和７年度町野川水系鈴屋川測量業務</t>
  </si>
  <si>
    <t>石川県輪島市町野町地先</t>
  </si>
  <si>
    <t>（株）利水社</t>
  </si>
  <si>
    <t>石川県金沢市東蚊爪町１－１９－４</t>
  </si>
  <si>
    <t>5220001007496</t>
  </si>
  <si>
    <t>令和７年度町野川水系（寺地地区）測量業務</t>
  </si>
  <si>
    <t>令和７年度町野川水系（寺地地区）施設設計業務</t>
  </si>
  <si>
    <t>令和７年度塚田川地質調査業務</t>
  </si>
  <si>
    <t>石川県輪島市久手川町地先</t>
  </si>
  <si>
    <t>令和７年度能登復興（砂防）地質調査（その２）業務</t>
  </si>
  <si>
    <t>令和７年度能登復興（砂防）地質調査（その１）業務</t>
  </si>
  <si>
    <t>令和７年度能登復興（砂防）地質調査（その３）業務</t>
  </si>
  <si>
    <t>令和７年度珠洲大谷川堤防護岸詳細設計業務</t>
  </si>
  <si>
    <t>令和７年度町野川測量業務</t>
  </si>
  <si>
    <t>令和７年度珠洲大谷川測量業務</t>
  </si>
  <si>
    <t>石川県珠洲市大谷町地先</t>
  </si>
  <si>
    <t>（株）テクノマップ</t>
  </si>
  <si>
    <t>石川県金沢市疋田１－９３</t>
  </si>
  <si>
    <t>5220001008429</t>
  </si>
  <si>
    <t>令和７年度町野川堤防護岸詳細設計業務</t>
  </si>
  <si>
    <t>令和７年度鈴屋川測量業務</t>
  </si>
  <si>
    <t>令和７年度鈴屋川堤防護岸詳細設計業務</t>
  </si>
  <si>
    <t>令和７年度能登復興技術審査業務</t>
  </si>
  <si>
    <t>令和７年度能登復興積算技術業務</t>
  </si>
  <si>
    <t>令和７年度能登復興（道路）工事監督支援業務</t>
  </si>
  <si>
    <t>令和７年度能登復興事務所管内道路資料作成業務</t>
  </si>
  <si>
    <t>令和７年度能登復興事務所管内道路資料作成その２業務</t>
  </si>
  <si>
    <t>Ｒ７飯豊管内用地調査等業務</t>
  </si>
  <si>
    <t>飯豊山系砂防事務所管内</t>
  </si>
  <si>
    <t>飯豊山系砂防事務所長
渡邊　剛
山形県西置賜郡小国町大字小国小坂町３丁目４８</t>
  </si>
  <si>
    <t>（株）オリス</t>
  </si>
  <si>
    <t>新潟県新潟市中央区鳥屋野３１０</t>
  </si>
  <si>
    <t>6110001000965</t>
  </si>
  <si>
    <t>Ｒ７杉立沢土砂流出対策用地調査等業務</t>
  </si>
  <si>
    <t>山形県西置賜郡小国町大字沼沢</t>
  </si>
  <si>
    <t>（株）ナカノアイシステム</t>
  </si>
  <si>
    <t>新潟県新潟市中央区鳥屋野４３２</t>
  </si>
  <si>
    <t>5110001004348</t>
  </si>
  <si>
    <t>Ｒ７飯豊管内用地調査点検等技術業務</t>
  </si>
  <si>
    <t>Ｒ７・８荒川上流砂防堰堤改築（徳網）用地調査等業務</t>
  </si>
  <si>
    <t>山形県西置賜郡小国町大字五味沢　地先</t>
  </si>
  <si>
    <t>令和７・８年度飯豊山系砂防事務所電気通信施設工事監督支援業務</t>
  </si>
  <si>
    <t>令和７・８年度飯豊山系砂防事務所積算技術業務</t>
  </si>
  <si>
    <t>令和７・８年度飯豊山系砂防事務所管内砂防設備巡視点検業務</t>
  </si>
  <si>
    <t>令和７年度飯豊山系砂防事務所調査計画資料作成業務</t>
  </si>
  <si>
    <t>飯豊山系砂防事務所</t>
  </si>
  <si>
    <t>（有）石山測量設計事務所</t>
  </si>
  <si>
    <t>新潟県岩船郡関川村大字下関６０４－１</t>
  </si>
  <si>
    <t>9110002021891</t>
  </si>
  <si>
    <t>令和７年度飯豊山系砂防事務所管内砂防施設等設計業務</t>
  </si>
  <si>
    <t>令和７年度阿賀川河川事務所用地調査点検等技術業務</t>
  </si>
  <si>
    <t>阿賀川河川事務所管内</t>
  </si>
  <si>
    <t>阿賀川河川事務所長
天野　聡
福島県会津若松市表町２－７０</t>
  </si>
  <si>
    <t>令和７年度阿賀川河川事務所権利調査業務</t>
  </si>
  <si>
    <t>令和７年度阿賀川水質調査採水運搬業務</t>
  </si>
  <si>
    <t>福島県河沼郡会津坂下町大字宮古字下川原地先他２０箇所</t>
  </si>
  <si>
    <t>（株）サゼコンサルタント</t>
  </si>
  <si>
    <t>福島県会津若松市神指町大字南四合字幕内２０１</t>
  </si>
  <si>
    <t>7380001018195</t>
  </si>
  <si>
    <t>令和７・８年度阿賀川河川事務所技術審査業務</t>
  </si>
  <si>
    <t>令和７・８年度阿賀川河川事務所積算技術業務</t>
  </si>
  <si>
    <t>令和７・８年度阿賀川河川事務所工事監督支援その１業務</t>
  </si>
  <si>
    <t>令和７・８年度阿賀川河川事務所工事監督支援その２業務</t>
  </si>
  <si>
    <t>（株）東建工営</t>
  </si>
  <si>
    <t>宮城県名取市杜せきのした１－２－７</t>
  </si>
  <si>
    <t>5370001002020</t>
  </si>
  <si>
    <t>令和７年度阿賀川・大川ダム水辺現地調査（魚類等）業務</t>
  </si>
  <si>
    <t>令和７年度阿賀川河川事務所調査計画資料作成業務</t>
  </si>
  <si>
    <t>令和７年度阿賀川河川事務所測量及び図面作成業務</t>
  </si>
  <si>
    <t>令和７年度阿賀川流量観測その１業務</t>
  </si>
  <si>
    <t>福島県喜多方市慶徳町山科地先（山科水位観測所）他３箇所</t>
  </si>
  <si>
    <t>（株）ヤマト測量設計</t>
  </si>
  <si>
    <t>福島県会津若松市天寧寺町５－１０</t>
  </si>
  <si>
    <t>4380001017935</t>
  </si>
  <si>
    <t>令和７年度伊南川流量観測業務</t>
  </si>
  <si>
    <t>福島県南会津郡南会津町大字白沢地先（伊南川水位観測所）</t>
  </si>
  <si>
    <t>大竹測量設計（株）</t>
  </si>
  <si>
    <t>福島県南会津郡南会津町関本字下休場７３３</t>
  </si>
  <si>
    <t>9380001019134</t>
  </si>
  <si>
    <t>令和７年度阿賀川流量観測その２業務</t>
  </si>
  <si>
    <t>福島県河沼郡会津坂下町大字宮古字下川原地先（宮古水位観測所）他７箇所</t>
  </si>
  <si>
    <t>（株）ダイエツ</t>
  </si>
  <si>
    <t>福島県会津若松市表町２－５３</t>
  </si>
  <si>
    <t>2380001017557</t>
  </si>
  <si>
    <t>令和７年度大川ダム流量観測業務</t>
  </si>
  <si>
    <t>福島県南会津郡南会津町丹藤字中川原　他２箇所</t>
  </si>
  <si>
    <t>令和７年度千曲川河川事務所用地補償総合技術業務</t>
  </si>
  <si>
    <t>千曲川河川事務所管内</t>
  </si>
  <si>
    <t>千曲川河川事務所長
浅見　和人
長野県長野市鶴賀字峰村７４番地</t>
  </si>
  <si>
    <t>（株）四門</t>
  </si>
  <si>
    <t>東京都千代田区神田三崎町２－４－１</t>
  </si>
  <si>
    <t>7010001018827</t>
  </si>
  <si>
    <t>令和７年度千曲川河川事務所管内地盤変動影響事前調査業務その１</t>
  </si>
  <si>
    <t>長野県長野市大字穂保地先</t>
  </si>
  <si>
    <t>令和７年度千曲川河川事務所管内用地調査等業務</t>
  </si>
  <si>
    <t>（株）しな測</t>
  </si>
  <si>
    <t>長野県飯山市大字飯山９５５－１</t>
  </si>
  <si>
    <t>2100001011843</t>
  </si>
  <si>
    <t>令和７年度千曲川河川事務所用地調査点検等技術業務その１</t>
  </si>
  <si>
    <t>令和７年度千曲川河川事務所用地調査点検等技術業務その２</t>
  </si>
  <si>
    <t>令和７年度千曲川河川事務所管内地盤変動影響事前調査業務その２</t>
  </si>
  <si>
    <t>長野県長野市松代町小島田及び長野県千曲市大字新田、中地先</t>
  </si>
  <si>
    <t>令和７年度千曲川河川事務所管内再算定等業務</t>
  </si>
  <si>
    <t>長野県飯山市大字常郷地内</t>
  </si>
  <si>
    <t>令和７年度千曲川河川事務所管内地盤変動影響事前調査業務その３</t>
  </si>
  <si>
    <t>長野県中野市立ヶ花地内</t>
  </si>
  <si>
    <t>令和７年度千曲川河川事務所管内多数権利者処理業務その２</t>
  </si>
  <si>
    <t>長野県長野市篠ノ井塩崎地内</t>
  </si>
  <si>
    <t>（株）みすず綜合コンサルタント</t>
  </si>
  <si>
    <t>長野県上田市上田原１０７３－４</t>
  </si>
  <si>
    <t>8100001010286</t>
  </si>
  <si>
    <t>令和７年度千曲川河川事務所管内多数権利者処理業務その１</t>
  </si>
  <si>
    <t>長野県飯山市常郷地内</t>
  </si>
  <si>
    <t>（株）小林設計</t>
  </si>
  <si>
    <t>新潟県三条市南新保１５－７</t>
  </si>
  <si>
    <t>9110001014112</t>
  </si>
  <si>
    <t>令和７・８年度千曲川河川事務所工事監督支援その２業務</t>
  </si>
  <si>
    <t>戸倉出張所、松本出張所</t>
  </si>
  <si>
    <t>令和７年度千曲川河川事務所工事監督支援業務</t>
  </si>
  <si>
    <t>千曲川河川事務所、中野出張所、大町ダム管理所</t>
  </si>
  <si>
    <t>令和７・８年度千曲川河川事務所工事監督支援その１業務</t>
  </si>
  <si>
    <t>長野出張所、中野出張所</t>
  </si>
  <si>
    <t>令和７年度千曲川河川事務所調査計画資料作成業務</t>
  </si>
  <si>
    <t>千曲川河川事務所</t>
  </si>
  <si>
    <t>令和７年度千曲川管内地質調査業務</t>
  </si>
  <si>
    <t>令和７年度千曲川・犀川水辺現地調査（陸上昆虫類等）他業務</t>
  </si>
  <si>
    <t>千曲川・犀川直轄管理区間</t>
  </si>
  <si>
    <t>令和７年度千曲川堤防等関連測量業務</t>
  </si>
  <si>
    <t>令和７年度千曲川管内測量業務</t>
  </si>
  <si>
    <t>（株）アンドー</t>
  </si>
  <si>
    <t>長野県松本市大字島内３４８１－１</t>
  </si>
  <si>
    <t>7100001012663</t>
  </si>
  <si>
    <t>令和７年度千曲川管内護岸設計等業務</t>
  </si>
  <si>
    <t>令和７年度千曲川遊水地地質調査及び土砂混合検討業務</t>
  </si>
  <si>
    <t>令和７年度千曲川遊水地測量業務</t>
  </si>
  <si>
    <t>（株）伊藤測量設計</t>
  </si>
  <si>
    <t>長野県長野市若里３－１０－１０</t>
  </si>
  <si>
    <t>8100001000246</t>
  </si>
  <si>
    <t>令和７年度千曲川上流流量観測等業務</t>
  </si>
  <si>
    <t>長野県上田市生田外２箇所</t>
  </si>
  <si>
    <t>令和７年度千曲川下流流量観測等業務</t>
  </si>
  <si>
    <t>長野県飯山市常郷外２箇所</t>
  </si>
  <si>
    <t>令和７年度犀川中流流量観測等業務</t>
  </si>
  <si>
    <t>長野県安曇野市高家外１箇所</t>
  </si>
  <si>
    <t>（株）マイクロ</t>
  </si>
  <si>
    <t>3100001014143</t>
  </si>
  <si>
    <t>令和７年度犀川上流流量観測等業務</t>
  </si>
  <si>
    <t>長野県松本市島内平瀬外２箇所</t>
  </si>
  <si>
    <t>（株）アズミエンジニヤ</t>
  </si>
  <si>
    <t>長野県大町市大町３２７６－１</t>
  </si>
  <si>
    <t>4100001017112</t>
  </si>
  <si>
    <t>令和７年度千曲川中流流量観測等業務</t>
  </si>
  <si>
    <t>長野県長野市川中島町四ツ屋外２箇所</t>
  </si>
  <si>
    <t>（株）ＡＢ．ｄｏ</t>
  </si>
  <si>
    <t>長野県長野市東鶴賀町４９－１</t>
  </si>
  <si>
    <t>6100001001733</t>
  </si>
  <si>
    <t>令和７年度松本砂防事務所用地調査点検等技術業務</t>
  </si>
  <si>
    <t>松本砂防事務所管内</t>
  </si>
  <si>
    <t>松本砂防事務所長
石尾　浩市
長野県松本市元町１丁目８番２８号</t>
  </si>
  <si>
    <t>令和７年度前崩沢砂防堰堤用地調査等業務</t>
  </si>
  <si>
    <t>長野県北安曇郡白馬村大字北城　地内</t>
  </si>
  <si>
    <t>令和７・８年度松本砂防事務所技術審査業務</t>
  </si>
  <si>
    <t>松本砂防事務所</t>
  </si>
  <si>
    <t>令和７・８年度松本砂防事務所工事監督支援その３業務</t>
  </si>
  <si>
    <t>令和７年度松本砂防事務所図面作成等業務</t>
  </si>
  <si>
    <t>令和７・８年度松本砂防事務所工事監督支援その１業務</t>
  </si>
  <si>
    <t>令和７・８年度松本砂防事務所工事監督支援その２業務</t>
  </si>
  <si>
    <t>令和７・８年度松本砂防事務所電気通信工事監督支援業務</t>
  </si>
  <si>
    <t>令和７年度松本砂防事務所調査計画資料作成業務</t>
  </si>
  <si>
    <t>（株）サン環境計画</t>
  </si>
  <si>
    <t>長野県長野市大字栗田６５３－５３</t>
  </si>
  <si>
    <t>6100001007012</t>
  </si>
  <si>
    <t>令和７年度上高地梓川河床変動測量業務</t>
  </si>
  <si>
    <t>長野県松本市安曇上高地内</t>
  </si>
  <si>
    <t>令和７年度神通川水系砂防事務所用地調査点検等技術業務</t>
  </si>
  <si>
    <t>神通川水系砂防事務所管内</t>
  </si>
  <si>
    <t>神通川水系砂防事務所長
石井　崇
岐阜県飛騨市神岡町殿１０２０番地４</t>
  </si>
  <si>
    <t>令和７・８年度神通川水系砂防事務所技術審査業務</t>
  </si>
  <si>
    <t>令和７年度高原川流域水文観測所等見廻り点検業務</t>
  </si>
  <si>
    <t>令和７年度神通川水系砂防事務所調査計画資料作成業務</t>
  </si>
  <si>
    <t>令和７年度高原川流域測量その１業務</t>
  </si>
  <si>
    <t>令和７年度高原川流域測量その２業務</t>
  </si>
  <si>
    <t>神通川水系砂防事務所</t>
  </si>
  <si>
    <t>令和７年度高原川流域地質調査業務</t>
  </si>
  <si>
    <t>令和７・８・９年度大町ダム等管理支援業務</t>
  </si>
  <si>
    <t>長野県大町市平地先</t>
  </si>
  <si>
    <t>大町ダム管理所長
田邉　雄司
長野県大町市平字ナロヲ大クボ２１１２-７１</t>
  </si>
  <si>
    <t>令和７年度大町ダム流量観測・貯水池横断測量等業務</t>
  </si>
  <si>
    <t>令和７年度北陸技術事務所建設技術検討業務</t>
  </si>
  <si>
    <t>北陸技術事務所長
渡辺　隆幸
新潟県新潟市西区山田２３１０番地５</t>
  </si>
  <si>
    <t>令和７年度富山・石川県内溝橋点検等業務</t>
  </si>
  <si>
    <t>富山・石川県内の河川国道事務所管内</t>
  </si>
  <si>
    <t>令和７年度新潟県内溝橋点検等業務</t>
  </si>
  <si>
    <t>新潟県内の河川国道事務所及び国道事務所管内</t>
  </si>
  <si>
    <t>令和７年度新潟県内橋梁点検等業務</t>
  </si>
  <si>
    <t>令和７年度富山・石川県内橋梁点検等業務</t>
  </si>
  <si>
    <t>令和７年度北陸管内試験舗装等追跡調査業務</t>
  </si>
  <si>
    <t>令和７年度北陸管内試験舗装等追跡調査業務開発技建・朝日航洋設計共同体</t>
  </si>
  <si>
    <t>新潟県　新潟市中央区紫竹山７－１３－１６</t>
  </si>
  <si>
    <t>令和７年度北陸管内舗装データベース更新等業務</t>
  </si>
  <si>
    <t>令和７年度機械設備の維持管理効率化検討業務</t>
  </si>
  <si>
    <t>（一社）河川ポンプ施設技術協会</t>
  </si>
  <si>
    <t>東京都港区赤坂２－２２－１５</t>
  </si>
  <si>
    <t>9010405010345</t>
  </si>
  <si>
    <t>令和７年度ダイオキシン類調査精度管理業務</t>
  </si>
  <si>
    <t>（一財）新潟県環境衛生研究所</t>
  </si>
  <si>
    <t>新潟県燕市吉田東栄町８－１３</t>
  </si>
  <si>
    <t>3110005014774</t>
  </si>
  <si>
    <t>令和７年度北陸東部管内水質分析及び品質管理に関する技術業務</t>
  </si>
  <si>
    <t>令和７年度北陸東部管内水質分析及び品質管理に関する技術業務新潟県環境衛</t>
  </si>
  <si>
    <t>新潟県　燕市吉田東栄町８－１３</t>
  </si>
  <si>
    <t>令和７年度北陸西部管内水質分析検討業務</t>
  </si>
  <si>
    <t>令和７年度北陸西部管内水質分析検討業務いであ・新潟県環境衛生研究所設計</t>
  </si>
  <si>
    <t>新潟県　新潟市中央区東大通二丁目５番１号</t>
  </si>
  <si>
    <t>令和７年度ダイオキシン類分析業務</t>
  </si>
  <si>
    <t>いであ（株）</t>
  </si>
  <si>
    <t>東京都世田谷区駒沢３－１５－１</t>
  </si>
  <si>
    <t>7010901005494</t>
  </si>
  <si>
    <t>Ｒ７・８国営越後丘陵公園事務所工事監督支援業務</t>
  </si>
  <si>
    <t>国営越後丘陵公園事務所管内</t>
  </si>
  <si>
    <t>国営越後丘陵公園事務所長
渡邊　俊彦
新潟県長岡市宮本東方町字三ツ又１９５０番１</t>
  </si>
  <si>
    <t>Ｒ７・８国営越後丘陵公園事務所技術審査業務</t>
  </si>
  <si>
    <t>Ｒ７・８国営越後丘陵公園事務所積算技術業務</t>
  </si>
  <si>
    <t>Ｒ７国営越後丘陵公園事務所調査計画資料作成業務</t>
  </si>
  <si>
    <t>国営越後丘陵公園事務所</t>
  </si>
  <si>
    <t>備考</t>
    <rPh sb="0" eb="2">
      <t>ビコウ</t>
    </rPh>
    <phoneticPr fontId="5"/>
  </si>
  <si>
    <t>Ｒ７関屋出張所堤防外維持管理工事</t>
  </si>
  <si>
    <t>信濃川下流河川事務所関屋出張所管内</t>
  </si>
  <si>
    <t>維持修繕工事</t>
  </si>
  <si>
    <t>北陸パブリックメンテナンス（株）</t>
  </si>
  <si>
    <t>新潟県新潟市江南区横越上町４－１０－７</t>
  </si>
  <si>
    <t>6110001005007</t>
  </si>
  <si>
    <t>Ｒ７阿賀野川維持管理工事</t>
  </si>
  <si>
    <t>（株）田中組</t>
  </si>
  <si>
    <t>新潟県新潟市江南区横越中央４－７－３０</t>
  </si>
  <si>
    <t>4110001006576</t>
  </si>
  <si>
    <t>Ｒ７阿賀野川堤防管理作業</t>
  </si>
  <si>
    <t>小柳建設（株）</t>
  </si>
  <si>
    <t>新潟県三条市東三条１－２１－５</t>
  </si>
  <si>
    <t>8110001015160</t>
  </si>
  <si>
    <t>Ｒ７新潟国道管内事業用地管理作業</t>
  </si>
  <si>
    <t>Ｒ７・８・９黒埼管内維持工事</t>
  </si>
  <si>
    <t>黒埼維持出張所管内</t>
  </si>
  <si>
    <t>（株）加賀田組</t>
  </si>
  <si>
    <t>新潟県新潟市中央区万代４－５－１５</t>
  </si>
  <si>
    <t>1110001001051</t>
  </si>
  <si>
    <t>Ｒ７・８・９水原管内維持工事</t>
  </si>
  <si>
    <t>水原維持出張所管内</t>
  </si>
  <si>
    <t>丸運建設（株）</t>
  </si>
  <si>
    <t>新潟県新潟市中央区幸西１－４－２１</t>
  </si>
  <si>
    <t>6110001005270</t>
  </si>
  <si>
    <t>Ｒ７・８・９新発田管内維持工事</t>
  </si>
  <si>
    <t>新発田維持出張所管内</t>
  </si>
  <si>
    <t>東亜道路工業（株）</t>
  </si>
  <si>
    <t>東京都港区六本木７―３―７</t>
  </si>
  <si>
    <t>7010401020201</t>
  </si>
  <si>
    <t>Ｒ７新潟国道植栽維持工事</t>
  </si>
  <si>
    <t>造園工事</t>
  </si>
  <si>
    <t>石川緑樹（株）</t>
  </si>
  <si>
    <t>新潟県新潟市西区小新１３０５</t>
  </si>
  <si>
    <t>5110001006823</t>
  </si>
  <si>
    <t>Ｒ７黒埼維持区画線工事</t>
  </si>
  <si>
    <t>塗装工事</t>
  </si>
  <si>
    <t>（株）レックス</t>
  </si>
  <si>
    <t>新潟県新潟市中央区南長潟１２－１０</t>
  </si>
  <si>
    <t>7110001005922</t>
  </si>
  <si>
    <t>Ｒ７・８・９新潟管内維持工事</t>
  </si>
  <si>
    <t>新潟維持出張所管内</t>
  </si>
  <si>
    <t>（株）ＮＩＰＰＯ</t>
  </si>
  <si>
    <t>東京都中央区京橋１－１９－１１</t>
  </si>
  <si>
    <t>9010001034987</t>
  </si>
  <si>
    <t>Ｒ７新潟維持区画線工事</t>
  </si>
  <si>
    <t>Ｒ７水原維持区画線工事</t>
  </si>
  <si>
    <t>（株）北陸ムラタ</t>
  </si>
  <si>
    <t>新潟県佐渡市小木町１９３５－２９</t>
  </si>
  <si>
    <t>5110001027729</t>
  </si>
  <si>
    <t>Ｒ７新発田維持区画線工事</t>
  </si>
  <si>
    <t>北越ロードサービス（株）</t>
  </si>
  <si>
    <t>新潟県新潟市東区新川町３６３－１</t>
  </si>
  <si>
    <t>5110001005040</t>
  </si>
  <si>
    <t>Ｒ７新発田維持管内舗装修繕その２工事</t>
  </si>
  <si>
    <t>新潟県岩船郡関川村片貝地先</t>
  </si>
  <si>
    <t>セメント・コンクリート工事</t>
  </si>
  <si>
    <t>日本道路（株）</t>
  </si>
  <si>
    <t>東京都港区芝浦１－２－３</t>
  </si>
  <si>
    <t>9010401023409</t>
  </si>
  <si>
    <t>Ｒ７・８国道１１３号春木山大沢川橋（仮称）下部工事</t>
  </si>
  <si>
    <t>新潟県村上市春木山地先</t>
  </si>
  <si>
    <t>一般土木工事</t>
  </si>
  <si>
    <t>（株）帆苅組</t>
  </si>
  <si>
    <t>新潟県阿賀野市保田１１１１</t>
  </si>
  <si>
    <t>2110001011462</t>
  </si>
  <si>
    <t>Ｒ７新発田維持管内舗装修繕その１工事</t>
  </si>
  <si>
    <t>新潟県岩船郡関川村打上地先</t>
  </si>
  <si>
    <t>Ｒ７新潟国道管内電気設備維持工事</t>
  </si>
  <si>
    <t>（株）八重電業社</t>
  </si>
  <si>
    <t>新潟県新潟市秋葉区川口５７８－２６</t>
  </si>
  <si>
    <t>9110001007322</t>
  </si>
  <si>
    <t>Ｒ７国道２８９号塩野渕地区改良その６工事</t>
  </si>
  <si>
    <t>新潟県三条市塩野渕地先</t>
  </si>
  <si>
    <t>令和７年度長岡国道管内事業用地管理作業</t>
  </si>
  <si>
    <t>大河津建設（株）</t>
  </si>
  <si>
    <t>新潟県燕市分水あけぼの一丁目１番地７２</t>
  </si>
  <si>
    <t>1110001016314</t>
  </si>
  <si>
    <t>Ｒ７長岡国道管内斜面雪処理作業</t>
  </si>
  <si>
    <t>町田建設（株）</t>
  </si>
  <si>
    <t>新潟県南魚沼市島新田３７４番地</t>
  </si>
  <si>
    <t>9110001026529</t>
  </si>
  <si>
    <t>Ｒ７湯沢・小出維持管内区画線設置工事</t>
  </si>
  <si>
    <t>湯沢維持・雪害対策出張所及び小出維持出張所管内</t>
  </si>
  <si>
    <t>（株）クオンテック</t>
  </si>
  <si>
    <t>新潟県南魚沼市二日町５６５</t>
  </si>
  <si>
    <t>4110001026194</t>
  </si>
  <si>
    <t>Ｒ７・８長岡大橋補修工事</t>
  </si>
  <si>
    <t>新潟県長岡市蔵王町地先</t>
  </si>
  <si>
    <t xml:space="preserve">橋梁補修工事 </t>
  </si>
  <si>
    <t>Ｒ７・８柏崎維持管内維持工事</t>
  </si>
  <si>
    <t>柏崎維持出張所管内</t>
  </si>
  <si>
    <t>Ｒ７・８長岡維持管内維持工事</t>
  </si>
  <si>
    <t>長岡維持出張所管内</t>
  </si>
  <si>
    <t>日瀝道路（株）</t>
  </si>
  <si>
    <t>東京都千代田区九段北４－３－２９</t>
  </si>
  <si>
    <t>7010001025591</t>
  </si>
  <si>
    <t>Ｒ７・８湯沢維持管内維持工事</t>
  </si>
  <si>
    <t>湯沢維持・雪害対策出張所管内</t>
  </si>
  <si>
    <t>（株）文明屋</t>
  </si>
  <si>
    <t>新潟県南魚沼郡湯沢町三国６５０－１</t>
  </si>
  <si>
    <t>4110001026500</t>
  </si>
  <si>
    <t>Ｒ７長岡・柏崎維持管内区画線設置工事</t>
  </si>
  <si>
    <t>長岡維持出張所及び柏崎維持出張所管内</t>
  </si>
  <si>
    <t>Ｒ７・８湯沢維持管内構造物補修工事</t>
  </si>
  <si>
    <t>新潟県南魚沼郡湯沢町三俣地先</t>
  </si>
  <si>
    <t>Ｒ７長岡国道管内電気設備維持修繕工事</t>
  </si>
  <si>
    <t>（株）宮下電設</t>
  </si>
  <si>
    <t>新潟県長岡市新産３－６－１４</t>
  </si>
  <si>
    <t>9110001023559</t>
  </si>
  <si>
    <t>浅貝川渓流保全工向山橋撤去外工事</t>
  </si>
  <si>
    <t>新潟県南魚沼郡湯沢町大字三国地先</t>
  </si>
  <si>
    <t>（株）森下組</t>
  </si>
  <si>
    <t>新潟県南魚沼郡湯沢町大字神立１３０</t>
  </si>
  <si>
    <t>2110001026576</t>
  </si>
  <si>
    <t>松川入川渓流保全工その７工事</t>
  </si>
  <si>
    <t>新潟県南魚沼郡湯沢町大字土樽地先</t>
  </si>
  <si>
    <t>市ノ沢第１号砂防堰堤その５工事</t>
  </si>
  <si>
    <t>新潟県魚沼市大白川地先</t>
  </si>
  <si>
    <t>伊米ヶ崎建設（株）</t>
  </si>
  <si>
    <t>新潟県魚沼市虫野２００</t>
  </si>
  <si>
    <t>7110001026687</t>
  </si>
  <si>
    <t>中津川上流第１号砂防堰堤その１４外工事</t>
  </si>
  <si>
    <t>長野県下水内郡栄村大字堺地先</t>
  </si>
  <si>
    <t>（株）フクザワコーポレーション</t>
  </si>
  <si>
    <t>長野県飯山市大字常盤１２３４</t>
  </si>
  <si>
    <t>4100001011882</t>
  </si>
  <si>
    <t>寺野第２号砂防堰堤改築外工事</t>
  </si>
  <si>
    <t>新潟県長岡市山古志種苧原地先</t>
  </si>
  <si>
    <t>（株）大石組</t>
  </si>
  <si>
    <t>新潟県長岡市南町２－４－４</t>
  </si>
  <si>
    <t>5110001022226</t>
  </si>
  <si>
    <t>二子沢下流砂防堰堤その７工事</t>
  </si>
  <si>
    <t>新潟県南魚沼市清水地先</t>
  </si>
  <si>
    <t>（株）笛田組</t>
  </si>
  <si>
    <t>新潟県南魚沼市五郎丸３０５番地</t>
  </si>
  <si>
    <t>5110001026499</t>
  </si>
  <si>
    <t>浅貝川渓流保全工第３号床固工その３工事</t>
  </si>
  <si>
    <t>浅貝川渓流保全工第４号床固工その３工事</t>
  </si>
  <si>
    <t>新潟県南魚沼郡湯沢町大字三国地内</t>
  </si>
  <si>
    <t>北ノ入川第１号砂防堰堤その８外工事</t>
  </si>
  <si>
    <t>新潟県南魚沼市長崎地先他</t>
  </si>
  <si>
    <t>（株）種村建設</t>
  </si>
  <si>
    <t>新潟県南魚沼市水尾４１７</t>
  </si>
  <si>
    <t>4110001026384</t>
  </si>
  <si>
    <t>Ｒ７羽越管内事業用地管理作業</t>
  </si>
  <si>
    <t>Ｒ７羽越管内区画線設置工事</t>
  </si>
  <si>
    <t>Ｒ７・８国道７号維持工事</t>
  </si>
  <si>
    <t>村上国道維持出張所管内</t>
  </si>
  <si>
    <t>福田道路（株）</t>
  </si>
  <si>
    <t>新潟県新潟市中央区川岸町１－５３－１</t>
  </si>
  <si>
    <t>5110001004884</t>
  </si>
  <si>
    <t>Ｒ７・８・９国道７号維持作業</t>
  </si>
  <si>
    <t>Ｒ７・８日東道維持工事</t>
  </si>
  <si>
    <t>令和７年度高田管内事業用地管理作業</t>
  </si>
  <si>
    <t>（株）上越商会</t>
  </si>
  <si>
    <t>新潟県上越市大字土橋１０１２</t>
  </si>
  <si>
    <t>6110001019072</t>
  </si>
  <si>
    <t>令和７年度関川河道維持掘削外工事</t>
  </si>
  <si>
    <t>新潟県上越市上島・中央地先</t>
  </si>
  <si>
    <t>（株）高舘組</t>
  </si>
  <si>
    <t>新潟県上越市西本町２－１－５</t>
  </si>
  <si>
    <t>5110001019206</t>
  </si>
  <si>
    <t>令和７・８年度直江津管内維持その１工事</t>
  </si>
  <si>
    <t>新潟県上越市柿崎区竹鼻地先から同市名立区名立大町地先</t>
  </si>
  <si>
    <t>西田建設（株）</t>
  </si>
  <si>
    <t>新潟県上越市大潟区土底浜１６９０－１</t>
  </si>
  <si>
    <t>5110001019643</t>
  </si>
  <si>
    <t>令和７・８年度直江津管内維持その２工事</t>
  </si>
  <si>
    <t>長野県上水内郡信濃町野尻地先から新潟県上越市下源入地先</t>
  </si>
  <si>
    <t>令和７年度糸魚川管内区画線設置工事</t>
  </si>
  <si>
    <t>糸魚川国道維持出張所管内</t>
  </si>
  <si>
    <t>令和７年度直江津管内区画線設置工事</t>
  </si>
  <si>
    <t>直江津国道維持出張所管内</t>
  </si>
  <si>
    <t>令和７・８年度糸魚川管内維持工事</t>
  </si>
  <si>
    <t>（株）笠原建設</t>
  </si>
  <si>
    <t>新潟県糸魚川市大字能生１１５５－６</t>
  </si>
  <si>
    <t>3110001021758</t>
  </si>
  <si>
    <t>令和７年度高田管内電気設備維持工事</t>
  </si>
  <si>
    <t>田辺工業（株）</t>
  </si>
  <si>
    <t>新潟県上越市大字福田２０</t>
  </si>
  <si>
    <t>5110001019890</t>
  </si>
  <si>
    <t>令和７ー９年度高田管内道路維持作業</t>
  </si>
  <si>
    <t>青島口地下横断歩道その２工事</t>
  </si>
  <si>
    <t>富山県下新川郡入善町入膳地先</t>
  </si>
  <si>
    <t>（株）新興</t>
  </si>
  <si>
    <t>富山県黒部市若栗３０２－１</t>
  </si>
  <si>
    <t>9230001007649</t>
  </si>
  <si>
    <t>Ｒ７道路事業用地管理作業</t>
  </si>
  <si>
    <t>（株）富山環境整備</t>
  </si>
  <si>
    <t>富山県富山市婦中町吉谷３番地３</t>
  </si>
  <si>
    <t>6230001002090</t>
  </si>
  <si>
    <t>庄川・庄地区根固補修他工事</t>
  </si>
  <si>
    <t>富山県砺波市庄川町庄地先他</t>
  </si>
  <si>
    <t>射水工業（株）</t>
  </si>
  <si>
    <t>富山県射水市二口２４８７－１</t>
  </si>
  <si>
    <t>2230001012614</t>
  </si>
  <si>
    <t>Ｒ７・８・９高岡能越管内道路維持作業</t>
  </si>
  <si>
    <t>高岡・能越国道維持出張所管内</t>
  </si>
  <si>
    <t>ハイウェイ・リバーメンテナンス（株）</t>
  </si>
  <si>
    <t>石川県金沢市松島町１７</t>
  </si>
  <si>
    <t>7220001005242</t>
  </si>
  <si>
    <t>Ｒ７富山管内区画線設置工事</t>
  </si>
  <si>
    <t>富山国道維持出張所管内</t>
  </si>
  <si>
    <t>交通企画（株）</t>
  </si>
  <si>
    <t>富山県富山市今泉西部町３－２０</t>
  </si>
  <si>
    <t>1230001000883</t>
  </si>
  <si>
    <t>Ｒ７・８・９富山管内道路維持作業</t>
  </si>
  <si>
    <t>道路技術サービス（株）</t>
  </si>
  <si>
    <t>富山県射水市橋下条５２７</t>
  </si>
  <si>
    <t>5230001012776</t>
  </si>
  <si>
    <t>Ｒ７・８・９黒部管内道路維持作業</t>
  </si>
  <si>
    <t>黒部国道維持出張所管内</t>
  </si>
  <si>
    <t>（株）東城</t>
  </si>
  <si>
    <t>富山県魚津市六郎丸２９３５</t>
  </si>
  <si>
    <t>5230001007132</t>
  </si>
  <si>
    <t>Ｒ７黒部管内区画線設置工事</t>
  </si>
  <si>
    <t>北陸機材（株）</t>
  </si>
  <si>
    <t>富山県富山市綾田町１－６－２２</t>
  </si>
  <si>
    <t>1230001002954</t>
  </si>
  <si>
    <t>Ｒ７富山管内植栽管理工事</t>
  </si>
  <si>
    <t>（株）久郷一樹園</t>
  </si>
  <si>
    <t>富山県富山市丸の内３－２－６</t>
  </si>
  <si>
    <t>6230001000763</t>
  </si>
  <si>
    <t>Ｒ７能越管内区画線設置工事</t>
  </si>
  <si>
    <t>能越国道維持出張所管内</t>
  </si>
  <si>
    <t>中部交通標識（株）</t>
  </si>
  <si>
    <t>富山県高岡市伏木矢田５－５７</t>
  </si>
  <si>
    <t>5230001010474</t>
  </si>
  <si>
    <t>Ｒ７高岡管内区画線設置工事</t>
  </si>
  <si>
    <t>高岡国道維持出張所管内</t>
  </si>
  <si>
    <t>北陸道路標識（株）</t>
  </si>
  <si>
    <t>富山県高岡市問屋町１５</t>
  </si>
  <si>
    <t>4230001010921</t>
  </si>
  <si>
    <t>令和７年度黒部川等維持管理工事</t>
  </si>
  <si>
    <t>富山県黒部市、下新川郡入善町、朝日町</t>
  </si>
  <si>
    <t>此川建設（株）</t>
  </si>
  <si>
    <t>富山県黒部市宇奈月町下立８５２－１</t>
  </si>
  <si>
    <t>5230001007644</t>
  </si>
  <si>
    <t>令和７年度黒部川等堤防管理作業</t>
  </si>
  <si>
    <t>（株）音沢土建</t>
  </si>
  <si>
    <t>富山県黒部市宇奈月町音沢５８４</t>
  </si>
  <si>
    <t>6230001007635</t>
  </si>
  <si>
    <t>Ｒ７　立山砂防事務所ＣＣＴＶ設備工事</t>
  </si>
  <si>
    <t>富山県中新川郡立山町芦峅寺地先　外４箇所</t>
  </si>
  <si>
    <t>通信設備工事</t>
  </si>
  <si>
    <t>（株）ほくつう</t>
  </si>
  <si>
    <t>石川県金沢市問屋町１－６５</t>
  </si>
  <si>
    <t>6220001006381</t>
  </si>
  <si>
    <t>Ｒ７　真川・ホトロ谷合流点処理工事</t>
  </si>
  <si>
    <t>富山県富山市有峰地先</t>
  </si>
  <si>
    <t>高尾建設（株）</t>
  </si>
  <si>
    <t>富山県富山市本宮１０７３</t>
  </si>
  <si>
    <t>9230001004893</t>
  </si>
  <si>
    <t>Ｒ７　真川第３号砂防堰堤工事</t>
  </si>
  <si>
    <t>（株）高田組</t>
  </si>
  <si>
    <t>富山県富山市宝町１－１－７</t>
  </si>
  <si>
    <t>4230001001581</t>
  </si>
  <si>
    <t>令和７年度利賀ダム工事用道路他維持修繕工事</t>
  </si>
  <si>
    <t>野原建設（株）</t>
  </si>
  <si>
    <t>富山県南砺市利賀村上百瀬１６５</t>
  </si>
  <si>
    <t>1230001008563</t>
  </si>
  <si>
    <t>Ｒ７梯川堤防維持管理外作業</t>
  </si>
  <si>
    <t>梯川直轄管理区間及び石川海岸直轄工事施行区域</t>
  </si>
  <si>
    <t>（株）丸西組</t>
  </si>
  <si>
    <t>石川県小松市白江町ト１２１ー１</t>
  </si>
  <si>
    <t>8220001012452</t>
  </si>
  <si>
    <t>Ｒ７加賀国道維持路面維持工事</t>
  </si>
  <si>
    <t>島屋建設（株）</t>
  </si>
  <si>
    <t>石川県金沢市増泉３－１６－１８</t>
  </si>
  <si>
    <t>4220001003380</t>
  </si>
  <si>
    <t>Ｒ７金沢国道維持路面維持工事</t>
  </si>
  <si>
    <t>金沢国道維持出張所管内</t>
  </si>
  <si>
    <t>北川ヒューテック（株）</t>
  </si>
  <si>
    <t>石川県金沢市神田１－１３－１</t>
  </si>
  <si>
    <t>6220001002307</t>
  </si>
  <si>
    <t>Ｒ７能登国道維持路面維持工事</t>
  </si>
  <si>
    <t>能登国道維持出張所管内</t>
  </si>
  <si>
    <t>吉田道路（株）</t>
  </si>
  <si>
    <t>石川県金沢市豊穂町５４１</t>
  </si>
  <si>
    <t>5220001007414</t>
  </si>
  <si>
    <t>Ｒ７金沢河川国道事務所管内区画線設置工事</t>
  </si>
  <si>
    <t>北国道路標識（株）</t>
  </si>
  <si>
    <t>石川県金沢市無量寺２－９６</t>
  </si>
  <si>
    <t>6220001006217</t>
  </si>
  <si>
    <t>Ｒ７金沢河川国道道路植栽管理工事</t>
  </si>
  <si>
    <t>（株）岸グリーンサービス</t>
  </si>
  <si>
    <t>石川県加賀市新保町カ３３</t>
  </si>
  <si>
    <t>4220001013165</t>
  </si>
  <si>
    <t>Ｒ７金沢河川国道道路電気設備維持修繕工事</t>
  </si>
  <si>
    <t>（株）柚木商事</t>
  </si>
  <si>
    <t>石川県金沢市諸江町１７－１４</t>
  </si>
  <si>
    <t>8220001007345</t>
  </si>
  <si>
    <t>Ｒ７金沢河川国道光ネットワーク施設補修工事</t>
  </si>
  <si>
    <t>棚橋川渓流保全工その２工事</t>
  </si>
  <si>
    <t>新潟県新発田市上赤谷地先</t>
  </si>
  <si>
    <t>（株）伊藤組</t>
  </si>
  <si>
    <t>新潟県新発田市島潟１２７３－１</t>
  </si>
  <si>
    <t>4110001012475</t>
  </si>
  <si>
    <t>上今井遊水地周囲堤その１他工事</t>
  </si>
  <si>
    <t>長野県中野市上今井地先外</t>
  </si>
  <si>
    <t>上今井遊水地囲繞堤その３他工事</t>
  </si>
  <si>
    <t>（株）北條組</t>
  </si>
  <si>
    <t>長野県長野市大字村山３４８－１</t>
  </si>
  <si>
    <t>9100001003124</t>
  </si>
  <si>
    <t>Ｒ７障子川瀬沢砂防堰堤改築工事</t>
  </si>
  <si>
    <t>長野県松本市安曇地先</t>
  </si>
  <si>
    <t>（株）大野建設</t>
  </si>
  <si>
    <t>長野県松本市安曇２６１９</t>
  </si>
  <si>
    <t>6100001014470</t>
  </si>
  <si>
    <t>Ｒ６浦川第９号砂防堰堤工事</t>
  </si>
  <si>
    <t>長野県北安曇郡小谷村中小谷地先</t>
  </si>
  <si>
    <t>（株）北野</t>
  </si>
  <si>
    <t>長野県北安曇郡小谷村大字中小谷丙２０７１－３</t>
  </si>
  <si>
    <t>6100001017218</t>
  </si>
  <si>
    <t>Ｒ７田中川砂防堰堤工事</t>
  </si>
  <si>
    <t>新潟県糸魚川市小滝地先</t>
  </si>
  <si>
    <t>（株）谷村建設</t>
  </si>
  <si>
    <t>新潟県糸魚川市寺町１－６－３５</t>
  </si>
  <si>
    <t>7110001021630</t>
  </si>
  <si>
    <t>Ｒ７篭川第１号下流砂防堰堤工事</t>
  </si>
  <si>
    <t>（株）傳刀組</t>
  </si>
  <si>
    <t>長野県大町市平７８４０</t>
  </si>
  <si>
    <t>3100001017328</t>
  </si>
  <si>
    <t>令和７年度神通川水系砂防事務所管内保全工事</t>
  </si>
  <si>
    <t>宝興建設（株）</t>
  </si>
  <si>
    <t>岐阜県高山市上宝町在家１５３８番地</t>
  </si>
  <si>
    <t>9200001025414</t>
  </si>
  <si>
    <t>Ｒ７越後公園維持工事</t>
  </si>
  <si>
    <t>国営越後丘陵公園内</t>
  </si>
  <si>
    <t>（株）新潟造園土木</t>
  </si>
  <si>
    <t>新潟県新潟市東区船江町２－１６－２０</t>
  </si>
  <si>
    <t>3110001003822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</si>
</sst>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6"/>
      <name val="ＭＳ Ｐゴシック"/>
      <family val="3"/>
      <charset val="128"/>
    </font>
    <font>
      <sz val="6"/>
      <name val="游ゴシック"/>
      <family val="3"/>
      <charset val="128"/>
      <scheme val="minor"/>
    </font>
  </fonts>
  <fills count="3">
    <fill>
      <patternFill patternType="none"/>
    </fill>
    <fill>
      <patternFill patternType="gray125"/>
    </fill>
    <fill>
      <patternFill patternType="solid">
        <fgColor indexed="4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37">
    <xf numFmtId="0" fontId="0" fillId="0" borderId="0" xfId="0">
      <alignment vertical="center"/>
    </xf>
    <xf numFmtId="177" fontId="3" fillId="2" borderId="1" xfId="1" applyNumberFormat="1" applyFont="1" applyFill="1" applyBorder="1" applyAlignment="1">
      <alignment horizontal="center" vertical="center" wrapText="1"/>
    </xf>
    <xf numFmtId="14" fontId="3" fillId="2" borderId="1" xfId="1" applyNumberFormat="1" applyFont="1" applyFill="1" applyBorder="1" applyAlignment="1">
      <alignment horizontal="center" vertical="center" wrapText="1"/>
    </xf>
    <xf numFmtId="38" fontId="3" fillId="2" borderId="1" xfId="2" applyFont="1" applyFill="1" applyBorder="1" applyAlignment="1">
      <alignment horizontal="center" vertical="center" wrapText="1"/>
    </xf>
    <xf numFmtId="10" fontId="3" fillId="2" borderId="1" xfId="3" applyNumberFormat="1" applyFont="1" applyFill="1" applyBorder="1" applyAlignment="1">
      <alignment horizontal="center" vertical="center" wrapText="1"/>
    </xf>
    <xf numFmtId="177" fontId="3" fillId="0" borderId="0" xfId="1" applyNumberFormat="1" applyFont="1" applyAlignment="1">
      <alignment horizontal="center" vertical="center" wrapText="1"/>
    </xf>
    <xf numFmtId="176" fontId="3" fillId="0" borderId="1" xfId="1" applyNumberFormat="1" applyFont="1" applyBorder="1" applyAlignment="1">
      <alignment vertical="center" wrapText="1"/>
    </xf>
    <xf numFmtId="14" fontId="3" fillId="0" borderId="1" xfId="1" applyNumberFormat="1" applyFont="1" applyBorder="1" applyAlignment="1">
      <alignment horizontal="left" vertical="center" wrapText="1"/>
    </xf>
    <xf numFmtId="176" fontId="3" fillId="0" borderId="1" xfId="1" applyNumberFormat="1" applyFont="1" applyBorder="1" applyAlignment="1">
      <alignment horizontal="center" vertical="center" wrapText="1"/>
    </xf>
    <xf numFmtId="38" fontId="3" fillId="0" borderId="1" xfId="4" applyFont="1" applyBorder="1" applyAlignment="1">
      <alignment vertical="center" wrapText="1"/>
    </xf>
    <xf numFmtId="10" fontId="3" fillId="0" borderId="1" xfId="1" applyNumberFormat="1" applyFont="1" applyBorder="1" applyAlignment="1">
      <alignment vertical="center" wrapText="1"/>
    </xf>
    <xf numFmtId="0" fontId="3" fillId="0" borderId="0" xfId="1" applyFont="1" applyAlignment="1">
      <alignment vertical="center" wrapText="1"/>
    </xf>
    <xf numFmtId="0" fontId="3" fillId="0" borderId="0" xfId="1" applyFont="1" applyAlignment="1">
      <alignment horizontal="right" vertical="center" wrapText="1"/>
    </xf>
    <xf numFmtId="0" fontId="3" fillId="0" borderId="0" xfId="1" applyFont="1" applyAlignment="1">
      <alignment horizontal="center" vertical="center" wrapText="1"/>
    </xf>
    <xf numFmtId="14" fontId="3" fillId="0" borderId="0" xfId="1" applyNumberFormat="1" applyFont="1" applyAlignment="1">
      <alignment horizontal="left" vertical="center" wrapText="1"/>
    </xf>
    <xf numFmtId="38" fontId="3" fillId="0" borderId="0" xfId="2" applyFont="1" applyFill="1" applyBorder="1" applyAlignment="1">
      <alignment vertical="center" wrapText="1"/>
    </xf>
    <xf numFmtId="38" fontId="3" fillId="0" borderId="0" xfId="2" applyFont="1" applyBorder="1" applyAlignment="1">
      <alignment vertical="center" wrapText="1"/>
    </xf>
    <xf numFmtId="10" fontId="3" fillId="0" borderId="0" xfId="3" applyNumberFormat="1" applyFont="1" applyBorder="1" applyAlignment="1">
      <alignment horizontal="right" vertical="center" wrapText="1"/>
    </xf>
    <xf numFmtId="38" fontId="3" fillId="0" borderId="1" xfId="4" applyFont="1" applyFill="1" applyBorder="1" applyAlignment="1">
      <alignment vertical="center" wrapText="1"/>
    </xf>
    <xf numFmtId="0" fontId="3" fillId="0" borderId="0" xfId="1" applyFont="1" applyAlignment="1">
      <alignment horizontal="left" vertical="center" wrapText="1"/>
    </xf>
    <xf numFmtId="10" fontId="3" fillId="0" borderId="0" xfId="3" applyNumberFormat="1" applyFont="1" applyBorder="1" applyAlignment="1">
      <alignment horizontal="center" vertical="center" wrapText="1"/>
    </xf>
    <xf numFmtId="176" fontId="3" fillId="0" borderId="2" xfId="1" applyNumberFormat="1" applyFont="1" applyBorder="1" applyAlignment="1">
      <alignment vertical="center" wrapText="1"/>
    </xf>
    <xf numFmtId="14" fontId="3" fillId="0" borderId="2" xfId="1" applyNumberFormat="1" applyFont="1" applyBorder="1" applyAlignment="1">
      <alignment horizontal="left" vertical="center" wrapText="1"/>
    </xf>
    <xf numFmtId="176" fontId="3" fillId="0" borderId="2" xfId="1" applyNumberFormat="1" applyFont="1" applyBorder="1" applyAlignment="1">
      <alignment horizontal="center" vertical="center" wrapText="1"/>
    </xf>
    <xf numFmtId="38" fontId="3" fillId="0" borderId="2" xfId="4" applyFont="1" applyBorder="1" applyAlignment="1">
      <alignment vertical="center" wrapText="1"/>
    </xf>
    <xf numFmtId="10" fontId="3" fillId="0" borderId="2" xfId="1" applyNumberFormat="1" applyFont="1" applyBorder="1" applyAlignment="1">
      <alignment vertical="center" wrapText="1"/>
    </xf>
    <xf numFmtId="176" fontId="3" fillId="0" borderId="0" xfId="1" applyNumberFormat="1" applyFont="1" applyBorder="1" applyAlignment="1">
      <alignment vertical="center" wrapText="1"/>
    </xf>
    <xf numFmtId="14" fontId="3" fillId="0" borderId="0" xfId="1" applyNumberFormat="1" applyFont="1" applyBorder="1" applyAlignment="1">
      <alignment horizontal="left" vertical="center" wrapText="1"/>
    </xf>
    <xf numFmtId="176" fontId="3" fillId="0" borderId="0" xfId="1" applyNumberFormat="1" applyFont="1" applyBorder="1" applyAlignment="1">
      <alignment horizontal="center" vertical="center" wrapText="1"/>
    </xf>
    <xf numFmtId="38" fontId="3" fillId="0" borderId="0" xfId="4" applyFont="1" applyBorder="1" applyAlignment="1">
      <alignment vertical="center" wrapText="1"/>
    </xf>
    <xf numFmtId="10" fontId="3" fillId="0" borderId="0" xfId="1" applyNumberFormat="1" applyFont="1" applyBorder="1" applyAlignment="1">
      <alignment vertical="center" wrapText="1"/>
    </xf>
    <xf numFmtId="0" fontId="3" fillId="0" borderId="0" xfId="1" applyFont="1" applyBorder="1" applyAlignment="1">
      <alignment vertical="center" wrapText="1"/>
    </xf>
    <xf numFmtId="0" fontId="3" fillId="0" borderId="0" xfId="1" applyFont="1" applyBorder="1" applyAlignment="1">
      <alignment horizontal="right" vertical="center" wrapText="1"/>
    </xf>
    <xf numFmtId="0" fontId="3" fillId="0" borderId="0" xfId="1" applyFont="1" applyBorder="1" applyAlignment="1">
      <alignment horizontal="center" vertical="center" wrapText="1"/>
    </xf>
    <xf numFmtId="38" fontId="3" fillId="0" borderId="2" xfId="4" applyFont="1" applyFill="1" applyBorder="1" applyAlignment="1">
      <alignment vertical="center" wrapText="1"/>
    </xf>
    <xf numFmtId="38" fontId="3" fillId="0" borderId="0" xfId="4" applyFont="1" applyFill="1" applyBorder="1" applyAlignment="1">
      <alignment vertical="center" wrapText="1"/>
    </xf>
    <xf numFmtId="0" fontId="3" fillId="0" borderId="0" xfId="1" applyFont="1" applyBorder="1" applyAlignment="1">
      <alignment horizontal="left" vertical="center" wrapText="1"/>
    </xf>
  </cellXfs>
  <cellStyles count="5">
    <cellStyle name="パーセント 2" xfId="3" xr:uid="{C871050B-ECE4-4CB4-8E86-40D7F322F40F}"/>
    <cellStyle name="桁区切り 3 2" xfId="2" xr:uid="{FC5F57EB-CCA3-46AD-8382-25F1558829E1}"/>
    <cellStyle name="桁区切り 5 2" xfId="4" xr:uid="{4D8C4DB6-9D85-4F5B-AFC5-EECE1F7BD142}"/>
    <cellStyle name="標準" xfId="0" builtinId="0"/>
    <cellStyle name="標準 3 2" xfId="1" xr:uid="{6A327937-C410-42FE-A79F-67715462E8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20844;&#20849;&#23460;&#12539;&#30435;&#26619;&#23460;&#20849;&#36890;&#12501;&#12457;&#12523;&#12480;\&#36001;&#21209;&#26360;&#39006;&#38306;&#20418;&#12490;&#12524;&#12483;&#12472;\&#36001;&#21209;&#26360;&#39006;&#38306;&#20418;&#26360;&#39006;&#12522;&#12473;&#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s1-magnia\&#65288;b&#38283;&#19968;&#65289;\&#21271;&#38520;&#22320;&#25972;%20&#25104;&#32318;&#25505;&#28857;&#12471;&#12473;&#12486;&#12512;\&#20181;&#27096;&#26360;\DB&#65420;&#65387;&#65392;&#65423;&#65391;&#65412;\xx&#21488;&#241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監査室・公共室共用データ"/>
      <sheetName val="Sheet1"/>
      <sheetName val="契約方式の区分2"/>
      <sheetName val="リスト"/>
      <sheetName val="担当"/>
      <sheetName val="データ"/>
    </sheetNames>
    <sheetDataSet>
      <sheetData sheetId="0"/>
      <sheetData sheetId="1">
        <row r="2">
          <cell r="A2" t="str">
            <v>契約関係</v>
          </cell>
          <cell r="B2" t="str">
            <v>決算係長</v>
          </cell>
          <cell r="C2" t="str">
            <v>作業終了</v>
          </cell>
        </row>
        <row r="3">
          <cell r="A3" t="str">
            <v>会計検査院</v>
          </cell>
          <cell r="B3" t="str">
            <v>決算係員</v>
          </cell>
          <cell r="C3" t="str">
            <v>未処理</v>
          </cell>
        </row>
        <row r="4">
          <cell r="A4" t="str">
            <v>公会計室</v>
          </cell>
          <cell r="B4" t="str">
            <v>管理係長</v>
          </cell>
          <cell r="C4" t="str">
            <v>作業中</v>
          </cell>
        </row>
        <row r="5">
          <cell r="A5" t="str">
            <v>財務書類</v>
          </cell>
          <cell r="B5" t="str">
            <v>管理係員</v>
          </cell>
          <cell r="C5" t="str">
            <v>その他</v>
          </cell>
        </row>
        <row r="6">
          <cell r="A6" t="str">
            <v>システム</v>
          </cell>
          <cell r="B6" t="str">
            <v>専門官</v>
          </cell>
        </row>
        <row r="7">
          <cell r="A7" t="str">
            <v>コスト情報</v>
          </cell>
          <cell r="B7" t="str">
            <v>決算第二係員</v>
          </cell>
        </row>
        <row r="8">
          <cell r="A8" t="str">
            <v>その他</v>
          </cell>
          <cell r="B8" t="str">
            <v>その他</v>
          </cell>
        </row>
      </sheetData>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帳＿基本事項１"/>
      <sheetName val="台帳＿ 基本事項２"/>
      <sheetName val="台帳＿ 漢字内容"/>
      <sheetName val="台帳＿ 指名業者"/>
      <sheetName val="台帳＿ 入札状況"/>
      <sheetName val="台帳＿ 指名業者支店情報"/>
      <sheetName val="台帳＿ 契約変更"/>
      <sheetName val="台帳＿ 監督職員内容"/>
      <sheetName val="台帳＿ 検査内容"/>
      <sheetName val="台帳＿ 費目名称"/>
      <sheetName val="台帳＿ 支出負担行為"/>
      <sheetName val="台帳＿ 支出支払"/>
      <sheetName val="台帳＿ 繰越確定額"/>
      <sheetName val="台帳＿ 国債年割額"/>
      <sheetName val="台帳＿ 技術者情報"/>
      <sheetName val="台帳＿ 一般競争"/>
      <sheetName val="台帳＿ 理由内容"/>
      <sheetName val="台帳＿ 単契テーブル"/>
      <sheetName val="台帳＿ 単契検査官"/>
      <sheetName val="台帳＿乙型ＪＶ"/>
      <sheetName val="台帳＿繰越内容"/>
      <sheetName val="台帳＿国債年割額集計"/>
      <sheetName val="台帳＿入札執行員"/>
      <sheetName val="台帳＿技術検査職員"/>
      <sheetName val="台帳＿工事採点基本"/>
      <sheetName val="台帳＿工事採点内容"/>
      <sheetName val="台帳＿工事採点詳細"/>
      <sheetName val="台帳＿業務採点基本"/>
      <sheetName val="台帳＿業務採点内容"/>
      <sheetName val="台帳＿入札時ＶＥ"/>
      <sheetName val="台帳＿配置予定技術者"/>
      <sheetName val="台帳＿技術者採点基本"/>
      <sheetName val="台帳＿技術者採点内容"/>
      <sheetName val="表紙 1期"/>
      <sheetName val="ﾍｯﾀﾞ"/>
    </sheetNames>
    <sheetDataSet>
      <sheetData sheetId="0"/>
      <sheetData sheetId="1"/>
      <sheetData sheetId="2"/>
      <sheetData sheetId="3">
        <row r="1">
          <cell r="A1" t="str">
            <v>テーブル名：台帳＿指名業者</v>
          </cell>
        </row>
        <row r="2">
          <cell r="A2" t="str">
            <v>No.</v>
          </cell>
          <cell r="B2" t="str">
            <v>列名</v>
          </cell>
          <cell r="C2" t="str">
            <v>型</v>
          </cell>
          <cell r="D2" t="str">
            <v>桁
数</v>
          </cell>
          <cell r="E2" t="str">
            <v>Not 
Nul</v>
          </cell>
          <cell r="F2" t="str">
            <v>key</v>
          </cell>
          <cell r="G2" t="str">
            <v>2nd</v>
          </cell>
          <cell r="H2" t="str">
            <v>備考</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DD28F-A2D5-4E0F-8ADA-9618734144DF}">
  <sheetPr>
    <tabColor indexed="47"/>
    <pageSetUpPr fitToPage="1"/>
  </sheetPr>
  <dimension ref="A1:O379"/>
  <sheetViews>
    <sheetView tabSelected="1" view="pageBreakPreview" zoomScaleNormal="85" zoomScaleSheetLayoutView="100" workbookViewId="0">
      <pane ySplit="1" topLeftCell="A2" activePane="bottomLeft" state="frozen"/>
      <selection activeCell="B2" sqref="B2"/>
      <selection pane="bottomLeft"/>
    </sheetView>
  </sheetViews>
  <sheetFormatPr defaultRowHeight="11" x14ac:dyDescent="0.55000000000000004"/>
  <cols>
    <col min="1" max="1" width="25.08203125" style="11" customWidth="1"/>
    <col min="2" max="2" width="20.1640625" style="11" customWidth="1"/>
    <col min="3" max="3" width="4.9140625" style="12" bestFit="1" customWidth="1"/>
    <col min="4" max="4" width="10.08203125" style="13" customWidth="1"/>
    <col min="5" max="5" width="20.58203125" style="11" customWidth="1"/>
    <col min="6" max="6" width="14.1640625" style="14" customWidth="1"/>
    <col min="7" max="7" width="18.75" style="11" customWidth="1"/>
    <col min="8" max="9" width="17.5" style="11" customWidth="1"/>
    <col min="10" max="10" width="11" style="13" customWidth="1"/>
    <col min="11" max="11" width="6.83203125" style="13" customWidth="1"/>
    <col min="12" max="12" width="9.58203125" style="15" bestFit="1" customWidth="1"/>
    <col min="13" max="13" width="10.5" style="16" bestFit="1" customWidth="1"/>
    <col min="14" max="14" width="5.75" style="17" bestFit="1" customWidth="1"/>
    <col min="15" max="15" width="10.33203125" style="13" bestFit="1" customWidth="1"/>
    <col min="16" max="256" width="8.6640625" style="11"/>
    <col min="257" max="257" width="25.08203125" style="11" customWidth="1"/>
    <col min="258" max="258" width="20.1640625" style="11" customWidth="1"/>
    <col min="259" max="259" width="4.9140625" style="11" bestFit="1" customWidth="1"/>
    <col min="260" max="260" width="10.08203125" style="11" customWidth="1"/>
    <col min="261" max="261" width="20.58203125" style="11" customWidth="1"/>
    <col min="262" max="262" width="8" style="11" customWidth="1"/>
    <col min="263" max="263" width="18.75" style="11" customWidth="1"/>
    <col min="264" max="264" width="17.5" style="11" customWidth="1"/>
    <col min="265" max="265" width="11" style="11" customWidth="1"/>
    <col min="266" max="266" width="6.83203125" style="11" customWidth="1"/>
    <col min="267" max="267" width="9.58203125" style="11" bestFit="1" customWidth="1"/>
    <col min="268" max="268" width="10.5" style="11" bestFit="1" customWidth="1"/>
    <col min="269" max="269" width="5.5" style="11" bestFit="1" customWidth="1"/>
    <col min="270" max="270" width="10.33203125" style="11" bestFit="1" customWidth="1"/>
    <col min="271" max="512" width="8.6640625" style="11"/>
    <col min="513" max="513" width="25.08203125" style="11" customWidth="1"/>
    <col min="514" max="514" width="20.1640625" style="11" customWidth="1"/>
    <col min="515" max="515" width="4.9140625" style="11" bestFit="1" customWidth="1"/>
    <col min="516" max="516" width="10.08203125" style="11" customWidth="1"/>
    <col min="517" max="517" width="20.58203125" style="11" customWidth="1"/>
    <col min="518" max="518" width="8" style="11" customWidth="1"/>
    <col min="519" max="519" width="18.75" style="11" customWidth="1"/>
    <col min="520" max="520" width="17.5" style="11" customWidth="1"/>
    <col min="521" max="521" width="11" style="11" customWidth="1"/>
    <col min="522" max="522" width="6.83203125" style="11" customWidth="1"/>
    <col min="523" max="523" width="9.58203125" style="11" bestFit="1" customWidth="1"/>
    <col min="524" max="524" width="10.5" style="11" bestFit="1" customWidth="1"/>
    <col min="525" max="525" width="5.5" style="11" bestFit="1" customWidth="1"/>
    <col min="526" max="526" width="10.33203125" style="11" bestFit="1" customWidth="1"/>
    <col min="527" max="768" width="8.6640625" style="11"/>
    <col min="769" max="769" width="25.08203125" style="11" customWidth="1"/>
    <col min="770" max="770" width="20.1640625" style="11" customWidth="1"/>
    <col min="771" max="771" width="4.9140625" style="11" bestFit="1" customWidth="1"/>
    <col min="772" max="772" width="10.08203125" style="11" customWidth="1"/>
    <col min="773" max="773" width="20.58203125" style="11" customWidth="1"/>
    <col min="774" max="774" width="8" style="11" customWidth="1"/>
    <col min="775" max="775" width="18.75" style="11" customWidth="1"/>
    <col min="776" max="776" width="17.5" style="11" customWidth="1"/>
    <col min="777" max="777" width="11" style="11" customWidth="1"/>
    <col min="778" max="778" width="6.83203125" style="11" customWidth="1"/>
    <col min="779" max="779" width="9.58203125" style="11" bestFit="1" customWidth="1"/>
    <col min="780" max="780" width="10.5" style="11" bestFit="1" customWidth="1"/>
    <col min="781" max="781" width="5.5" style="11" bestFit="1" customWidth="1"/>
    <col min="782" max="782" width="10.33203125" style="11" bestFit="1" customWidth="1"/>
    <col min="783" max="1024" width="8.6640625" style="11"/>
    <col min="1025" max="1025" width="25.08203125" style="11" customWidth="1"/>
    <col min="1026" max="1026" width="20.1640625" style="11" customWidth="1"/>
    <col min="1027" max="1027" width="4.9140625" style="11" bestFit="1" customWidth="1"/>
    <col min="1028" max="1028" width="10.08203125" style="11" customWidth="1"/>
    <col min="1029" max="1029" width="20.58203125" style="11" customWidth="1"/>
    <col min="1030" max="1030" width="8" style="11" customWidth="1"/>
    <col min="1031" max="1031" width="18.75" style="11" customWidth="1"/>
    <col min="1032" max="1032" width="17.5" style="11" customWidth="1"/>
    <col min="1033" max="1033" width="11" style="11" customWidth="1"/>
    <col min="1034" max="1034" width="6.83203125" style="11" customWidth="1"/>
    <col min="1035" max="1035" width="9.58203125" style="11" bestFit="1" customWidth="1"/>
    <col min="1036" max="1036" width="10.5" style="11" bestFit="1" customWidth="1"/>
    <col min="1037" max="1037" width="5.5" style="11" bestFit="1" customWidth="1"/>
    <col min="1038" max="1038" width="10.33203125" style="11" bestFit="1" customWidth="1"/>
    <col min="1039" max="1280" width="8.6640625" style="11"/>
    <col min="1281" max="1281" width="25.08203125" style="11" customWidth="1"/>
    <col min="1282" max="1282" width="20.1640625" style="11" customWidth="1"/>
    <col min="1283" max="1283" width="4.9140625" style="11" bestFit="1" customWidth="1"/>
    <col min="1284" max="1284" width="10.08203125" style="11" customWidth="1"/>
    <col min="1285" max="1285" width="20.58203125" style="11" customWidth="1"/>
    <col min="1286" max="1286" width="8" style="11" customWidth="1"/>
    <col min="1287" max="1287" width="18.75" style="11" customWidth="1"/>
    <col min="1288" max="1288" width="17.5" style="11" customWidth="1"/>
    <col min="1289" max="1289" width="11" style="11" customWidth="1"/>
    <col min="1290" max="1290" width="6.83203125" style="11" customWidth="1"/>
    <col min="1291" max="1291" width="9.58203125" style="11" bestFit="1" customWidth="1"/>
    <col min="1292" max="1292" width="10.5" style="11" bestFit="1" customWidth="1"/>
    <col min="1293" max="1293" width="5.5" style="11" bestFit="1" customWidth="1"/>
    <col min="1294" max="1294" width="10.33203125" style="11" bestFit="1" customWidth="1"/>
    <col min="1295" max="1536" width="8.6640625" style="11"/>
    <col min="1537" max="1537" width="25.08203125" style="11" customWidth="1"/>
    <col min="1538" max="1538" width="20.1640625" style="11" customWidth="1"/>
    <col min="1539" max="1539" width="4.9140625" style="11" bestFit="1" customWidth="1"/>
    <col min="1540" max="1540" width="10.08203125" style="11" customWidth="1"/>
    <col min="1541" max="1541" width="20.58203125" style="11" customWidth="1"/>
    <col min="1542" max="1542" width="8" style="11" customWidth="1"/>
    <col min="1543" max="1543" width="18.75" style="11" customWidth="1"/>
    <col min="1544" max="1544" width="17.5" style="11" customWidth="1"/>
    <col min="1545" max="1545" width="11" style="11" customWidth="1"/>
    <col min="1546" max="1546" width="6.83203125" style="11" customWidth="1"/>
    <col min="1547" max="1547" width="9.58203125" style="11" bestFit="1" customWidth="1"/>
    <col min="1548" max="1548" width="10.5" style="11" bestFit="1" customWidth="1"/>
    <col min="1549" max="1549" width="5.5" style="11" bestFit="1" customWidth="1"/>
    <col min="1550" max="1550" width="10.33203125" style="11" bestFit="1" customWidth="1"/>
    <col min="1551" max="1792" width="8.6640625" style="11"/>
    <col min="1793" max="1793" width="25.08203125" style="11" customWidth="1"/>
    <col min="1794" max="1794" width="20.1640625" style="11" customWidth="1"/>
    <col min="1795" max="1795" width="4.9140625" style="11" bestFit="1" customWidth="1"/>
    <col min="1796" max="1796" width="10.08203125" style="11" customWidth="1"/>
    <col min="1797" max="1797" width="20.58203125" style="11" customWidth="1"/>
    <col min="1798" max="1798" width="8" style="11" customWidth="1"/>
    <col min="1799" max="1799" width="18.75" style="11" customWidth="1"/>
    <col min="1800" max="1800" width="17.5" style="11" customWidth="1"/>
    <col min="1801" max="1801" width="11" style="11" customWidth="1"/>
    <col min="1802" max="1802" width="6.83203125" style="11" customWidth="1"/>
    <col min="1803" max="1803" width="9.58203125" style="11" bestFit="1" customWidth="1"/>
    <col min="1804" max="1804" width="10.5" style="11" bestFit="1" customWidth="1"/>
    <col min="1805" max="1805" width="5.5" style="11" bestFit="1" customWidth="1"/>
    <col min="1806" max="1806" width="10.33203125" style="11" bestFit="1" customWidth="1"/>
    <col min="1807" max="2048" width="8.6640625" style="11"/>
    <col min="2049" max="2049" width="25.08203125" style="11" customWidth="1"/>
    <col min="2050" max="2050" width="20.1640625" style="11" customWidth="1"/>
    <col min="2051" max="2051" width="4.9140625" style="11" bestFit="1" customWidth="1"/>
    <col min="2052" max="2052" width="10.08203125" style="11" customWidth="1"/>
    <col min="2053" max="2053" width="20.58203125" style="11" customWidth="1"/>
    <col min="2054" max="2054" width="8" style="11" customWidth="1"/>
    <col min="2055" max="2055" width="18.75" style="11" customWidth="1"/>
    <col min="2056" max="2056" width="17.5" style="11" customWidth="1"/>
    <col min="2057" max="2057" width="11" style="11" customWidth="1"/>
    <col min="2058" max="2058" width="6.83203125" style="11" customWidth="1"/>
    <col min="2059" max="2059" width="9.58203125" style="11" bestFit="1" customWidth="1"/>
    <col min="2060" max="2060" width="10.5" style="11" bestFit="1" customWidth="1"/>
    <col min="2061" max="2061" width="5.5" style="11" bestFit="1" customWidth="1"/>
    <col min="2062" max="2062" width="10.33203125" style="11" bestFit="1" customWidth="1"/>
    <col min="2063" max="2304" width="8.6640625" style="11"/>
    <col min="2305" max="2305" width="25.08203125" style="11" customWidth="1"/>
    <col min="2306" max="2306" width="20.1640625" style="11" customWidth="1"/>
    <col min="2307" max="2307" width="4.9140625" style="11" bestFit="1" customWidth="1"/>
    <col min="2308" max="2308" width="10.08203125" style="11" customWidth="1"/>
    <col min="2309" max="2309" width="20.58203125" style="11" customWidth="1"/>
    <col min="2310" max="2310" width="8" style="11" customWidth="1"/>
    <col min="2311" max="2311" width="18.75" style="11" customWidth="1"/>
    <col min="2312" max="2312" width="17.5" style="11" customWidth="1"/>
    <col min="2313" max="2313" width="11" style="11" customWidth="1"/>
    <col min="2314" max="2314" width="6.83203125" style="11" customWidth="1"/>
    <col min="2315" max="2315" width="9.58203125" style="11" bestFit="1" customWidth="1"/>
    <col min="2316" max="2316" width="10.5" style="11" bestFit="1" customWidth="1"/>
    <col min="2317" max="2317" width="5.5" style="11" bestFit="1" customWidth="1"/>
    <col min="2318" max="2318" width="10.33203125" style="11" bestFit="1" customWidth="1"/>
    <col min="2319" max="2560" width="8.6640625" style="11"/>
    <col min="2561" max="2561" width="25.08203125" style="11" customWidth="1"/>
    <col min="2562" max="2562" width="20.1640625" style="11" customWidth="1"/>
    <col min="2563" max="2563" width="4.9140625" style="11" bestFit="1" customWidth="1"/>
    <col min="2564" max="2564" width="10.08203125" style="11" customWidth="1"/>
    <col min="2565" max="2565" width="20.58203125" style="11" customWidth="1"/>
    <col min="2566" max="2566" width="8" style="11" customWidth="1"/>
    <col min="2567" max="2567" width="18.75" style="11" customWidth="1"/>
    <col min="2568" max="2568" width="17.5" style="11" customWidth="1"/>
    <col min="2569" max="2569" width="11" style="11" customWidth="1"/>
    <col min="2570" max="2570" width="6.83203125" style="11" customWidth="1"/>
    <col min="2571" max="2571" width="9.58203125" style="11" bestFit="1" customWidth="1"/>
    <col min="2572" max="2572" width="10.5" style="11" bestFit="1" customWidth="1"/>
    <col min="2573" max="2573" width="5.5" style="11" bestFit="1" customWidth="1"/>
    <col min="2574" max="2574" width="10.33203125" style="11" bestFit="1" customWidth="1"/>
    <col min="2575" max="2816" width="8.6640625" style="11"/>
    <col min="2817" max="2817" width="25.08203125" style="11" customWidth="1"/>
    <col min="2818" max="2818" width="20.1640625" style="11" customWidth="1"/>
    <col min="2819" max="2819" width="4.9140625" style="11" bestFit="1" customWidth="1"/>
    <col min="2820" max="2820" width="10.08203125" style="11" customWidth="1"/>
    <col min="2821" max="2821" width="20.58203125" style="11" customWidth="1"/>
    <col min="2822" max="2822" width="8" style="11" customWidth="1"/>
    <col min="2823" max="2823" width="18.75" style="11" customWidth="1"/>
    <col min="2824" max="2824" width="17.5" style="11" customWidth="1"/>
    <col min="2825" max="2825" width="11" style="11" customWidth="1"/>
    <col min="2826" max="2826" width="6.83203125" style="11" customWidth="1"/>
    <col min="2827" max="2827" width="9.58203125" style="11" bestFit="1" customWidth="1"/>
    <col min="2828" max="2828" width="10.5" style="11" bestFit="1" customWidth="1"/>
    <col min="2829" max="2829" width="5.5" style="11" bestFit="1" customWidth="1"/>
    <col min="2830" max="2830" width="10.33203125" style="11" bestFit="1" customWidth="1"/>
    <col min="2831" max="3072" width="8.6640625" style="11"/>
    <col min="3073" max="3073" width="25.08203125" style="11" customWidth="1"/>
    <col min="3074" max="3074" width="20.1640625" style="11" customWidth="1"/>
    <col min="3075" max="3075" width="4.9140625" style="11" bestFit="1" customWidth="1"/>
    <col min="3076" max="3076" width="10.08203125" style="11" customWidth="1"/>
    <col min="3077" max="3077" width="20.58203125" style="11" customWidth="1"/>
    <col min="3078" max="3078" width="8" style="11" customWidth="1"/>
    <col min="3079" max="3079" width="18.75" style="11" customWidth="1"/>
    <col min="3080" max="3080" width="17.5" style="11" customWidth="1"/>
    <col min="3081" max="3081" width="11" style="11" customWidth="1"/>
    <col min="3082" max="3082" width="6.83203125" style="11" customWidth="1"/>
    <col min="3083" max="3083" width="9.58203125" style="11" bestFit="1" customWidth="1"/>
    <col min="3084" max="3084" width="10.5" style="11" bestFit="1" customWidth="1"/>
    <col min="3085" max="3085" width="5.5" style="11" bestFit="1" customWidth="1"/>
    <col min="3086" max="3086" width="10.33203125" style="11" bestFit="1" customWidth="1"/>
    <col min="3087" max="3328" width="8.6640625" style="11"/>
    <col min="3329" max="3329" width="25.08203125" style="11" customWidth="1"/>
    <col min="3330" max="3330" width="20.1640625" style="11" customWidth="1"/>
    <col min="3331" max="3331" width="4.9140625" style="11" bestFit="1" customWidth="1"/>
    <col min="3332" max="3332" width="10.08203125" style="11" customWidth="1"/>
    <col min="3333" max="3333" width="20.58203125" style="11" customWidth="1"/>
    <col min="3334" max="3334" width="8" style="11" customWidth="1"/>
    <col min="3335" max="3335" width="18.75" style="11" customWidth="1"/>
    <col min="3336" max="3336" width="17.5" style="11" customWidth="1"/>
    <col min="3337" max="3337" width="11" style="11" customWidth="1"/>
    <col min="3338" max="3338" width="6.83203125" style="11" customWidth="1"/>
    <col min="3339" max="3339" width="9.58203125" style="11" bestFit="1" customWidth="1"/>
    <col min="3340" max="3340" width="10.5" style="11" bestFit="1" customWidth="1"/>
    <col min="3341" max="3341" width="5.5" style="11" bestFit="1" customWidth="1"/>
    <col min="3342" max="3342" width="10.33203125" style="11" bestFit="1" customWidth="1"/>
    <col min="3343" max="3584" width="8.6640625" style="11"/>
    <col min="3585" max="3585" width="25.08203125" style="11" customWidth="1"/>
    <col min="3586" max="3586" width="20.1640625" style="11" customWidth="1"/>
    <col min="3587" max="3587" width="4.9140625" style="11" bestFit="1" customWidth="1"/>
    <col min="3588" max="3588" width="10.08203125" style="11" customWidth="1"/>
    <col min="3589" max="3589" width="20.58203125" style="11" customWidth="1"/>
    <col min="3590" max="3590" width="8" style="11" customWidth="1"/>
    <col min="3591" max="3591" width="18.75" style="11" customWidth="1"/>
    <col min="3592" max="3592" width="17.5" style="11" customWidth="1"/>
    <col min="3593" max="3593" width="11" style="11" customWidth="1"/>
    <col min="3594" max="3594" width="6.83203125" style="11" customWidth="1"/>
    <col min="3595" max="3595" width="9.58203125" style="11" bestFit="1" customWidth="1"/>
    <col min="3596" max="3596" width="10.5" style="11" bestFit="1" customWidth="1"/>
    <col min="3597" max="3597" width="5.5" style="11" bestFit="1" customWidth="1"/>
    <col min="3598" max="3598" width="10.33203125" style="11" bestFit="1" customWidth="1"/>
    <col min="3599" max="3840" width="8.6640625" style="11"/>
    <col min="3841" max="3841" width="25.08203125" style="11" customWidth="1"/>
    <col min="3842" max="3842" width="20.1640625" style="11" customWidth="1"/>
    <col min="3843" max="3843" width="4.9140625" style="11" bestFit="1" customWidth="1"/>
    <col min="3844" max="3844" width="10.08203125" style="11" customWidth="1"/>
    <col min="3845" max="3845" width="20.58203125" style="11" customWidth="1"/>
    <col min="3846" max="3846" width="8" style="11" customWidth="1"/>
    <col min="3847" max="3847" width="18.75" style="11" customWidth="1"/>
    <col min="3848" max="3848" width="17.5" style="11" customWidth="1"/>
    <col min="3849" max="3849" width="11" style="11" customWidth="1"/>
    <col min="3850" max="3850" width="6.83203125" style="11" customWidth="1"/>
    <col min="3851" max="3851" width="9.58203125" style="11" bestFit="1" customWidth="1"/>
    <col min="3852" max="3852" width="10.5" style="11" bestFit="1" customWidth="1"/>
    <col min="3853" max="3853" width="5.5" style="11" bestFit="1" customWidth="1"/>
    <col min="3854" max="3854" width="10.33203125" style="11" bestFit="1" customWidth="1"/>
    <col min="3855" max="4096" width="8.6640625" style="11"/>
    <col min="4097" max="4097" width="25.08203125" style="11" customWidth="1"/>
    <col min="4098" max="4098" width="20.1640625" style="11" customWidth="1"/>
    <col min="4099" max="4099" width="4.9140625" style="11" bestFit="1" customWidth="1"/>
    <col min="4100" max="4100" width="10.08203125" style="11" customWidth="1"/>
    <col min="4101" max="4101" width="20.58203125" style="11" customWidth="1"/>
    <col min="4102" max="4102" width="8" style="11" customWidth="1"/>
    <col min="4103" max="4103" width="18.75" style="11" customWidth="1"/>
    <col min="4104" max="4104" width="17.5" style="11" customWidth="1"/>
    <col min="4105" max="4105" width="11" style="11" customWidth="1"/>
    <col min="4106" max="4106" width="6.83203125" style="11" customWidth="1"/>
    <col min="4107" max="4107" width="9.58203125" style="11" bestFit="1" customWidth="1"/>
    <col min="4108" max="4108" width="10.5" style="11" bestFit="1" customWidth="1"/>
    <col min="4109" max="4109" width="5.5" style="11" bestFit="1" customWidth="1"/>
    <col min="4110" max="4110" width="10.33203125" style="11" bestFit="1" customWidth="1"/>
    <col min="4111" max="4352" width="8.6640625" style="11"/>
    <col min="4353" max="4353" width="25.08203125" style="11" customWidth="1"/>
    <col min="4354" max="4354" width="20.1640625" style="11" customWidth="1"/>
    <col min="4355" max="4355" width="4.9140625" style="11" bestFit="1" customWidth="1"/>
    <col min="4356" max="4356" width="10.08203125" style="11" customWidth="1"/>
    <col min="4357" max="4357" width="20.58203125" style="11" customWidth="1"/>
    <col min="4358" max="4358" width="8" style="11" customWidth="1"/>
    <col min="4359" max="4359" width="18.75" style="11" customWidth="1"/>
    <col min="4360" max="4360" width="17.5" style="11" customWidth="1"/>
    <col min="4361" max="4361" width="11" style="11" customWidth="1"/>
    <col min="4362" max="4362" width="6.83203125" style="11" customWidth="1"/>
    <col min="4363" max="4363" width="9.58203125" style="11" bestFit="1" customWidth="1"/>
    <col min="4364" max="4364" width="10.5" style="11" bestFit="1" customWidth="1"/>
    <col min="4365" max="4365" width="5.5" style="11" bestFit="1" customWidth="1"/>
    <col min="4366" max="4366" width="10.33203125" style="11" bestFit="1" customWidth="1"/>
    <col min="4367" max="4608" width="8.6640625" style="11"/>
    <col min="4609" max="4609" width="25.08203125" style="11" customWidth="1"/>
    <col min="4610" max="4610" width="20.1640625" style="11" customWidth="1"/>
    <col min="4611" max="4611" width="4.9140625" style="11" bestFit="1" customWidth="1"/>
    <col min="4612" max="4612" width="10.08203125" style="11" customWidth="1"/>
    <col min="4613" max="4613" width="20.58203125" style="11" customWidth="1"/>
    <col min="4614" max="4614" width="8" style="11" customWidth="1"/>
    <col min="4615" max="4615" width="18.75" style="11" customWidth="1"/>
    <col min="4616" max="4616" width="17.5" style="11" customWidth="1"/>
    <col min="4617" max="4617" width="11" style="11" customWidth="1"/>
    <col min="4618" max="4618" width="6.83203125" style="11" customWidth="1"/>
    <col min="4619" max="4619" width="9.58203125" style="11" bestFit="1" customWidth="1"/>
    <col min="4620" max="4620" width="10.5" style="11" bestFit="1" customWidth="1"/>
    <col min="4621" max="4621" width="5.5" style="11" bestFit="1" customWidth="1"/>
    <col min="4622" max="4622" width="10.33203125" style="11" bestFit="1" customWidth="1"/>
    <col min="4623" max="4864" width="8.6640625" style="11"/>
    <col min="4865" max="4865" width="25.08203125" style="11" customWidth="1"/>
    <col min="4866" max="4866" width="20.1640625" style="11" customWidth="1"/>
    <col min="4867" max="4867" width="4.9140625" style="11" bestFit="1" customWidth="1"/>
    <col min="4868" max="4868" width="10.08203125" style="11" customWidth="1"/>
    <col min="4869" max="4869" width="20.58203125" style="11" customWidth="1"/>
    <col min="4870" max="4870" width="8" style="11" customWidth="1"/>
    <col min="4871" max="4871" width="18.75" style="11" customWidth="1"/>
    <col min="4872" max="4872" width="17.5" style="11" customWidth="1"/>
    <col min="4873" max="4873" width="11" style="11" customWidth="1"/>
    <col min="4874" max="4874" width="6.83203125" style="11" customWidth="1"/>
    <col min="4875" max="4875" width="9.58203125" style="11" bestFit="1" customWidth="1"/>
    <col min="4876" max="4876" width="10.5" style="11" bestFit="1" customWidth="1"/>
    <col min="4877" max="4877" width="5.5" style="11" bestFit="1" customWidth="1"/>
    <col min="4878" max="4878" width="10.33203125" style="11" bestFit="1" customWidth="1"/>
    <col min="4879" max="5120" width="8.6640625" style="11"/>
    <col min="5121" max="5121" width="25.08203125" style="11" customWidth="1"/>
    <col min="5122" max="5122" width="20.1640625" style="11" customWidth="1"/>
    <col min="5123" max="5123" width="4.9140625" style="11" bestFit="1" customWidth="1"/>
    <col min="5124" max="5124" width="10.08203125" style="11" customWidth="1"/>
    <col min="5125" max="5125" width="20.58203125" style="11" customWidth="1"/>
    <col min="5126" max="5126" width="8" style="11" customWidth="1"/>
    <col min="5127" max="5127" width="18.75" style="11" customWidth="1"/>
    <col min="5128" max="5128" width="17.5" style="11" customWidth="1"/>
    <col min="5129" max="5129" width="11" style="11" customWidth="1"/>
    <col min="5130" max="5130" width="6.83203125" style="11" customWidth="1"/>
    <col min="5131" max="5131" width="9.58203125" style="11" bestFit="1" customWidth="1"/>
    <col min="5132" max="5132" width="10.5" style="11" bestFit="1" customWidth="1"/>
    <col min="5133" max="5133" width="5.5" style="11" bestFit="1" customWidth="1"/>
    <col min="5134" max="5134" width="10.33203125" style="11" bestFit="1" customWidth="1"/>
    <col min="5135" max="5376" width="8.6640625" style="11"/>
    <col min="5377" max="5377" width="25.08203125" style="11" customWidth="1"/>
    <col min="5378" max="5378" width="20.1640625" style="11" customWidth="1"/>
    <col min="5379" max="5379" width="4.9140625" style="11" bestFit="1" customWidth="1"/>
    <col min="5380" max="5380" width="10.08203125" style="11" customWidth="1"/>
    <col min="5381" max="5381" width="20.58203125" style="11" customWidth="1"/>
    <col min="5382" max="5382" width="8" style="11" customWidth="1"/>
    <col min="5383" max="5383" width="18.75" style="11" customWidth="1"/>
    <col min="5384" max="5384" width="17.5" style="11" customWidth="1"/>
    <col min="5385" max="5385" width="11" style="11" customWidth="1"/>
    <col min="5386" max="5386" width="6.83203125" style="11" customWidth="1"/>
    <col min="5387" max="5387" width="9.58203125" style="11" bestFit="1" customWidth="1"/>
    <col min="5388" max="5388" width="10.5" style="11" bestFit="1" customWidth="1"/>
    <col min="5389" max="5389" width="5.5" style="11" bestFit="1" customWidth="1"/>
    <col min="5390" max="5390" width="10.33203125" style="11" bestFit="1" customWidth="1"/>
    <col min="5391" max="5632" width="8.6640625" style="11"/>
    <col min="5633" max="5633" width="25.08203125" style="11" customWidth="1"/>
    <col min="5634" max="5634" width="20.1640625" style="11" customWidth="1"/>
    <col min="5635" max="5635" width="4.9140625" style="11" bestFit="1" customWidth="1"/>
    <col min="5636" max="5636" width="10.08203125" style="11" customWidth="1"/>
    <col min="5637" max="5637" width="20.58203125" style="11" customWidth="1"/>
    <col min="5638" max="5638" width="8" style="11" customWidth="1"/>
    <col min="5639" max="5639" width="18.75" style="11" customWidth="1"/>
    <col min="5640" max="5640" width="17.5" style="11" customWidth="1"/>
    <col min="5641" max="5641" width="11" style="11" customWidth="1"/>
    <col min="5642" max="5642" width="6.83203125" style="11" customWidth="1"/>
    <col min="5643" max="5643" width="9.58203125" style="11" bestFit="1" customWidth="1"/>
    <col min="5644" max="5644" width="10.5" style="11" bestFit="1" customWidth="1"/>
    <col min="5645" max="5645" width="5.5" style="11" bestFit="1" customWidth="1"/>
    <col min="5646" max="5646" width="10.33203125" style="11" bestFit="1" customWidth="1"/>
    <col min="5647" max="5888" width="8.6640625" style="11"/>
    <col min="5889" max="5889" width="25.08203125" style="11" customWidth="1"/>
    <col min="5890" max="5890" width="20.1640625" style="11" customWidth="1"/>
    <col min="5891" max="5891" width="4.9140625" style="11" bestFit="1" customWidth="1"/>
    <col min="5892" max="5892" width="10.08203125" style="11" customWidth="1"/>
    <col min="5893" max="5893" width="20.58203125" style="11" customWidth="1"/>
    <col min="5894" max="5894" width="8" style="11" customWidth="1"/>
    <col min="5895" max="5895" width="18.75" style="11" customWidth="1"/>
    <col min="5896" max="5896" width="17.5" style="11" customWidth="1"/>
    <col min="5897" max="5897" width="11" style="11" customWidth="1"/>
    <col min="5898" max="5898" width="6.83203125" style="11" customWidth="1"/>
    <col min="5899" max="5899" width="9.58203125" style="11" bestFit="1" customWidth="1"/>
    <col min="5900" max="5900" width="10.5" style="11" bestFit="1" customWidth="1"/>
    <col min="5901" max="5901" width="5.5" style="11" bestFit="1" customWidth="1"/>
    <col min="5902" max="5902" width="10.33203125" style="11" bestFit="1" customWidth="1"/>
    <col min="5903" max="6144" width="8.6640625" style="11"/>
    <col min="6145" max="6145" width="25.08203125" style="11" customWidth="1"/>
    <col min="6146" max="6146" width="20.1640625" style="11" customWidth="1"/>
    <col min="6147" max="6147" width="4.9140625" style="11" bestFit="1" customWidth="1"/>
    <col min="6148" max="6148" width="10.08203125" style="11" customWidth="1"/>
    <col min="6149" max="6149" width="20.58203125" style="11" customWidth="1"/>
    <col min="6150" max="6150" width="8" style="11" customWidth="1"/>
    <col min="6151" max="6151" width="18.75" style="11" customWidth="1"/>
    <col min="6152" max="6152" width="17.5" style="11" customWidth="1"/>
    <col min="6153" max="6153" width="11" style="11" customWidth="1"/>
    <col min="6154" max="6154" width="6.83203125" style="11" customWidth="1"/>
    <col min="6155" max="6155" width="9.58203125" style="11" bestFit="1" customWidth="1"/>
    <col min="6156" max="6156" width="10.5" style="11" bestFit="1" customWidth="1"/>
    <col min="6157" max="6157" width="5.5" style="11" bestFit="1" customWidth="1"/>
    <col min="6158" max="6158" width="10.33203125" style="11" bestFit="1" customWidth="1"/>
    <col min="6159" max="6400" width="8.6640625" style="11"/>
    <col min="6401" max="6401" width="25.08203125" style="11" customWidth="1"/>
    <col min="6402" max="6402" width="20.1640625" style="11" customWidth="1"/>
    <col min="6403" max="6403" width="4.9140625" style="11" bestFit="1" customWidth="1"/>
    <col min="6404" max="6404" width="10.08203125" style="11" customWidth="1"/>
    <col min="6405" max="6405" width="20.58203125" style="11" customWidth="1"/>
    <col min="6406" max="6406" width="8" style="11" customWidth="1"/>
    <col min="6407" max="6407" width="18.75" style="11" customWidth="1"/>
    <col min="6408" max="6408" width="17.5" style="11" customWidth="1"/>
    <col min="6409" max="6409" width="11" style="11" customWidth="1"/>
    <col min="6410" max="6410" width="6.83203125" style="11" customWidth="1"/>
    <col min="6411" max="6411" width="9.58203125" style="11" bestFit="1" customWidth="1"/>
    <col min="6412" max="6412" width="10.5" style="11" bestFit="1" customWidth="1"/>
    <col min="6413" max="6413" width="5.5" style="11" bestFit="1" customWidth="1"/>
    <col min="6414" max="6414" width="10.33203125" style="11" bestFit="1" customWidth="1"/>
    <col min="6415" max="6656" width="8.6640625" style="11"/>
    <col min="6657" max="6657" width="25.08203125" style="11" customWidth="1"/>
    <col min="6658" max="6658" width="20.1640625" style="11" customWidth="1"/>
    <col min="6659" max="6659" width="4.9140625" style="11" bestFit="1" customWidth="1"/>
    <col min="6660" max="6660" width="10.08203125" style="11" customWidth="1"/>
    <col min="6661" max="6661" width="20.58203125" style="11" customWidth="1"/>
    <col min="6662" max="6662" width="8" style="11" customWidth="1"/>
    <col min="6663" max="6663" width="18.75" style="11" customWidth="1"/>
    <col min="6664" max="6664" width="17.5" style="11" customWidth="1"/>
    <col min="6665" max="6665" width="11" style="11" customWidth="1"/>
    <col min="6666" max="6666" width="6.83203125" style="11" customWidth="1"/>
    <col min="6667" max="6667" width="9.58203125" style="11" bestFit="1" customWidth="1"/>
    <col min="6668" max="6668" width="10.5" style="11" bestFit="1" customWidth="1"/>
    <col min="6669" max="6669" width="5.5" style="11" bestFit="1" customWidth="1"/>
    <col min="6670" max="6670" width="10.33203125" style="11" bestFit="1" customWidth="1"/>
    <col min="6671" max="6912" width="8.6640625" style="11"/>
    <col min="6913" max="6913" width="25.08203125" style="11" customWidth="1"/>
    <col min="6914" max="6914" width="20.1640625" style="11" customWidth="1"/>
    <col min="6915" max="6915" width="4.9140625" style="11" bestFit="1" customWidth="1"/>
    <col min="6916" max="6916" width="10.08203125" style="11" customWidth="1"/>
    <col min="6917" max="6917" width="20.58203125" style="11" customWidth="1"/>
    <col min="6918" max="6918" width="8" style="11" customWidth="1"/>
    <col min="6919" max="6919" width="18.75" style="11" customWidth="1"/>
    <col min="6920" max="6920" width="17.5" style="11" customWidth="1"/>
    <col min="6921" max="6921" width="11" style="11" customWidth="1"/>
    <col min="6922" max="6922" width="6.83203125" style="11" customWidth="1"/>
    <col min="6923" max="6923" width="9.58203125" style="11" bestFit="1" customWidth="1"/>
    <col min="6924" max="6924" width="10.5" style="11" bestFit="1" customWidth="1"/>
    <col min="6925" max="6925" width="5.5" style="11" bestFit="1" customWidth="1"/>
    <col min="6926" max="6926" width="10.33203125" style="11" bestFit="1" customWidth="1"/>
    <col min="6927" max="7168" width="8.6640625" style="11"/>
    <col min="7169" max="7169" width="25.08203125" style="11" customWidth="1"/>
    <col min="7170" max="7170" width="20.1640625" style="11" customWidth="1"/>
    <col min="7171" max="7171" width="4.9140625" style="11" bestFit="1" customWidth="1"/>
    <col min="7172" max="7172" width="10.08203125" style="11" customWidth="1"/>
    <col min="7173" max="7173" width="20.58203125" style="11" customWidth="1"/>
    <col min="7174" max="7174" width="8" style="11" customWidth="1"/>
    <col min="7175" max="7175" width="18.75" style="11" customWidth="1"/>
    <col min="7176" max="7176" width="17.5" style="11" customWidth="1"/>
    <col min="7177" max="7177" width="11" style="11" customWidth="1"/>
    <col min="7178" max="7178" width="6.83203125" style="11" customWidth="1"/>
    <col min="7179" max="7179" width="9.58203125" style="11" bestFit="1" customWidth="1"/>
    <col min="7180" max="7180" width="10.5" style="11" bestFit="1" customWidth="1"/>
    <col min="7181" max="7181" width="5.5" style="11" bestFit="1" customWidth="1"/>
    <col min="7182" max="7182" width="10.33203125" style="11" bestFit="1" customWidth="1"/>
    <col min="7183" max="7424" width="8.6640625" style="11"/>
    <col min="7425" max="7425" width="25.08203125" style="11" customWidth="1"/>
    <col min="7426" max="7426" width="20.1640625" style="11" customWidth="1"/>
    <col min="7427" max="7427" width="4.9140625" style="11" bestFit="1" customWidth="1"/>
    <col min="7428" max="7428" width="10.08203125" style="11" customWidth="1"/>
    <col min="7429" max="7429" width="20.58203125" style="11" customWidth="1"/>
    <col min="7430" max="7430" width="8" style="11" customWidth="1"/>
    <col min="7431" max="7431" width="18.75" style="11" customWidth="1"/>
    <col min="7432" max="7432" width="17.5" style="11" customWidth="1"/>
    <col min="7433" max="7433" width="11" style="11" customWidth="1"/>
    <col min="7434" max="7434" width="6.83203125" style="11" customWidth="1"/>
    <col min="7435" max="7435" width="9.58203125" style="11" bestFit="1" customWidth="1"/>
    <col min="7436" max="7436" width="10.5" style="11" bestFit="1" customWidth="1"/>
    <col min="7437" max="7437" width="5.5" style="11" bestFit="1" customWidth="1"/>
    <col min="7438" max="7438" width="10.33203125" style="11" bestFit="1" customWidth="1"/>
    <col min="7439" max="7680" width="8.6640625" style="11"/>
    <col min="7681" max="7681" width="25.08203125" style="11" customWidth="1"/>
    <col min="7682" max="7682" width="20.1640625" style="11" customWidth="1"/>
    <col min="7683" max="7683" width="4.9140625" style="11" bestFit="1" customWidth="1"/>
    <col min="7684" max="7684" width="10.08203125" style="11" customWidth="1"/>
    <col min="7685" max="7685" width="20.58203125" style="11" customWidth="1"/>
    <col min="7686" max="7686" width="8" style="11" customWidth="1"/>
    <col min="7687" max="7687" width="18.75" style="11" customWidth="1"/>
    <col min="7688" max="7688" width="17.5" style="11" customWidth="1"/>
    <col min="7689" max="7689" width="11" style="11" customWidth="1"/>
    <col min="7690" max="7690" width="6.83203125" style="11" customWidth="1"/>
    <col min="7691" max="7691" width="9.58203125" style="11" bestFit="1" customWidth="1"/>
    <col min="7692" max="7692" width="10.5" style="11" bestFit="1" customWidth="1"/>
    <col min="7693" max="7693" width="5.5" style="11" bestFit="1" customWidth="1"/>
    <col min="7694" max="7694" width="10.33203125" style="11" bestFit="1" customWidth="1"/>
    <col min="7695" max="7936" width="8.6640625" style="11"/>
    <col min="7937" max="7937" width="25.08203125" style="11" customWidth="1"/>
    <col min="7938" max="7938" width="20.1640625" style="11" customWidth="1"/>
    <col min="7939" max="7939" width="4.9140625" style="11" bestFit="1" customWidth="1"/>
    <col min="7940" max="7940" width="10.08203125" style="11" customWidth="1"/>
    <col min="7941" max="7941" width="20.58203125" style="11" customWidth="1"/>
    <col min="7942" max="7942" width="8" style="11" customWidth="1"/>
    <col min="7943" max="7943" width="18.75" style="11" customWidth="1"/>
    <col min="7944" max="7944" width="17.5" style="11" customWidth="1"/>
    <col min="7945" max="7945" width="11" style="11" customWidth="1"/>
    <col min="7946" max="7946" width="6.83203125" style="11" customWidth="1"/>
    <col min="7947" max="7947" width="9.58203125" style="11" bestFit="1" customWidth="1"/>
    <col min="7948" max="7948" width="10.5" style="11" bestFit="1" customWidth="1"/>
    <col min="7949" max="7949" width="5.5" style="11" bestFit="1" customWidth="1"/>
    <col min="7950" max="7950" width="10.33203125" style="11" bestFit="1" customWidth="1"/>
    <col min="7951" max="8192" width="8.6640625" style="11"/>
    <col min="8193" max="8193" width="25.08203125" style="11" customWidth="1"/>
    <col min="8194" max="8194" width="20.1640625" style="11" customWidth="1"/>
    <col min="8195" max="8195" width="4.9140625" style="11" bestFit="1" customWidth="1"/>
    <col min="8196" max="8196" width="10.08203125" style="11" customWidth="1"/>
    <col min="8197" max="8197" width="20.58203125" style="11" customWidth="1"/>
    <col min="8198" max="8198" width="8" style="11" customWidth="1"/>
    <col min="8199" max="8199" width="18.75" style="11" customWidth="1"/>
    <col min="8200" max="8200" width="17.5" style="11" customWidth="1"/>
    <col min="8201" max="8201" width="11" style="11" customWidth="1"/>
    <col min="8202" max="8202" width="6.83203125" style="11" customWidth="1"/>
    <col min="8203" max="8203" width="9.58203125" style="11" bestFit="1" customWidth="1"/>
    <col min="8204" max="8204" width="10.5" style="11" bestFit="1" customWidth="1"/>
    <col min="8205" max="8205" width="5.5" style="11" bestFit="1" customWidth="1"/>
    <col min="8206" max="8206" width="10.33203125" style="11" bestFit="1" customWidth="1"/>
    <col min="8207" max="8448" width="8.6640625" style="11"/>
    <col min="8449" max="8449" width="25.08203125" style="11" customWidth="1"/>
    <col min="8450" max="8450" width="20.1640625" style="11" customWidth="1"/>
    <col min="8451" max="8451" width="4.9140625" style="11" bestFit="1" customWidth="1"/>
    <col min="8452" max="8452" width="10.08203125" style="11" customWidth="1"/>
    <col min="8453" max="8453" width="20.58203125" style="11" customWidth="1"/>
    <col min="8454" max="8454" width="8" style="11" customWidth="1"/>
    <col min="8455" max="8455" width="18.75" style="11" customWidth="1"/>
    <col min="8456" max="8456" width="17.5" style="11" customWidth="1"/>
    <col min="8457" max="8457" width="11" style="11" customWidth="1"/>
    <col min="8458" max="8458" width="6.83203125" style="11" customWidth="1"/>
    <col min="8459" max="8459" width="9.58203125" style="11" bestFit="1" customWidth="1"/>
    <col min="8460" max="8460" width="10.5" style="11" bestFit="1" customWidth="1"/>
    <col min="8461" max="8461" width="5.5" style="11" bestFit="1" customWidth="1"/>
    <col min="8462" max="8462" width="10.33203125" style="11" bestFit="1" customWidth="1"/>
    <col min="8463" max="8704" width="8.6640625" style="11"/>
    <col min="8705" max="8705" width="25.08203125" style="11" customWidth="1"/>
    <col min="8706" max="8706" width="20.1640625" style="11" customWidth="1"/>
    <col min="8707" max="8707" width="4.9140625" style="11" bestFit="1" customWidth="1"/>
    <col min="8708" max="8708" width="10.08203125" style="11" customWidth="1"/>
    <col min="8709" max="8709" width="20.58203125" style="11" customWidth="1"/>
    <col min="8710" max="8710" width="8" style="11" customWidth="1"/>
    <col min="8711" max="8711" width="18.75" style="11" customWidth="1"/>
    <col min="8712" max="8712" width="17.5" style="11" customWidth="1"/>
    <col min="8713" max="8713" width="11" style="11" customWidth="1"/>
    <col min="8714" max="8714" width="6.83203125" style="11" customWidth="1"/>
    <col min="8715" max="8715" width="9.58203125" style="11" bestFit="1" customWidth="1"/>
    <col min="8716" max="8716" width="10.5" style="11" bestFit="1" customWidth="1"/>
    <col min="8717" max="8717" width="5.5" style="11" bestFit="1" customWidth="1"/>
    <col min="8718" max="8718" width="10.33203125" style="11" bestFit="1" customWidth="1"/>
    <col min="8719" max="8960" width="8.6640625" style="11"/>
    <col min="8961" max="8961" width="25.08203125" style="11" customWidth="1"/>
    <col min="8962" max="8962" width="20.1640625" style="11" customWidth="1"/>
    <col min="8963" max="8963" width="4.9140625" style="11" bestFit="1" customWidth="1"/>
    <col min="8964" max="8964" width="10.08203125" style="11" customWidth="1"/>
    <col min="8965" max="8965" width="20.58203125" style="11" customWidth="1"/>
    <col min="8966" max="8966" width="8" style="11" customWidth="1"/>
    <col min="8967" max="8967" width="18.75" style="11" customWidth="1"/>
    <col min="8968" max="8968" width="17.5" style="11" customWidth="1"/>
    <col min="8969" max="8969" width="11" style="11" customWidth="1"/>
    <col min="8970" max="8970" width="6.83203125" style="11" customWidth="1"/>
    <col min="8971" max="8971" width="9.58203125" style="11" bestFit="1" customWidth="1"/>
    <col min="8972" max="8972" width="10.5" style="11" bestFit="1" customWidth="1"/>
    <col min="8973" max="8973" width="5.5" style="11" bestFit="1" customWidth="1"/>
    <col min="8974" max="8974" width="10.33203125" style="11" bestFit="1" customWidth="1"/>
    <col min="8975" max="9216" width="8.6640625" style="11"/>
    <col min="9217" max="9217" width="25.08203125" style="11" customWidth="1"/>
    <col min="9218" max="9218" width="20.1640625" style="11" customWidth="1"/>
    <col min="9219" max="9219" width="4.9140625" style="11" bestFit="1" customWidth="1"/>
    <col min="9220" max="9220" width="10.08203125" style="11" customWidth="1"/>
    <col min="9221" max="9221" width="20.58203125" style="11" customWidth="1"/>
    <col min="9222" max="9222" width="8" style="11" customWidth="1"/>
    <col min="9223" max="9223" width="18.75" style="11" customWidth="1"/>
    <col min="9224" max="9224" width="17.5" style="11" customWidth="1"/>
    <col min="9225" max="9225" width="11" style="11" customWidth="1"/>
    <col min="9226" max="9226" width="6.83203125" style="11" customWidth="1"/>
    <col min="9227" max="9227" width="9.58203125" style="11" bestFit="1" customWidth="1"/>
    <col min="9228" max="9228" width="10.5" style="11" bestFit="1" customWidth="1"/>
    <col min="9229" max="9229" width="5.5" style="11" bestFit="1" customWidth="1"/>
    <col min="9230" max="9230" width="10.33203125" style="11" bestFit="1" customWidth="1"/>
    <col min="9231" max="9472" width="8.6640625" style="11"/>
    <col min="9473" max="9473" width="25.08203125" style="11" customWidth="1"/>
    <col min="9474" max="9474" width="20.1640625" style="11" customWidth="1"/>
    <col min="9475" max="9475" width="4.9140625" style="11" bestFit="1" customWidth="1"/>
    <col min="9476" max="9476" width="10.08203125" style="11" customWidth="1"/>
    <col min="9477" max="9477" width="20.58203125" style="11" customWidth="1"/>
    <col min="9478" max="9478" width="8" style="11" customWidth="1"/>
    <col min="9479" max="9479" width="18.75" style="11" customWidth="1"/>
    <col min="9480" max="9480" width="17.5" style="11" customWidth="1"/>
    <col min="9481" max="9481" width="11" style="11" customWidth="1"/>
    <col min="9482" max="9482" width="6.83203125" style="11" customWidth="1"/>
    <col min="9483" max="9483" width="9.58203125" style="11" bestFit="1" customWidth="1"/>
    <col min="9484" max="9484" width="10.5" style="11" bestFit="1" customWidth="1"/>
    <col min="9485" max="9485" width="5.5" style="11" bestFit="1" customWidth="1"/>
    <col min="9486" max="9486" width="10.33203125" style="11" bestFit="1" customWidth="1"/>
    <col min="9487" max="9728" width="8.6640625" style="11"/>
    <col min="9729" max="9729" width="25.08203125" style="11" customWidth="1"/>
    <col min="9730" max="9730" width="20.1640625" style="11" customWidth="1"/>
    <col min="9731" max="9731" width="4.9140625" style="11" bestFit="1" customWidth="1"/>
    <col min="9732" max="9732" width="10.08203125" style="11" customWidth="1"/>
    <col min="9733" max="9733" width="20.58203125" style="11" customWidth="1"/>
    <col min="9734" max="9734" width="8" style="11" customWidth="1"/>
    <col min="9735" max="9735" width="18.75" style="11" customWidth="1"/>
    <col min="9736" max="9736" width="17.5" style="11" customWidth="1"/>
    <col min="9737" max="9737" width="11" style="11" customWidth="1"/>
    <col min="9738" max="9738" width="6.83203125" style="11" customWidth="1"/>
    <col min="9739" max="9739" width="9.58203125" style="11" bestFit="1" customWidth="1"/>
    <col min="9740" max="9740" width="10.5" style="11" bestFit="1" customWidth="1"/>
    <col min="9741" max="9741" width="5.5" style="11" bestFit="1" customWidth="1"/>
    <col min="9742" max="9742" width="10.33203125" style="11" bestFit="1" customWidth="1"/>
    <col min="9743" max="9984" width="8.6640625" style="11"/>
    <col min="9985" max="9985" width="25.08203125" style="11" customWidth="1"/>
    <col min="9986" max="9986" width="20.1640625" style="11" customWidth="1"/>
    <col min="9987" max="9987" width="4.9140625" style="11" bestFit="1" customWidth="1"/>
    <col min="9988" max="9988" width="10.08203125" style="11" customWidth="1"/>
    <col min="9989" max="9989" width="20.58203125" style="11" customWidth="1"/>
    <col min="9990" max="9990" width="8" style="11" customWidth="1"/>
    <col min="9991" max="9991" width="18.75" style="11" customWidth="1"/>
    <col min="9992" max="9992" width="17.5" style="11" customWidth="1"/>
    <col min="9993" max="9993" width="11" style="11" customWidth="1"/>
    <col min="9994" max="9994" width="6.83203125" style="11" customWidth="1"/>
    <col min="9995" max="9995" width="9.58203125" style="11" bestFit="1" customWidth="1"/>
    <col min="9996" max="9996" width="10.5" style="11" bestFit="1" customWidth="1"/>
    <col min="9997" max="9997" width="5.5" style="11" bestFit="1" customWidth="1"/>
    <col min="9998" max="9998" width="10.33203125" style="11" bestFit="1" customWidth="1"/>
    <col min="9999" max="10240" width="8.6640625" style="11"/>
    <col min="10241" max="10241" width="25.08203125" style="11" customWidth="1"/>
    <col min="10242" max="10242" width="20.1640625" style="11" customWidth="1"/>
    <col min="10243" max="10243" width="4.9140625" style="11" bestFit="1" customWidth="1"/>
    <col min="10244" max="10244" width="10.08203125" style="11" customWidth="1"/>
    <col min="10245" max="10245" width="20.58203125" style="11" customWidth="1"/>
    <col min="10246" max="10246" width="8" style="11" customWidth="1"/>
    <col min="10247" max="10247" width="18.75" style="11" customWidth="1"/>
    <col min="10248" max="10248" width="17.5" style="11" customWidth="1"/>
    <col min="10249" max="10249" width="11" style="11" customWidth="1"/>
    <col min="10250" max="10250" width="6.83203125" style="11" customWidth="1"/>
    <col min="10251" max="10251" width="9.58203125" style="11" bestFit="1" customWidth="1"/>
    <col min="10252" max="10252" width="10.5" style="11" bestFit="1" customWidth="1"/>
    <col min="10253" max="10253" width="5.5" style="11" bestFit="1" customWidth="1"/>
    <col min="10254" max="10254" width="10.33203125" style="11" bestFit="1" customWidth="1"/>
    <col min="10255" max="10496" width="8.6640625" style="11"/>
    <col min="10497" max="10497" width="25.08203125" style="11" customWidth="1"/>
    <col min="10498" max="10498" width="20.1640625" style="11" customWidth="1"/>
    <col min="10499" max="10499" width="4.9140625" style="11" bestFit="1" customWidth="1"/>
    <col min="10500" max="10500" width="10.08203125" style="11" customWidth="1"/>
    <col min="10501" max="10501" width="20.58203125" style="11" customWidth="1"/>
    <col min="10502" max="10502" width="8" style="11" customWidth="1"/>
    <col min="10503" max="10503" width="18.75" style="11" customWidth="1"/>
    <col min="10504" max="10504" width="17.5" style="11" customWidth="1"/>
    <col min="10505" max="10505" width="11" style="11" customWidth="1"/>
    <col min="10506" max="10506" width="6.83203125" style="11" customWidth="1"/>
    <col min="10507" max="10507" width="9.58203125" style="11" bestFit="1" customWidth="1"/>
    <col min="10508" max="10508" width="10.5" style="11" bestFit="1" customWidth="1"/>
    <col min="10509" max="10509" width="5.5" style="11" bestFit="1" customWidth="1"/>
    <col min="10510" max="10510" width="10.33203125" style="11" bestFit="1" customWidth="1"/>
    <col min="10511" max="10752" width="8.6640625" style="11"/>
    <col min="10753" max="10753" width="25.08203125" style="11" customWidth="1"/>
    <col min="10754" max="10754" width="20.1640625" style="11" customWidth="1"/>
    <col min="10755" max="10755" width="4.9140625" style="11" bestFit="1" customWidth="1"/>
    <col min="10756" max="10756" width="10.08203125" style="11" customWidth="1"/>
    <col min="10757" max="10757" width="20.58203125" style="11" customWidth="1"/>
    <col min="10758" max="10758" width="8" style="11" customWidth="1"/>
    <col min="10759" max="10759" width="18.75" style="11" customWidth="1"/>
    <col min="10760" max="10760" width="17.5" style="11" customWidth="1"/>
    <col min="10761" max="10761" width="11" style="11" customWidth="1"/>
    <col min="10762" max="10762" width="6.83203125" style="11" customWidth="1"/>
    <col min="10763" max="10763" width="9.58203125" style="11" bestFit="1" customWidth="1"/>
    <col min="10764" max="10764" width="10.5" style="11" bestFit="1" customWidth="1"/>
    <col min="10765" max="10765" width="5.5" style="11" bestFit="1" customWidth="1"/>
    <col min="10766" max="10766" width="10.33203125" style="11" bestFit="1" customWidth="1"/>
    <col min="10767" max="11008" width="8.6640625" style="11"/>
    <col min="11009" max="11009" width="25.08203125" style="11" customWidth="1"/>
    <col min="11010" max="11010" width="20.1640625" style="11" customWidth="1"/>
    <col min="11011" max="11011" width="4.9140625" style="11" bestFit="1" customWidth="1"/>
    <col min="11012" max="11012" width="10.08203125" style="11" customWidth="1"/>
    <col min="11013" max="11013" width="20.58203125" style="11" customWidth="1"/>
    <col min="11014" max="11014" width="8" style="11" customWidth="1"/>
    <col min="11015" max="11015" width="18.75" style="11" customWidth="1"/>
    <col min="11016" max="11016" width="17.5" style="11" customWidth="1"/>
    <col min="11017" max="11017" width="11" style="11" customWidth="1"/>
    <col min="11018" max="11018" width="6.83203125" style="11" customWidth="1"/>
    <col min="11019" max="11019" width="9.58203125" style="11" bestFit="1" customWidth="1"/>
    <col min="11020" max="11020" width="10.5" style="11" bestFit="1" customWidth="1"/>
    <col min="11021" max="11021" width="5.5" style="11" bestFit="1" customWidth="1"/>
    <col min="11022" max="11022" width="10.33203125" style="11" bestFit="1" customWidth="1"/>
    <col min="11023" max="11264" width="8.6640625" style="11"/>
    <col min="11265" max="11265" width="25.08203125" style="11" customWidth="1"/>
    <col min="11266" max="11266" width="20.1640625" style="11" customWidth="1"/>
    <col min="11267" max="11267" width="4.9140625" style="11" bestFit="1" customWidth="1"/>
    <col min="11268" max="11268" width="10.08203125" style="11" customWidth="1"/>
    <col min="11269" max="11269" width="20.58203125" style="11" customWidth="1"/>
    <col min="11270" max="11270" width="8" style="11" customWidth="1"/>
    <col min="11271" max="11271" width="18.75" style="11" customWidth="1"/>
    <col min="11272" max="11272" width="17.5" style="11" customWidth="1"/>
    <col min="11273" max="11273" width="11" style="11" customWidth="1"/>
    <col min="11274" max="11274" width="6.83203125" style="11" customWidth="1"/>
    <col min="11275" max="11275" width="9.58203125" style="11" bestFit="1" customWidth="1"/>
    <col min="11276" max="11276" width="10.5" style="11" bestFit="1" customWidth="1"/>
    <col min="11277" max="11277" width="5.5" style="11" bestFit="1" customWidth="1"/>
    <col min="11278" max="11278" width="10.33203125" style="11" bestFit="1" customWidth="1"/>
    <col min="11279" max="11520" width="8.6640625" style="11"/>
    <col min="11521" max="11521" width="25.08203125" style="11" customWidth="1"/>
    <col min="11522" max="11522" width="20.1640625" style="11" customWidth="1"/>
    <col min="11523" max="11523" width="4.9140625" style="11" bestFit="1" customWidth="1"/>
    <col min="11524" max="11524" width="10.08203125" style="11" customWidth="1"/>
    <col min="11525" max="11525" width="20.58203125" style="11" customWidth="1"/>
    <col min="11526" max="11526" width="8" style="11" customWidth="1"/>
    <col min="11527" max="11527" width="18.75" style="11" customWidth="1"/>
    <col min="11528" max="11528" width="17.5" style="11" customWidth="1"/>
    <col min="11529" max="11529" width="11" style="11" customWidth="1"/>
    <col min="11530" max="11530" width="6.83203125" style="11" customWidth="1"/>
    <col min="11531" max="11531" width="9.58203125" style="11" bestFit="1" customWidth="1"/>
    <col min="11532" max="11532" width="10.5" style="11" bestFit="1" customWidth="1"/>
    <col min="11533" max="11533" width="5.5" style="11" bestFit="1" customWidth="1"/>
    <col min="11534" max="11534" width="10.33203125" style="11" bestFit="1" customWidth="1"/>
    <col min="11535" max="11776" width="8.6640625" style="11"/>
    <col min="11777" max="11777" width="25.08203125" style="11" customWidth="1"/>
    <col min="11778" max="11778" width="20.1640625" style="11" customWidth="1"/>
    <col min="11779" max="11779" width="4.9140625" style="11" bestFit="1" customWidth="1"/>
    <col min="11780" max="11780" width="10.08203125" style="11" customWidth="1"/>
    <col min="11781" max="11781" width="20.58203125" style="11" customWidth="1"/>
    <col min="11782" max="11782" width="8" style="11" customWidth="1"/>
    <col min="11783" max="11783" width="18.75" style="11" customWidth="1"/>
    <col min="11784" max="11784" width="17.5" style="11" customWidth="1"/>
    <col min="11785" max="11785" width="11" style="11" customWidth="1"/>
    <col min="11786" max="11786" width="6.83203125" style="11" customWidth="1"/>
    <col min="11787" max="11787" width="9.58203125" style="11" bestFit="1" customWidth="1"/>
    <col min="11788" max="11788" width="10.5" style="11" bestFit="1" customWidth="1"/>
    <col min="11789" max="11789" width="5.5" style="11" bestFit="1" customWidth="1"/>
    <col min="11790" max="11790" width="10.33203125" style="11" bestFit="1" customWidth="1"/>
    <col min="11791" max="12032" width="8.6640625" style="11"/>
    <col min="12033" max="12033" width="25.08203125" style="11" customWidth="1"/>
    <col min="12034" max="12034" width="20.1640625" style="11" customWidth="1"/>
    <col min="12035" max="12035" width="4.9140625" style="11" bestFit="1" customWidth="1"/>
    <col min="12036" max="12036" width="10.08203125" style="11" customWidth="1"/>
    <col min="12037" max="12037" width="20.58203125" style="11" customWidth="1"/>
    <col min="12038" max="12038" width="8" style="11" customWidth="1"/>
    <col min="12039" max="12039" width="18.75" style="11" customWidth="1"/>
    <col min="12040" max="12040" width="17.5" style="11" customWidth="1"/>
    <col min="12041" max="12041" width="11" style="11" customWidth="1"/>
    <col min="12042" max="12042" width="6.83203125" style="11" customWidth="1"/>
    <col min="12043" max="12043" width="9.58203125" style="11" bestFit="1" customWidth="1"/>
    <col min="12044" max="12044" width="10.5" style="11" bestFit="1" customWidth="1"/>
    <col min="12045" max="12045" width="5.5" style="11" bestFit="1" customWidth="1"/>
    <col min="12046" max="12046" width="10.33203125" style="11" bestFit="1" customWidth="1"/>
    <col min="12047" max="12288" width="8.6640625" style="11"/>
    <col min="12289" max="12289" width="25.08203125" style="11" customWidth="1"/>
    <col min="12290" max="12290" width="20.1640625" style="11" customWidth="1"/>
    <col min="12291" max="12291" width="4.9140625" style="11" bestFit="1" customWidth="1"/>
    <col min="12292" max="12292" width="10.08203125" style="11" customWidth="1"/>
    <col min="12293" max="12293" width="20.58203125" style="11" customWidth="1"/>
    <col min="12294" max="12294" width="8" style="11" customWidth="1"/>
    <col min="12295" max="12295" width="18.75" style="11" customWidth="1"/>
    <col min="12296" max="12296" width="17.5" style="11" customWidth="1"/>
    <col min="12297" max="12297" width="11" style="11" customWidth="1"/>
    <col min="12298" max="12298" width="6.83203125" style="11" customWidth="1"/>
    <col min="12299" max="12299" width="9.58203125" style="11" bestFit="1" customWidth="1"/>
    <col min="12300" max="12300" width="10.5" style="11" bestFit="1" customWidth="1"/>
    <col min="12301" max="12301" width="5.5" style="11" bestFit="1" customWidth="1"/>
    <col min="12302" max="12302" width="10.33203125" style="11" bestFit="1" customWidth="1"/>
    <col min="12303" max="12544" width="8.6640625" style="11"/>
    <col min="12545" max="12545" width="25.08203125" style="11" customWidth="1"/>
    <col min="12546" max="12546" width="20.1640625" style="11" customWidth="1"/>
    <col min="12547" max="12547" width="4.9140625" style="11" bestFit="1" customWidth="1"/>
    <col min="12548" max="12548" width="10.08203125" style="11" customWidth="1"/>
    <col min="12549" max="12549" width="20.58203125" style="11" customWidth="1"/>
    <col min="12550" max="12550" width="8" style="11" customWidth="1"/>
    <col min="12551" max="12551" width="18.75" style="11" customWidth="1"/>
    <col min="12552" max="12552" width="17.5" style="11" customWidth="1"/>
    <col min="12553" max="12553" width="11" style="11" customWidth="1"/>
    <col min="12554" max="12554" width="6.83203125" style="11" customWidth="1"/>
    <col min="12555" max="12555" width="9.58203125" style="11" bestFit="1" customWidth="1"/>
    <col min="12556" max="12556" width="10.5" style="11" bestFit="1" customWidth="1"/>
    <col min="12557" max="12557" width="5.5" style="11" bestFit="1" customWidth="1"/>
    <col min="12558" max="12558" width="10.33203125" style="11" bestFit="1" customWidth="1"/>
    <col min="12559" max="12800" width="8.6640625" style="11"/>
    <col min="12801" max="12801" width="25.08203125" style="11" customWidth="1"/>
    <col min="12802" max="12802" width="20.1640625" style="11" customWidth="1"/>
    <col min="12803" max="12803" width="4.9140625" style="11" bestFit="1" customWidth="1"/>
    <col min="12804" max="12804" width="10.08203125" style="11" customWidth="1"/>
    <col min="12805" max="12805" width="20.58203125" style="11" customWidth="1"/>
    <col min="12806" max="12806" width="8" style="11" customWidth="1"/>
    <col min="12807" max="12807" width="18.75" style="11" customWidth="1"/>
    <col min="12808" max="12808" width="17.5" style="11" customWidth="1"/>
    <col min="12809" max="12809" width="11" style="11" customWidth="1"/>
    <col min="12810" max="12810" width="6.83203125" style="11" customWidth="1"/>
    <col min="12811" max="12811" width="9.58203125" style="11" bestFit="1" customWidth="1"/>
    <col min="12812" max="12812" width="10.5" style="11" bestFit="1" customWidth="1"/>
    <col min="12813" max="12813" width="5.5" style="11" bestFit="1" customWidth="1"/>
    <col min="12814" max="12814" width="10.33203125" style="11" bestFit="1" customWidth="1"/>
    <col min="12815" max="13056" width="8.6640625" style="11"/>
    <col min="13057" max="13057" width="25.08203125" style="11" customWidth="1"/>
    <col min="13058" max="13058" width="20.1640625" style="11" customWidth="1"/>
    <col min="13059" max="13059" width="4.9140625" style="11" bestFit="1" customWidth="1"/>
    <col min="13060" max="13060" width="10.08203125" style="11" customWidth="1"/>
    <col min="13061" max="13061" width="20.58203125" style="11" customWidth="1"/>
    <col min="13062" max="13062" width="8" style="11" customWidth="1"/>
    <col min="13063" max="13063" width="18.75" style="11" customWidth="1"/>
    <col min="13064" max="13064" width="17.5" style="11" customWidth="1"/>
    <col min="13065" max="13065" width="11" style="11" customWidth="1"/>
    <col min="13066" max="13066" width="6.83203125" style="11" customWidth="1"/>
    <col min="13067" max="13067" width="9.58203125" style="11" bestFit="1" customWidth="1"/>
    <col min="13068" max="13068" width="10.5" style="11" bestFit="1" customWidth="1"/>
    <col min="13069" max="13069" width="5.5" style="11" bestFit="1" customWidth="1"/>
    <col min="13070" max="13070" width="10.33203125" style="11" bestFit="1" customWidth="1"/>
    <col min="13071" max="13312" width="8.6640625" style="11"/>
    <col min="13313" max="13313" width="25.08203125" style="11" customWidth="1"/>
    <col min="13314" max="13314" width="20.1640625" style="11" customWidth="1"/>
    <col min="13315" max="13315" width="4.9140625" style="11" bestFit="1" customWidth="1"/>
    <col min="13316" max="13316" width="10.08203125" style="11" customWidth="1"/>
    <col min="13317" max="13317" width="20.58203125" style="11" customWidth="1"/>
    <col min="13318" max="13318" width="8" style="11" customWidth="1"/>
    <col min="13319" max="13319" width="18.75" style="11" customWidth="1"/>
    <col min="13320" max="13320" width="17.5" style="11" customWidth="1"/>
    <col min="13321" max="13321" width="11" style="11" customWidth="1"/>
    <col min="13322" max="13322" width="6.83203125" style="11" customWidth="1"/>
    <col min="13323" max="13323" width="9.58203125" style="11" bestFit="1" customWidth="1"/>
    <col min="13324" max="13324" width="10.5" style="11" bestFit="1" customWidth="1"/>
    <col min="13325" max="13325" width="5.5" style="11" bestFit="1" customWidth="1"/>
    <col min="13326" max="13326" width="10.33203125" style="11" bestFit="1" customWidth="1"/>
    <col min="13327" max="13568" width="8.6640625" style="11"/>
    <col min="13569" max="13569" width="25.08203125" style="11" customWidth="1"/>
    <col min="13570" max="13570" width="20.1640625" style="11" customWidth="1"/>
    <col min="13571" max="13571" width="4.9140625" style="11" bestFit="1" customWidth="1"/>
    <col min="13572" max="13572" width="10.08203125" style="11" customWidth="1"/>
    <col min="13573" max="13573" width="20.58203125" style="11" customWidth="1"/>
    <col min="13574" max="13574" width="8" style="11" customWidth="1"/>
    <col min="13575" max="13575" width="18.75" style="11" customWidth="1"/>
    <col min="13576" max="13576" width="17.5" style="11" customWidth="1"/>
    <col min="13577" max="13577" width="11" style="11" customWidth="1"/>
    <col min="13578" max="13578" width="6.83203125" style="11" customWidth="1"/>
    <col min="13579" max="13579" width="9.58203125" style="11" bestFit="1" customWidth="1"/>
    <col min="13580" max="13580" width="10.5" style="11" bestFit="1" customWidth="1"/>
    <col min="13581" max="13581" width="5.5" style="11" bestFit="1" customWidth="1"/>
    <col min="13582" max="13582" width="10.33203125" style="11" bestFit="1" customWidth="1"/>
    <col min="13583" max="13824" width="8.6640625" style="11"/>
    <col min="13825" max="13825" width="25.08203125" style="11" customWidth="1"/>
    <col min="13826" max="13826" width="20.1640625" style="11" customWidth="1"/>
    <col min="13827" max="13827" width="4.9140625" style="11" bestFit="1" customWidth="1"/>
    <col min="13828" max="13828" width="10.08203125" style="11" customWidth="1"/>
    <col min="13829" max="13829" width="20.58203125" style="11" customWidth="1"/>
    <col min="13830" max="13830" width="8" style="11" customWidth="1"/>
    <col min="13831" max="13831" width="18.75" style="11" customWidth="1"/>
    <col min="13832" max="13832" width="17.5" style="11" customWidth="1"/>
    <col min="13833" max="13833" width="11" style="11" customWidth="1"/>
    <col min="13834" max="13834" width="6.83203125" style="11" customWidth="1"/>
    <col min="13835" max="13835" width="9.58203125" style="11" bestFit="1" customWidth="1"/>
    <col min="13836" max="13836" width="10.5" style="11" bestFit="1" customWidth="1"/>
    <col min="13837" max="13837" width="5.5" style="11" bestFit="1" customWidth="1"/>
    <col min="13838" max="13838" width="10.33203125" style="11" bestFit="1" customWidth="1"/>
    <col min="13839" max="14080" width="8.6640625" style="11"/>
    <col min="14081" max="14081" width="25.08203125" style="11" customWidth="1"/>
    <col min="14082" max="14082" width="20.1640625" style="11" customWidth="1"/>
    <col min="14083" max="14083" width="4.9140625" style="11" bestFit="1" customWidth="1"/>
    <col min="14084" max="14084" width="10.08203125" style="11" customWidth="1"/>
    <col min="14085" max="14085" width="20.58203125" style="11" customWidth="1"/>
    <col min="14086" max="14086" width="8" style="11" customWidth="1"/>
    <col min="14087" max="14087" width="18.75" style="11" customWidth="1"/>
    <col min="14088" max="14088" width="17.5" style="11" customWidth="1"/>
    <col min="14089" max="14089" width="11" style="11" customWidth="1"/>
    <col min="14090" max="14090" width="6.83203125" style="11" customWidth="1"/>
    <col min="14091" max="14091" width="9.58203125" style="11" bestFit="1" customWidth="1"/>
    <col min="14092" max="14092" width="10.5" style="11" bestFit="1" customWidth="1"/>
    <col min="14093" max="14093" width="5.5" style="11" bestFit="1" customWidth="1"/>
    <col min="14094" max="14094" width="10.33203125" style="11" bestFit="1" customWidth="1"/>
    <col min="14095" max="14336" width="8.6640625" style="11"/>
    <col min="14337" max="14337" width="25.08203125" style="11" customWidth="1"/>
    <col min="14338" max="14338" width="20.1640625" style="11" customWidth="1"/>
    <col min="14339" max="14339" width="4.9140625" style="11" bestFit="1" customWidth="1"/>
    <col min="14340" max="14340" width="10.08203125" style="11" customWidth="1"/>
    <col min="14341" max="14341" width="20.58203125" style="11" customWidth="1"/>
    <col min="14342" max="14342" width="8" style="11" customWidth="1"/>
    <col min="14343" max="14343" width="18.75" style="11" customWidth="1"/>
    <col min="14344" max="14344" width="17.5" style="11" customWidth="1"/>
    <col min="14345" max="14345" width="11" style="11" customWidth="1"/>
    <col min="14346" max="14346" width="6.83203125" style="11" customWidth="1"/>
    <col min="14347" max="14347" width="9.58203125" style="11" bestFit="1" customWidth="1"/>
    <col min="14348" max="14348" width="10.5" style="11" bestFit="1" customWidth="1"/>
    <col min="14349" max="14349" width="5.5" style="11" bestFit="1" customWidth="1"/>
    <col min="14350" max="14350" width="10.33203125" style="11" bestFit="1" customWidth="1"/>
    <col min="14351" max="14592" width="8.6640625" style="11"/>
    <col min="14593" max="14593" width="25.08203125" style="11" customWidth="1"/>
    <col min="14594" max="14594" width="20.1640625" style="11" customWidth="1"/>
    <col min="14595" max="14595" width="4.9140625" style="11" bestFit="1" customWidth="1"/>
    <col min="14596" max="14596" width="10.08203125" style="11" customWidth="1"/>
    <col min="14597" max="14597" width="20.58203125" style="11" customWidth="1"/>
    <col min="14598" max="14598" width="8" style="11" customWidth="1"/>
    <col min="14599" max="14599" width="18.75" style="11" customWidth="1"/>
    <col min="14600" max="14600" width="17.5" style="11" customWidth="1"/>
    <col min="14601" max="14601" width="11" style="11" customWidth="1"/>
    <col min="14602" max="14602" width="6.83203125" style="11" customWidth="1"/>
    <col min="14603" max="14603" width="9.58203125" style="11" bestFit="1" customWidth="1"/>
    <col min="14604" max="14604" width="10.5" style="11" bestFit="1" customWidth="1"/>
    <col min="14605" max="14605" width="5.5" style="11" bestFit="1" customWidth="1"/>
    <col min="14606" max="14606" width="10.33203125" style="11" bestFit="1" customWidth="1"/>
    <col min="14607" max="14848" width="8.6640625" style="11"/>
    <col min="14849" max="14849" width="25.08203125" style="11" customWidth="1"/>
    <col min="14850" max="14850" width="20.1640625" style="11" customWidth="1"/>
    <col min="14851" max="14851" width="4.9140625" style="11" bestFit="1" customWidth="1"/>
    <col min="14852" max="14852" width="10.08203125" style="11" customWidth="1"/>
    <col min="14853" max="14853" width="20.58203125" style="11" customWidth="1"/>
    <col min="14854" max="14854" width="8" style="11" customWidth="1"/>
    <col min="14855" max="14855" width="18.75" style="11" customWidth="1"/>
    <col min="14856" max="14856" width="17.5" style="11" customWidth="1"/>
    <col min="14857" max="14857" width="11" style="11" customWidth="1"/>
    <col min="14858" max="14858" width="6.83203125" style="11" customWidth="1"/>
    <col min="14859" max="14859" width="9.58203125" style="11" bestFit="1" customWidth="1"/>
    <col min="14860" max="14860" width="10.5" style="11" bestFit="1" customWidth="1"/>
    <col min="14861" max="14861" width="5.5" style="11" bestFit="1" customWidth="1"/>
    <col min="14862" max="14862" width="10.33203125" style="11" bestFit="1" customWidth="1"/>
    <col min="14863" max="15104" width="8.6640625" style="11"/>
    <col min="15105" max="15105" width="25.08203125" style="11" customWidth="1"/>
    <col min="15106" max="15106" width="20.1640625" style="11" customWidth="1"/>
    <col min="15107" max="15107" width="4.9140625" style="11" bestFit="1" customWidth="1"/>
    <col min="15108" max="15108" width="10.08203125" style="11" customWidth="1"/>
    <col min="15109" max="15109" width="20.58203125" style="11" customWidth="1"/>
    <col min="15110" max="15110" width="8" style="11" customWidth="1"/>
    <col min="15111" max="15111" width="18.75" style="11" customWidth="1"/>
    <col min="15112" max="15112" width="17.5" style="11" customWidth="1"/>
    <col min="15113" max="15113" width="11" style="11" customWidth="1"/>
    <col min="15114" max="15114" width="6.83203125" style="11" customWidth="1"/>
    <col min="15115" max="15115" width="9.58203125" style="11" bestFit="1" customWidth="1"/>
    <col min="15116" max="15116" width="10.5" style="11" bestFit="1" customWidth="1"/>
    <col min="15117" max="15117" width="5.5" style="11" bestFit="1" customWidth="1"/>
    <col min="15118" max="15118" width="10.33203125" style="11" bestFit="1" customWidth="1"/>
    <col min="15119" max="15360" width="8.6640625" style="11"/>
    <col min="15361" max="15361" width="25.08203125" style="11" customWidth="1"/>
    <col min="15362" max="15362" width="20.1640625" style="11" customWidth="1"/>
    <col min="15363" max="15363" width="4.9140625" style="11" bestFit="1" customWidth="1"/>
    <col min="15364" max="15364" width="10.08203125" style="11" customWidth="1"/>
    <col min="15365" max="15365" width="20.58203125" style="11" customWidth="1"/>
    <col min="15366" max="15366" width="8" style="11" customWidth="1"/>
    <col min="15367" max="15367" width="18.75" style="11" customWidth="1"/>
    <col min="15368" max="15368" width="17.5" style="11" customWidth="1"/>
    <col min="15369" max="15369" width="11" style="11" customWidth="1"/>
    <col min="15370" max="15370" width="6.83203125" style="11" customWidth="1"/>
    <col min="15371" max="15371" width="9.58203125" style="11" bestFit="1" customWidth="1"/>
    <col min="15372" max="15372" width="10.5" style="11" bestFit="1" customWidth="1"/>
    <col min="15373" max="15373" width="5.5" style="11" bestFit="1" customWidth="1"/>
    <col min="15374" max="15374" width="10.33203125" style="11" bestFit="1" customWidth="1"/>
    <col min="15375" max="15616" width="8.6640625" style="11"/>
    <col min="15617" max="15617" width="25.08203125" style="11" customWidth="1"/>
    <col min="15618" max="15618" width="20.1640625" style="11" customWidth="1"/>
    <col min="15619" max="15619" width="4.9140625" style="11" bestFit="1" customWidth="1"/>
    <col min="15620" max="15620" width="10.08203125" style="11" customWidth="1"/>
    <col min="15621" max="15621" width="20.58203125" style="11" customWidth="1"/>
    <col min="15622" max="15622" width="8" style="11" customWidth="1"/>
    <col min="15623" max="15623" width="18.75" style="11" customWidth="1"/>
    <col min="15624" max="15624" width="17.5" style="11" customWidth="1"/>
    <col min="15625" max="15625" width="11" style="11" customWidth="1"/>
    <col min="15626" max="15626" width="6.83203125" style="11" customWidth="1"/>
    <col min="15627" max="15627" width="9.58203125" style="11" bestFit="1" customWidth="1"/>
    <col min="15628" max="15628" width="10.5" style="11" bestFit="1" customWidth="1"/>
    <col min="15629" max="15629" width="5.5" style="11" bestFit="1" customWidth="1"/>
    <col min="15630" max="15630" width="10.33203125" style="11" bestFit="1" customWidth="1"/>
    <col min="15631" max="15872" width="8.6640625" style="11"/>
    <col min="15873" max="15873" width="25.08203125" style="11" customWidth="1"/>
    <col min="15874" max="15874" width="20.1640625" style="11" customWidth="1"/>
    <col min="15875" max="15875" width="4.9140625" style="11" bestFit="1" customWidth="1"/>
    <col min="15876" max="15876" width="10.08203125" style="11" customWidth="1"/>
    <col min="15877" max="15877" width="20.58203125" style="11" customWidth="1"/>
    <col min="15878" max="15878" width="8" style="11" customWidth="1"/>
    <col min="15879" max="15879" width="18.75" style="11" customWidth="1"/>
    <col min="15880" max="15880" width="17.5" style="11" customWidth="1"/>
    <col min="15881" max="15881" width="11" style="11" customWidth="1"/>
    <col min="15882" max="15882" width="6.83203125" style="11" customWidth="1"/>
    <col min="15883" max="15883" width="9.58203125" style="11" bestFit="1" customWidth="1"/>
    <col min="15884" max="15884" width="10.5" style="11" bestFit="1" customWidth="1"/>
    <col min="15885" max="15885" width="5.5" style="11" bestFit="1" customWidth="1"/>
    <col min="15886" max="15886" width="10.33203125" style="11" bestFit="1" customWidth="1"/>
    <col min="15887" max="16128" width="8.6640625" style="11"/>
    <col min="16129" max="16129" width="25.08203125" style="11" customWidth="1"/>
    <col min="16130" max="16130" width="20.1640625" style="11" customWidth="1"/>
    <col min="16131" max="16131" width="4.9140625" style="11" bestFit="1" customWidth="1"/>
    <col min="16132" max="16132" width="10.08203125" style="11" customWidth="1"/>
    <col min="16133" max="16133" width="20.58203125" style="11" customWidth="1"/>
    <col min="16134" max="16134" width="8" style="11" customWidth="1"/>
    <col min="16135" max="16135" width="18.75" style="11" customWidth="1"/>
    <col min="16136" max="16136" width="17.5" style="11" customWidth="1"/>
    <col min="16137" max="16137" width="11" style="11" customWidth="1"/>
    <col min="16138" max="16138" width="6.83203125" style="11" customWidth="1"/>
    <col min="16139" max="16139" width="9.58203125" style="11" bestFit="1" customWidth="1"/>
    <col min="16140" max="16140" width="10.5" style="11" bestFit="1" customWidth="1"/>
    <col min="16141" max="16141" width="5.5" style="11" bestFit="1" customWidth="1"/>
    <col min="16142" max="16142" width="10.33203125" style="11" bestFit="1" customWidth="1"/>
    <col min="16143" max="16384" width="8.6640625" style="11"/>
  </cols>
  <sheetData>
    <row r="1" spans="1:15" s="5" customFormat="1" ht="33" x14ac:dyDescent="0.55000000000000004">
      <c r="A1" s="1" t="s">
        <v>0</v>
      </c>
      <c r="B1" s="1" t="s">
        <v>1</v>
      </c>
      <c r="C1" s="2" t="s">
        <v>2</v>
      </c>
      <c r="D1" s="1" t="s">
        <v>3</v>
      </c>
      <c r="E1" s="1" t="s">
        <v>4</v>
      </c>
      <c r="F1" s="2" t="s">
        <v>5</v>
      </c>
      <c r="G1" s="1" t="s">
        <v>6</v>
      </c>
      <c r="H1" s="1" t="s">
        <v>7</v>
      </c>
      <c r="I1" s="1" t="s">
        <v>8</v>
      </c>
      <c r="J1" s="1" t="s">
        <v>9</v>
      </c>
      <c r="K1" s="1" t="s">
        <v>10</v>
      </c>
      <c r="L1" s="3" t="str">
        <f>"予定価格"</f>
        <v>予定価格</v>
      </c>
      <c r="M1" s="3" t="str">
        <f>"当初契約額"</f>
        <v>当初契約額</v>
      </c>
      <c r="N1" s="4" t="s">
        <v>11</v>
      </c>
      <c r="O1" s="3" t="s">
        <v>12</v>
      </c>
    </row>
    <row r="2" spans="1:15" ht="68" customHeight="1" x14ac:dyDescent="0.55000000000000004">
      <c r="A2" s="6" t="s">
        <v>13</v>
      </c>
      <c r="B2" s="6" t="s">
        <v>14</v>
      </c>
      <c r="C2" s="6">
        <v>364</v>
      </c>
      <c r="D2" s="6" t="s">
        <v>15</v>
      </c>
      <c r="E2" s="6" t="s">
        <v>16</v>
      </c>
      <c r="F2" s="7">
        <v>45748</v>
      </c>
      <c r="G2" s="6" t="s">
        <v>17</v>
      </c>
      <c r="H2" s="6" t="s">
        <v>18</v>
      </c>
      <c r="I2" s="6" t="s">
        <v>19</v>
      </c>
      <c r="J2" s="6" t="s">
        <v>20</v>
      </c>
      <c r="K2" s="8" t="s">
        <v>21</v>
      </c>
      <c r="L2" s="9">
        <v>67276000</v>
      </c>
      <c r="M2" s="9">
        <v>60830000</v>
      </c>
      <c r="N2" s="10">
        <v>0.90418574231523874</v>
      </c>
      <c r="O2" s="6"/>
    </row>
    <row r="3" spans="1:15" ht="68" customHeight="1" x14ac:dyDescent="0.55000000000000004">
      <c r="A3" s="6" t="s">
        <v>22</v>
      </c>
      <c r="B3" s="6" t="s">
        <v>14</v>
      </c>
      <c r="C3" s="6">
        <v>352</v>
      </c>
      <c r="D3" s="6" t="s">
        <v>15</v>
      </c>
      <c r="E3" s="6" t="s">
        <v>16</v>
      </c>
      <c r="F3" s="7">
        <v>45748</v>
      </c>
      <c r="G3" s="6" t="s">
        <v>23</v>
      </c>
      <c r="H3" s="6" t="s">
        <v>18</v>
      </c>
      <c r="I3" s="6" t="s">
        <v>24</v>
      </c>
      <c r="J3" s="6" t="s">
        <v>20</v>
      </c>
      <c r="K3" s="8" t="s">
        <v>21</v>
      </c>
      <c r="L3" s="9">
        <v>9812000</v>
      </c>
      <c r="M3" s="9">
        <v>9350000</v>
      </c>
      <c r="N3" s="10">
        <v>0.952914798206278</v>
      </c>
      <c r="O3" s="6"/>
    </row>
    <row r="4" spans="1:15" ht="68" customHeight="1" x14ac:dyDescent="0.55000000000000004">
      <c r="A4" s="6" t="s">
        <v>25</v>
      </c>
      <c r="B4" s="6" t="s">
        <v>14</v>
      </c>
      <c r="C4" s="6">
        <v>352</v>
      </c>
      <c r="D4" s="6" t="s">
        <v>15</v>
      </c>
      <c r="E4" s="6" t="s">
        <v>16</v>
      </c>
      <c r="F4" s="7">
        <v>45748</v>
      </c>
      <c r="G4" s="6" t="s">
        <v>26</v>
      </c>
      <c r="H4" s="6" t="s">
        <v>27</v>
      </c>
      <c r="I4" s="6" t="s">
        <v>28</v>
      </c>
      <c r="J4" s="6" t="s">
        <v>20</v>
      </c>
      <c r="K4" s="8" t="s">
        <v>21</v>
      </c>
      <c r="L4" s="9">
        <v>9625000</v>
      </c>
      <c r="M4" s="9">
        <v>8690000</v>
      </c>
      <c r="N4" s="10">
        <v>0.9028571428571428</v>
      </c>
      <c r="O4" s="6"/>
    </row>
    <row r="5" spans="1:15" ht="68" customHeight="1" x14ac:dyDescent="0.55000000000000004">
      <c r="A5" s="6" t="s">
        <v>29</v>
      </c>
      <c r="B5" s="6" t="s">
        <v>30</v>
      </c>
      <c r="C5" s="6">
        <v>358</v>
      </c>
      <c r="D5" s="6" t="s">
        <v>15</v>
      </c>
      <c r="E5" s="6" t="s">
        <v>16</v>
      </c>
      <c r="F5" s="7">
        <v>45748</v>
      </c>
      <c r="G5" s="6" t="s">
        <v>31</v>
      </c>
      <c r="H5" s="6" t="s">
        <v>32</v>
      </c>
      <c r="I5" s="6" t="s">
        <v>33</v>
      </c>
      <c r="J5" s="6" t="s">
        <v>20</v>
      </c>
      <c r="K5" s="8" t="s">
        <v>21</v>
      </c>
      <c r="L5" s="9">
        <v>305019000</v>
      </c>
      <c r="M5" s="9">
        <v>261559320</v>
      </c>
      <c r="N5" s="10">
        <v>0.85751812182191933</v>
      </c>
      <c r="O5" s="6" t="s">
        <v>34</v>
      </c>
    </row>
    <row r="6" spans="1:15" ht="68" customHeight="1" x14ac:dyDescent="0.55000000000000004">
      <c r="A6" s="6" t="s">
        <v>35</v>
      </c>
      <c r="B6" s="6" t="s">
        <v>36</v>
      </c>
      <c r="C6" s="6">
        <v>358</v>
      </c>
      <c r="D6" s="6" t="s">
        <v>15</v>
      </c>
      <c r="E6" s="6" t="s">
        <v>16</v>
      </c>
      <c r="F6" s="7">
        <v>45748</v>
      </c>
      <c r="G6" s="6" t="s">
        <v>37</v>
      </c>
      <c r="H6" s="6" t="s">
        <v>38</v>
      </c>
      <c r="I6" s="6" t="s">
        <v>39</v>
      </c>
      <c r="J6" s="6" t="s">
        <v>20</v>
      </c>
      <c r="K6" s="8" t="s">
        <v>21</v>
      </c>
      <c r="L6" s="9">
        <v>184822000</v>
      </c>
      <c r="M6" s="9">
        <v>166210000</v>
      </c>
      <c r="N6" s="10">
        <v>0.89929770265444586</v>
      </c>
      <c r="O6" s="6" t="s">
        <v>40</v>
      </c>
    </row>
    <row r="7" spans="1:15" ht="68" customHeight="1" x14ac:dyDescent="0.55000000000000004">
      <c r="A7" s="6" t="s">
        <v>41</v>
      </c>
      <c r="B7" s="6" t="s">
        <v>42</v>
      </c>
      <c r="C7" s="6">
        <v>242</v>
      </c>
      <c r="D7" s="6" t="s">
        <v>15</v>
      </c>
      <c r="E7" s="6" t="s">
        <v>16</v>
      </c>
      <c r="F7" s="7">
        <v>45764</v>
      </c>
      <c r="G7" s="6" t="s">
        <v>43</v>
      </c>
      <c r="H7" s="6" t="s">
        <v>44</v>
      </c>
      <c r="I7" s="6" t="s">
        <v>45</v>
      </c>
      <c r="J7" s="6" t="s">
        <v>46</v>
      </c>
      <c r="K7" s="8" t="s">
        <v>21</v>
      </c>
      <c r="L7" s="9">
        <v>19932000</v>
      </c>
      <c r="M7" s="9">
        <v>16280000</v>
      </c>
      <c r="N7" s="10">
        <v>0.81677704194260481</v>
      </c>
      <c r="O7" s="6"/>
    </row>
    <row r="8" spans="1:15" ht="68" customHeight="1" x14ac:dyDescent="0.55000000000000004">
      <c r="A8" s="6" t="s">
        <v>47</v>
      </c>
      <c r="B8" s="6" t="s">
        <v>42</v>
      </c>
      <c r="C8" s="6">
        <v>364</v>
      </c>
      <c r="D8" s="6" t="s">
        <v>15</v>
      </c>
      <c r="E8" s="6" t="s">
        <v>16</v>
      </c>
      <c r="F8" s="7">
        <v>45748</v>
      </c>
      <c r="G8" s="6" t="s">
        <v>48</v>
      </c>
      <c r="H8" s="6" t="s">
        <v>49</v>
      </c>
      <c r="I8" s="6" t="s">
        <v>50</v>
      </c>
      <c r="J8" s="6" t="s">
        <v>46</v>
      </c>
      <c r="K8" s="8" t="s">
        <v>21</v>
      </c>
      <c r="L8" s="9">
        <v>23628000</v>
      </c>
      <c r="M8" s="9">
        <v>19910000</v>
      </c>
      <c r="N8" s="10">
        <v>0.84264432029795155</v>
      </c>
      <c r="O8" s="6"/>
    </row>
    <row r="9" spans="1:15" ht="68" customHeight="1" x14ac:dyDescent="0.55000000000000004">
      <c r="A9" s="6" t="s">
        <v>51</v>
      </c>
      <c r="B9" s="6" t="s">
        <v>14</v>
      </c>
      <c r="C9" s="6">
        <v>364</v>
      </c>
      <c r="D9" s="6" t="s">
        <v>15</v>
      </c>
      <c r="E9" s="6" t="s">
        <v>16</v>
      </c>
      <c r="F9" s="7">
        <v>45748</v>
      </c>
      <c r="G9" s="6" t="s">
        <v>52</v>
      </c>
      <c r="H9" s="6" t="s">
        <v>53</v>
      </c>
      <c r="I9" s="6" t="s">
        <v>54</v>
      </c>
      <c r="J9" s="6" t="s">
        <v>20</v>
      </c>
      <c r="K9" s="8" t="s">
        <v>21</v>
      </c>
      <c r="L9" s="9">
        <v>43923000</v>
      </c>
      <c r="M9" s="9">
        <v>41800000</v>
      </c>
      <c r="N9" s="10">
        <v>0.95166541447533182</v>
      </c>
      <c r="O9" s="6"/>
    </row>
    <row r="10" spans="1:15" ht="68" customHeight="1" x14ac:dyDescent="0.55000000000000004">
      <c r="A10" s="6" t="s">
        <v>55</v>
      </c>
      <c r="B10" s="6" t="s">
        <v>14</v>
      </c>
      <c r="C10" s="6">
        <v>364</v>
      </c>
      <c r="D10" s="6" t="s">
        <v>15</v>
      </c>
      <c r="E10" s="6" t="s">
        <v>16</v>
      </c>
      <c r="F10" s="7">
        <v>45748</v>
      </c>
      <c r="G10" s="6" t="s">
        <v>26</v>
      </c>
      <c r="H10" s="6" t="s">
        <v>27</v>
      </c>
      <c r="I10" s="6" t="s">
        <v>28</v>
      </c>
      <c r="J10" s="6" t="s">
        <v>20</v>
      </c>
      <c r="K10" s="8" t="s">
        <v>21</v>
      </c>
      <c r="L10" s="9">
        <v>53702000</v>
      </c>
      <c r="M10" s="9">
        <v>48400000</v>
      </c>
      <c r="N10" s="10">
        <v>0.90126997132322817</v>
      </c>
      <c r="O10" s="6"/>
    </row>
    <row r="11" spans="1:15" ht="68" customHeight="1" x14ac:dyDescent="0.55000000000000004">
      <c r="A11" s="6" t="s">
        <v>56</v>
      </c>
      <c r="B11" s="6" t="s">
        <v>14</v>
      </c>
      <c r="C11" s="6">
        <v>329</v>
      </c>
      <c r="D11" s="6" t="s">
        <v>15</v>
      </c>
      <c r="E11" s="6" t="s">
        <v>16</v>
      </c>
      <c r="F11" s="7">
        <v>45771</v>
      </c>
      <c r="G11" s="6" t="s">
        <v>57</v>
      </c>
      <c r="H11" s="6" t="s">
        <v>58</v>
      </c>
      <c r="I11" s="6" t="s">
        <v>59</v>
      </c>
      <c r="J11" s="6" t="s">
        <v>46</v>
      </c>
      <c r="K11" s="8" t="s">
        <v>21</v>
      </c>
      <c r="L11" s="9">
        <v>14762000</v>
      </c>
      <c r="M11" s="9">
        <v>13200000</v>
      </c>
      <c r="N11" s="10">
        <v>0.89418777943368111</v>
      </c>
      <c r="O11" s="6"/>
    </row>
    <row r="12" spans="1:15" ht="68" customHeight="1" x14ac:dyDescent="0.55000000000000004">
      <c r="A12" s="6" t="s">
        <v>60</v>
      </c>
      <c r="B12" s="6" t="s">
        <v>61</v>
      </c>
      <c r="C12" s="6">
        <v>364</v>
      </c>
      <c r="D12" s="6" t="s">
        <v>15</v>
      </c>
      <c r="E12" s="6" t="s">
        <v>16</v>
      </c>
      <c r="F12" s="7">
        <v>45748</v>
      </c>
      <c r="G12" s="6" t="s">
        <v>62</v>
      </c>
      <c r="H12" s="6" t="s">
        <v>63</v>
      </c>
      <c r="I12" s="6" t="s">
        <v>64</v>
      </c>
      <c r="J12" s="6" t="s">
        <v>20</v>
      </c>
      <c r="K12" s="8" t="s">
        <v>21</v>
      </c>
      <c r="L12" s="9">
        <v>216436000</v>
      </c>
      <c r="M12" s="9">
        <v>195690000</v>
      </c>
      <c r="N12" s="10">
        <v>0.90414718438707053</v>
      </c>
      <c r="O12" s="6"/>
    </row>
    <row r="13" spans="1:15" ht="68" customHeight="1" x14ac:dyDescent="0.55000000000000004">
      <c r="A13" s="6" t="s">
        <v>65</v>
      </c>
      <c r="B13" s="6" t="s">
        <v>66</v>
      </c>
      <c r="C13" s="6">
        <v>70</v>
      </c>
      <c r="D13" s="6" t="s">
        <v>67</v>
      </c>
      <c r="E13" s="6" t="s">
        <v>68</v>
      </c>
      <c r="F13" s="7">
        <v>45757</v>
      </c>
      <c r="G13" s="6" t="s">
        <v>69</v>
      </c>
      <c r="H13" s="6" t="s">
        <v>70</v>
      </c>
      <c r="I13" s="6" t="s">
        <v>71</v>
      </c>
      <c r="J13" s="6" t="s">
        <v>46</v>
      </c>
      <c r="K13" s="8" t="s">
        <v>21</v>
      </c>
      <c r="L13" s="9">
        <v>4092000</v>
      </c>
      <c r="M13" s="9">
        <v>3300000</v>
      </c>
      <c r="N13" s="10">
        <v>0.80645161290322576</v>
      </c>
      <c r="O13" s="6"/>
    </row>
    <row r="14" spans="1:15" ht="68" customHeight="1" x14ac:dyDescent="0.55000000000000004">
      <c r="A14" s="6" t="s">
        <v>72</v>
      </c>
      <c r="B14" s="6" t="s">
        <v>73</v>
      </c>
      <c r="C14" s="6">
        <v>729</v>
      </c>
      <c r="D14" s="6" t="s">
        <v>15</v>
      </c>
      <c r="E14" s="6" t="s">
        <v>68</v>
      </c>
      <c r="F14" s="7">
        <v>45748</v>
      </c>
      <c r="G14" s="6" t="s">
        <v>17</v>
      </c>
      <c r="H14" s="6" t="s">
        <v>18</v>
      </c>
      <c r="I14" s="6" t="s">
        <v>19</v>
      </c>
      <c r="J14" s="6" t="s">
        <v>20</v>
      </c>
      <c r="K14" s="8" t="s">
        <v>21</v>
      </c>
      <c r="L14" s="9">
        <v>107734000</v>
      </c>
      <c r="M14" s="9">
        <v>92180000</v>
      </c>
      <c r="N14" s="10">
        <v>0.85562589340412498</v>
      </c>
      <c r="O14" s="6"/>
    </row>
    <row r="15" spans="1:15" ht="68" customHeight="1" x14ac:dyDescent="0.55000000000000004">
      <c r="A15" s="6" t="s">
        <v>74</v>
      </c>
      <c r="B15" s="6" t="s">
        <v>75</v>
      </c>
      <c r="C15" s="6">
        <v>729</v>
      </c>
      <c r="D15" s="6" t="s">
        <v>15</v>
      </c>
      <c r="E15" s="6" t="s">
        <v>68</v>
      </c>
      <c r="F15" s="7">
        <v>45748</v>
      </c>
      <c r="G15" s="6" t="s">
        <v>17</v>
      </c>
      <c r="H15" s="6" t="s">
        <v>18</v>
      </c>
      <c r="I15" s="6" t="s">
        <v>19</v>
      </c>
      <c r="J15" s="6" t="s">
        <v>20</v>
      </c>
      <c r="K15" s="8" t="s">
        <v>21</v>
      </c>
      <c r="L15" s="9">
        <v>16753000</v>
      </c>
      <c r="M15" s="9">
        <v>15070000</v>
      </c>
      <c r="N15" s="10">
        <v>0.89954038082731447</v>
      </c>
      <c r="O15" s="6"/>
    </row>
    <row r="16" spans="1:15" ht="68" customHeight="1" x14ac:dyDescent="0.55000000000000004">
      <c r="A16" s="6" t="s">
        <v>76</v>
      </c>
      <c r="B16" s="6" t="s">
        <v>75</v>
      </c>
      <c r="C16" s="6">
        <v>729</v>
      </c>
      <c r="D16" s="6" t="s">
        <v>15</v>
      </c>
      <c r="E16" s="6" t="s">
        <v>68</v>
      </c>
      <c r="F16" s="7">
        <v>45748</v>
      </c>
      <c r="G16" s="6" t="s">
        <v>17</v>
      </c>
      <c r="H16" s="6" t="s">
        <v>18</v>
      </c>
      <c r="I16" s="6" t="s">
        <v>19</v>
      </c>
      <c r="J16" s="6" t="s">
        <v>20</v>
      </c>
      <c r="K16" s="8" t="s">
        <v>21</v>
      </c>
      <c r="L16" s="9">
        <v>104148000</v>
      </c>
      <c r="M16" s="9">
        <v>94160000</v>
      </c>
      <c r="N16" s="10">
        <v>0.90409801436417403</v>
      </c>
      <c r="O16" s="6"/>
    </row>
    <row r="17" spans="1:15" ht="68" customHeight="1" x14ac:dyDescent="0.55000000000000004">
      <c r="A17" s="6" t="s">
        <v>77</v>
      </c>
      <c r="B17" s="6" t="s">
        <v>78</v>
      </c>
      <c r="C17" s="6">
        <v>729</v>
      </c>
      <c r="D17" s="6" t="s">
        <v>15</v>
      </c>
      <c r="E17" s="6" t="s">
        <v>68</v>
      </c>
      <c r="F17" s="7">
        <v>45748</v>
      </c>
      <c r="G17" s="6" t="s">
        <v>17</v>
      </c>
      <c r="H17" s="6" t="s">
        <v>18</v>
      </c>
      <c r="I17" s="6" t="s">
        <v>19</v>
      </c>
      <c r="J17" s="6" t="s">
        <v>20</v>
      </c>
      <c r="K17" s="8" t="s">
        <v>21</v>
      </c>
      <c r="L17" s="9">
        <v>107283000</v>
      </c>
      <c r="M17" s="9">
        <v>91740000</v>
      </c>
      <c r="N17" s="10">
        <v>0.85512150107659179</v>
      </c>
      <c r="O17" s="6"/>
    </row>
    <row r="18" spans="1:15" ht="68" customHeight="1" x14ac:dyDescent="0.55000000000000004">
      <c r="A18" s="6" t="s">
        <v>79</v>
      </c>
      <c r="B18" s="6" t="s">
        <v>75</v>
      </c>
      <c r="C18" s="6">
        <v>1095</v>
      </c>
      <c r="D18" s="6" t="s">
        <v>15</v>
      </c>
      <c r="E18" s="6" t="s">
        <v>68</v>
      </c>
      <c r="F18" s="7">
        <v>45748</v>
      </c>
      <c r="G18" s="6" t="s">
        <v>80</v>
      </c>
      <c r="H18" s="6" t="s">
        <v>81</v>
      </c>
      <c r="I18" s="6" t="s">
        <v>82</v>
      </c>
      <c r="J18" s="6" t="s">
        <v>20</v>
      </c>
      <c r="K18" s="8" t="s">
        <v>21</v>
      </c>
      <c r="L18" s="9">
        <v>121418000</v>
      </c>
      <c r="M18" s="9">
        <v>109560000</v>
      </c>
      <c r="N18" s="10">
        <v>0.90233737996013774</v>
      </c>
      <c r="O18" s="6"/>
    </row>
    <row r="19" spans="1:15" ht="68" customHeight="1" x14ac:dyDescent="0.55000000000000004">
      <c r="A19" s="6" t="s">
        <v>83</v>
      </c>
      <c r="B19" s="6" t="s">
        <v>75</v>
      </c>
      <c r="C19" s="6">
        <v>364</v>
      </c>
      <c r="D19" s="6" t="s">
        <v>15</v>
      </c>
      <c r="E19" s="6" t="s">
        <v>68</v>
      </c>
      <c r="F19" s="7">
        <v>45748</v>
      </c>
      <c r="G19" s="6" t="s">
        <v>52</v>
      </c>
      <c r="H19" s="6" t="s">
        <v>53</v>
      </c>
      <c r="I19" s="6" t="s">
        <v>54</v>
      </c>
      <c r="J19" s="6" t="s">
        <v>20</v>
      </c>
      <c r="K19" s="8" t="s">
        <v>21</v>
      </c>
      <c r="L19" s="9">
        <v>68244000</v>
      </c>
      <c r="M19" s="9">
        <v>64900000</v>
      </c>
      <c r="N19" s="10">
        <v>0.95099935525467438</v>
      </c>
      <c r="O19" s="6"/>
    </row>
    <row r="20" spans="1:15" ht="68" customHeight="1" x14ac:dyDescent="0.55000000000000004">
      <c r="A20" s="6" t="s">
        <v>84</v>
      </c>
      <c r="B20" s="6" t="s">
        <v>85</v>
      </c>
      <c r="C20" s="6">
        <v>262</v>
      </c>
      <c r="D20" s="6" t="s">
        <v>15</v>
      </c>
      <c r="E20" s="6" t="s">
        <v>68</v>
      </c>
      <c r="F20" s="7">
        <v>45748</v>
      </c>
      <c r="G20" s="6" t="s">
        <v>86</v>
      </c>
      <c r="H20" s="6" t="s">
        <v>87</v>
      </c>
      <c r="I20" s="6" t="s">
        <v>88</v>
      </c>
      <c r="J20" s="6" t="s">
        <v>46</v>
      </c>
      <c r="K20" s="8" t="s">
        <v>21</v>
      </c>
      <c r="L20" s="9">
        <v>22374000</v>
      </c>
      <c r="M20" s="9">
        <v>18205000</v>
      </c>
      <c r="N20" s="10">
        <v>0.81366764995083574</v>
      </c>
      <c r="O20" s="6"/>
    </row>
    <row r="21" spans="1:15" ht="68" customHeight="1" x14ac:dyDescent="0.55000000000000004">
      <c r="A21" s="6" t="s">
        <v>89</v>
      </c>
      <c r="B21" s="6" t="s">
        <v>90</v>
      </c>
      <c r="C21" s="6">
        <v>364</v>
      </c>
      <c r="D21" s="6" t="s">
        <v>67</v>
      </c>
      <c r="E21" s="6" t="s">
        <v>91</v>
      </c>
      <c r="F21" s="7">
        <v>45748</v>
      </c>
      <c r="G21" s="6" t="s">
        <v>92</v>
      </c>
      <c r="H21" s="6" t="s">
        <v>93</v>
      </c>
      <c r="I21" s="6" t="s">
        <v>94</v>
      </c>
      <c r="J21" s="6" t="s">
        <v>20</v>
      </c>
      <c r="K21" s="8" t="s">
        <v>21</v>
      </c>
      <c r="L21" s="9">
        <v>4906000</v>
      </c>
      <c r="M21" s="9">
        <v>4015000</v>
      </c>
      <c r="N21" s="10">
        <v>0.81838565022421528</v>
      </c>
      <c r="O21" s="6"/>
    </row>
    <row r="22" spans="1:15" ht="68" customHeight="1" x14ac:dyDescent="0.55000000000000004">
      <c r="A22" s="6" t="s">
        <v>95</v>
      </c>
      <c r="B22" s="6" t="s">
        <v>96</v>
      </c>
      <c r="C22" s="6">
        <v>1035</v>
      </c>
      <c r="D22" s="6" t="s">
        <v>15</v>
      </c>
      <c r="E22" s="6" t="s">
        <v>91</v>
      </c>
      <c r="F22" s="7">
        <v>45748</v>
      </c>
      <c r="G22" s="6" t="s">
        <v>80</v>
      </c>
      <c r="H22" s="6" t="s">
        <v>81</v>
      </c>
      <c r="I22" s="6" t="s">
        <v>82</v>
      </c>
      <c r="J22" s="6" t="s">
        <v>20</v>
      </c>
      <c r="K22" s="8" t="s">
        <v>21</v>
      </c>
      <c r="L22" s="9">
        <v>83248000</v>
      </c>
      <c r="M22" s="9">
        <v>75240000</v>
      </c>
      <c r="N22" s="10">
        <v>0.90380549682875266</v>
      </c>
      <c r="O22" s="6"/>
    </row>
    <row r="23" spans="1:15" ht="68" customHeight="1" x14ac:dyDescent="0.55000000000000004">
      <c r="A23" s="6" t="s">
        <v>97</v>
      </c>
      <c r="B23" s="6" t="s">
        <v>98</v>
      </c>
      <c r="C23" s="6">
        <v>364</v>
      </c>
      <c r="D23" s="6" t="s">
        <v>15</v>
      </c>
      <c r="E23" s="6" t="s">
        <v>91</v>
      </c>
      <c r="F23" s="7">
        <v>45748</v>
      </c>
      <c r="G23" s="6" t="s">
        <v>26</v>
      </c>
      <c r="H23" s="6" t="s">
        <v>27</v>
      </c>
      <c r="I23" s="6" t="s">
        <v>28</v>
      </c>
      <c r="J23" s="6" t="s">
        <v>20</v>
      </c>
      <c r="K23" s="8" t="s">
        <v>21</v>
      </c>
      <c r="L23" s="9">
        <v>77792000</v>
      </c>
      <c r="M23" s="9">
        <v>69300000</v>
      </c>
      <c r="N23" s="10">
        <v>0.89083710407239824</v>
      </c>
      <c r="O23" s="6"/>
    </row>
    <row r="24" spans="1:15" ht="68" customHeight="1" x14ac:dyDescent="0.55000000000000004">
      <c r="A24" s="6" t="s">
        <v>99</v>
      </c>
      <c r="B24" s="6" t="s">
        <v>90</v>
      </c>
      <c r="C24" s="6">
        <v>332</v>
      </c>
      <c r="D24" s="6" t="s">
        <v>15</v>
      </c>
      <c r="E24" s="6" t="s">
        <v>91</v>
      </c>
      <c r="F24" s="7">
        <v>45748</v>
      </c>
      <c r="G24" s="6" t="s">
        <v>26</v>
      </c>
      <c r="H24" s="6" t="s">
        <v>27</v>
      </c>
      <c r="I24" s="6" t="s">
        <v>28</v>
      </c>
      <c r="J24" s="6" t="s">
        <v>46</v>
      </c>
      <c r="K24" s="8" t="s">
        <v>21</v>
      </c>
      <c r="L24" s="9">
        <v>20449000</v>
      </c>
      <c r="M24" s="9">
        <v>16500000</v>
      </c>
      <c r="N24" s="10">
        <v>0.80688542227003768</v>
      </c>
      <c r="O24" s="6"/>
    </row>
    <row r="25" spans="1:15" ht="68" customHeight="1" x14ac:dyDescent="0.55000000000000004">
      <c r="A25" s="6" t="s">
        <v>100</v>
      </c>
      <c r="B25" s="6" t="s">
        <v>90</v>
      </c>
      <c r="C25" s="6">
        <v>364</v>
      </c>
      <c r="D25" s="6" t="s">
        <v>101</v>
      </c>
      <c r="E25" s="6" t="s">
        <v>91</v>
      </c>
      <c r="F25" s="7">
        <v>45748</v>
      </c>
      <c r="G25" s="6" t="s">
        <v>52</v>
      </c>
      <c r="H25" s="6" t="s">
        <v>53</v>
      </c>
      <c r="I25" s="6" t="s">
        <v>54</v>
      </c>
      <c r="J25" s="6" t="s">
        <v>46</v>
      </c>
      <c r="K25" s="8" t="s">
        <v>21</v>
      </c>
      <c r="L25" s="9">
        <v>31053000</v>
      </c>
      <c r="M25" s="9">
        <v>25135000</v>
      </c>
      <c r="N25" s="10">
        <v>0.80942260007084665</v>
      </c>
      <c r="O25" s="6"/>
    </row>
    <row r="26" spans="1:15" ht="68" customHeight="1" x14ac:dyDescent="0.55000000000000004">
      <c r="A26" s="6" t="s">
        <v>102</v>
      </c>
      <c r="B26" s="6" t="s">
        <v>90</v>
      </c>
      <c r="C26" s="6">
        <v>332</v>
      </c>
      <c r="D26" s="6" t="s">
        <v>15</v>
      </c>
      <c r="E26" s="6" t="s">
        <v>91</v>
      </c>
      <c r="F26" s="7">
        <v>45748</v>
      </c>
      <c r="G26" s="6" t="s">
        <v>103</v>
      </c>
      <c r="H26" s="6" t="s">
        <v>104</v>
      </c>
      <c r="I26" s="6" t="s">
        <v>105</v>
      </c>
      <c r="J26" s="6" t="s">
        <v>46</v>
      </c>
      <c r="K26" s="8" t="s">
        <v>21</v>
      </c>
      <c r="L26" s="9">
        <v>16687000</v>
      </c>
      <c r="M26" s="9">
        <v>13607000</v>
      </c>
      <c r="N26" s="10">
        <v>0.81542518127883978</v>
      </c>
      <c r="O26" s="6"/>
    </row>
    <row r="27" spans="1:15" ht="68" customHeight="1" x14ac:dyDescent="0.55000000000000004">
      <c r="A27" s="6" t="s">
        <v>106</v>
      </c>
      <c r="B27" s="6" t="s">
        <v>90</v>
      </c>
      <c r="C27" s="6">
        <v>364</v>
      </c>
      <c r="D27" s="6" t="s">
        <v>107</v>
      </c>
      <c r="E27" s="6" t="s">
        <v>91</v>
      </c>
      <c r="F27" s="7">
        <v>45748</v>
      </c>
      <c r="G27" s="6" t="s">
        <v>108</v>
      </c>
      <c r="H27" s="6" t="s">
        <v>109</v>
      </c>
      <c r="I27" s="6" t="s">
        <v>110</v>
      </c>
      <c r="J27" s="6" t="s">
        <v>46</v>
      </c>
      <c r="K27" s="8" t="s">
        <v>21</v>
      </c>
      <c r="L27" s="9">
        <v>40425000</v>
      </c>
      <c r="M27" s="9">
        <v>34100000</v>
      </c>
      <c r="N27" s="10">
        <v>0.84353741496598644</v>
      </c>
      <c r="O27" s="6"/>
    </row>
    <row r="28" spans="1:15" ht="68" customHeight="1" x14ac:dyDescent="0.55000000000000004">
      <c r="A28" s="6" t="s">
        <v>111</v>
      </c>
      <c r="B28" s="6" t="s">
        <v>90</v>
      </c>
      <c r="C28" s="6">
        <v>311</v>
      </c>
      <c r="D28" s="6" t="s">
        <v>107</v>
      </c>
      <c r="E28" s="6" t="s">
        <v>91</v>
      </c>
      <c r="F28" s="7">
        <v>45769</v>
      </c>
      <c r="G28" s="6" t="s">
        <v>112</v>
      </c>
      <c r="H28" s="6" t="s">
        <v>113</v>
      </c>
      <c r="I28" s="6" t="s">
        <v>114</v>
      </c>
      <c r="J28" s="6" t="s">
        <v>46</v>
      </c>
      <c r="K28" s="8" t="s">
        <v>21</v>
      </c>
      <c r="L28" s="9">
        <v>34518000</v>
      </c>
      <c r="M28" s="9">
        <v>27522000</v>
      </c>
      <c r="N28" s="10">
        <v>0.79732313575525815</v>
      </c>
      <c r="O28" s="6"/>
    </row>
    <row r="29" spans="1:15" ht="68" customHeight="1" x14ac:dyDescent="0.55000000000000004">
      <c r="A29" s="6" t="s">
        <v>115</v>
      </c>
      <c r="B29" s="6" t="s">
        <v>116</v>
      </c>
      <c r="C29" s="6">
        <v>364</v>
      </c>
      <c r="D29" s="6" t="s">
        <v>67</v>
      </c>
      <c r="E29" s="6" t="s">
        <v>117</v>
      </c>
      <c r="F29" s="7">
        <v>45748</v>
      </c>
      <c r="G29" s="6" t="s">
        <v>92</v>
      </c>
      <c r="H29" s="6" t="s">
        <v>93</v>
      </c>
      <c r="I29" s="6" t="s">
        <v>94</v>
      </c>
      <c r="J29" s="6" t="s">
        <v>20</v>
      </c>
      <c r="K29" s="8" t="s">
        <v>21</v>
      </c>
      <c r="L29" s="9">
        <v>10571000</v>
      </c>
      <c r="M29" s="9">
        <v>9020000</v>
      </c>
      <c r="N29" s="10">
        <v>0.85327783558792925</v>
      </c>
      <c r="O29" s="6"/>
    </row>
    <row r="30" spans="1:15" ht="68" customHeight="1" x14ac:dyDescent="0.55000000000000004">
      <c r="A30" s="6" t="s">
        <v>118</v>
      </c>
      <c r="B30" s="6" t="s">
        <v>116</v>
      </c>
      <c r="C30" s="6">
        <v>364</v>
      </c>
      <c r="D30" s="6" t="s">
        <v>67</v>
      </c>
      <c r="E30" s="6" t="s">
        <v>117</v>
      </c>
      <c r="F30" s="7">
        <v>45748</v>
      </c>
      <c r="G30" s="6" t="s">
        <v>119</v>
      </c>
      <c r="H30" s="6" t="s">
        <v>120</v>
      </c>
      <c r="I30" s="6" t="s">
        <v>121</v>
      </c>
      <c r="J30" s="6" t="s">
        <v>20</v>
      </c>
      <c r="K30" s="8" t="s">
        <v>21</v>
      </c>
      <c r="L30" s="9">
        <v>11352000</v>
      </c>
      <c r="M30" s="9">
        <v>9185000</v>
      </c>
      <c r="N30" s="10">
        <v>0.80910852713178294</v>
      </c>
      <c r="O30" s="6"/>
    </row>
    <row r="31" spans="1:15" ht="68" customHeight="1" x14ac:dyDescent="0.55000000000000004">
      <c r="A31" s="6" t="s">
        <v>122</v>
      </c>
      <c r="B31" s="6" t="s">
        <v>116</v>
      </c>
      <c r="C31" s="6">
        <v>729</v>
      </c>
      <c r="D31" s="6" t="s">
        <v>15</v>
      </c>
      <c r="E31" s="6" t="s">
        <v>117</v>
      </c>
      <c r="F31" s="7">
        <v>45748</v>
      </c>
      <c r="G31" s="6" t="s">
        <v>123</v>
      </c>
      <c r="H31" s="6" t="s">
        <v>63</v>
      </c>
      <c r="I31" s="6" t="s">
        <v>64</v>
      </c>
      <c r="J31" s="6" t="s">
        <v>20</v>
      </c>
      <c r="K31" s="8" t="s">
        <v>21</v>
      </c>
      <c r="L31" s="9">
        <v>96382000</v>
      </c>
      <c r="M31" s="9">
        <v>83380000</v>
      </c>
      <c r="N31" s="10">
        <v>0.86509929239899563</v>
      </c>
      <c r="O31" s="6"/>
    </row>
    <row r="32" spans="1:15" ht="68" customHeight="1" x14ac:dyDescent="0.55000000000000004">
      <c r="A32" s="6" t="s">
        <v>124</v>
      </c>
      <c r="B32" s="6" t="s">
        <v>116</v>
      </c>
      <c r="C32" s="6">
        <v>729</v>
      </c>
      <c r="D32" s="6" t="s">
        <v>15</v>
      </c>
      <c r="E32" s="6" t="s">
        <v>117</v>
      </c>
      <c r="F32" s="7">
        <v>45748</v>
      </c>
      <c r="G32" s="6" t="s">
        <v>17</v>
      </c>
      <c r="H32" s="6" t="s">
        <v>18</v>
      </c>
      <c r="I32" s="6" t="s">
        <v>19</v>
      </c>
      <c r="J32" s="6" t="s">
        <v>20</v>
      </c>
      <c r="K32" s="8" t="s">
        <v>21</v>
      </c>
      <c r="L32" s="9">
        <v>149248000</v>
      </c>
      <c r="M32" s="9">
        <v>134970000</v>
      </c>
      <c r="N32" s="10">
        <v>0.90433372641509435</v>
      </c>
      <c r="O32" s="6"/>
    </row>
    <row r="33" spans="1:15" ht="68" customHeight="1" x14ac:dyDescent="0.55000000000000004">
      <c r="A33" s="6" t="s">
        <v>125</v>
      </c>
      <c r="B33" s="6" t="s">
        <v>116</v>
      </c>
      <c r="C33" s="6">
        <v>729</v>
      </c>
      <c r="D33" s="6" t="s">
        <v>15</v>
      </c>
      <c r="E33" s="6" t="s">
        <v>117</v>
      </c>
      <c r="F33" s="7">
        <v>45748</v>
      </c>
      <c r="G33" s="6" t="s">
        <v>126</v>
      </c>
      <c r="H33" s="6" t="s">
        <v>63</v>
      </c>
      <c r="I33" s="6" t="s">
        <v>64</v>
      </c>
      <c r="J33" s="6" t="s">
        <v>20</v>
      </c>
      <c r="K33" s="8" t="s">
        <v>21</v>
      </c>
      <c r="L33" s="9">
        <v>147785000</v>
      </c>
      <c r="M33" s="9">
        <v>129690000</v>
      </c>
      <c r="N33" s="10">
        <v>0.87755861555638259</v>
      </c>
      <c r="O33" s="6"/>
    </row>
    <row r="34" spans="1:15" ht="68" customHeight="1" x14ac:dyDescent="0.55000000000000004">
      <c r="A34" s="6" t="s">
        <v>127</v>
      </c>
      <c r="B34" s="6" t="s">
        <v>128</v>
      </c>
      <c r="C34" s="6">
        <v>364</v>
      </c>
      <c r="D34" s="6" t="s">
        <v>15</v>
      </c>
      <c r="E34" s="6" t="s">
        <v>117</v>
      </c>
      <c r="F34" s="7">
        <v>45748</v>
      </c>
      <c r="G34" s="6" t="s">
        <v>23</v>
      </c>
      <c r="H34" s="6" t="s">
        <v>18</v>
      </c>
      <c r="I34" s="6" t="s">
        <v>24</v>
      </c>
      <c r="J34" s="6" t="s">
        <v>20</v>
      </c>
      <c r="K34" s="8" t="s">
        <v>21</v>
      </c>
      <c r="L34" s="9">
        <v>150447000</v>
      </c>
      <c r="M34" s="9">
        <v>143330000</v>
      </c>
      <c r="N34" s="10">
        <v>0.95269430430649993</v>
      </c>
      <c r="O34" s="6"/>
    </row>
    <row r="35" spans="1:15" ht="68" customHeight="1" x14ac:dyDescent="0.55000000000000004">
      <c r="A35" s="6" t="s">
        <v>129</v>
      </c>
      <c r="B35" s="6" t="s">
        <v>116</v>
      </c>
      <c r="C35" s="6">
        <v>729</v>
      </c>
      <c r="D35" s="6" t="s">
        <v>15</v>
      </c>
      <c r="E35" s="6" t="s">
        <v>117</v>
      </c>
      <c r="F35" s="7">
        <v>45748</v>
      </c>
      <c r="G35" s="6" t="s">
        <v>17</v>
      </c>
      <c r="H35" s="6" t="s">
        <v>18</v>
      </c>
      <c r="I35" s="6" t="s">
        <v>19</v>
      </c>
      <c r="J35" s="6" t="s">
        <v>20</v>
      </c>
      <c r="K35" s="8" t="s">
        <v>21</v>
      </c>
      <c r="L35" s="9">
        <v>71819000</v>
      </c>
      <c r="M35" s="9">
        <v>64900000</v>
      </c>
      <c r="N35" s="10">
        <v>0.90366059120845454</v>
      </c>
      <c r="O35" s="6"/>
    </row>
    <row r="36" spans="1:15" ht="68" customHeight="1" x14ac:dyDescent="0.55000000000000004">
      <c r="A36" s="6" t="s">
        <v>130</v>
      </c>
      <c r="B36" s="6" t="s">
        <v>61</v>
      </c>
      <c r="C36" s="6">
        <v>364</v>
      </c>
      <c r="D36" s="6" t="s">
        <v>15</v>
      </c>
      <c r="E36" s="6" t="s">
        <v>117</v>
      </c>
      <c r="F36" s="7">
        <v>45748</v>
      </c>
      <c r="G36" s="6" t="s">
        <v>57</v>
      </c>
      <c r="H36" s="6" t="s">
        <v>58</v>
      </c>
      <c r="I36" s="6" t="s">
        <v>59</v>
      </c>
      <c r="J36" s="6" t="s">
        <v>20</v>
      </c>
      <c r="K36" s="8" t="s">
        <v>21</v>
      </c>
      <c r="L36" s="9">
        <v>86966000</v>
      </c>
      <c r="M36" s="9">
        <v>78210000</v>
      </c>
      <c r="N36" s="10">
        <v>0.89931697444978498</v>
      </c>
      <c r="O36" s="6"/>
    </row>
    <row r="37" spans="1:15" ht="68" customHeight="1" x14ac:dyDescent="0.55000000000000004">
      <c r="A37" s="6" t="s">
        <v>131</v>
      </c>
      <c r="B37" s="6" t="s">
        <v>116</v>
      </c>
      <c r="C37" s="6">
        <v>241</v>
      </c>
      <c r="D37" s="6" t="s">
        <v>15</v>
      </c>
      <c r="E37" s="6" t="s">
        <v>117</v>
      </c>
      <c r="F37" s="7">
        <v>45748</v>
      </c>
      <c r="G37" s="6" t="s">
        <v>57</v>
      </c>
      <c r="H37" s="6" t="s">
        <v>58</v>
      </c>
      <c r="I37" s="6" t="s">
        <v>59</v>
      </c>
      <c r="J37" s="6" t="s">
        <v>46</v>
      </c>
      <c r="K37" s="8" t="s">
        <v>21</v>
      </c>
      <c r="L37" s="9">
        <v>29887000</v>
      </c>
      <c r="M37" s="9">
        <v>24200000</v>
      </c>
      <c r="N37" s="10">
        <v>0.80971659919028338</v>
      </c>
      <c r="O37" s="6"/>
    </row>
    <row r="38" spans="1:15" ht="68" customHeight="1" x14ac:dyDescent="0.55000000000000004">
      <c r="A38" s="6" t="s">
        <v>132</v>
      </c>
      <c r="B38" s="6" t="s">
        <v>116</v>
      </c>
      <c r="C38" s="6">
        <v>364</v>
      </c>
      <c r="D38" s="6" t="s">
        <v>107</v>
      </c>
      <c r="E38" s="6" t="s">
        <v>117</v>
      </c>
      <c r="F38" s="7">
        <v>45748</v>
      </c>
      <c r="G38" s="6" t="s">
        <v>133</v>
      </c>
      <c r="H38" s="6" t="s">
        <v>134</v>
      </c>
      <c r="I38" s="6" t="s">
        <v>135</v>
      </c>
      <c r="J38" s="6" t="s">
        <v>46</v>
      </c>
      <c r="K38" s="8" t="s">
        <v>21</v>
      </c>
      <c r="L38" s="9">
        <v>28853000</v>
      </c>
      <c r="M38" s="9">
        <v>22902000</v>
      </c>
      <c r="N38" s="10">
        <v>0.79374761723217691</v>
      </c>
      <c r="O38" s="6"/>
    </row>
    <row r="39" spans="1:15" ht="68" customHeight="1" x14ac:dyDescent="0.55000000000000004">
      <c r="A39" s="6" t="s">
        <v>136</v>
      </c>
      <c r="B39" s="6" t="s">
        <v>116</v>
      </c>
      <c r="C39" s="6">
        <v>364</v>
      </c>
      <c r="D39" s="6" t="s">
        <v>101</v>
      </c>
      <c r="E39" s="6" t="s">
        <v>117</v>
      </c>
      <c r="F39" s="7">
        <v>45748</v>
      </c>
      <c r="G39" s="6" t="s">
        <v>52</v>
      </c>
      <c r="H39" s="6" t="s">
        <v>53</v>
      </c>
      <c r="I39" s="6" t="s">
        <v>54</v>
      </c>
      <c r="J39" s="6" t="s">
        <v>46</v>
      </c>
      <c r="K39" s="8" t="s">
        <v>21</v>
      </c>
      <c r="L39" s="9">
        <v>36267000</v>
      </c>
      <c r="M39" s="9">
        <v>29436000</v>
      </c>
      <c r="N39" s="10">
        <v>0.81164695177434032</v>
      </c>
      <c r="O39" s="6"/>
    </row>
    <row r="40" spans="1:15" ht="68" customHeight="1" x14ac:dyDescent="0.55000000000000004">
      <c r="A40" s="6" t="s">
        <v>137</v>
      </c>
      <c r="B40" s="6" t="s">
        <v>116</v>
      </c>
      <c r="C40" s="6">
        <v>364</v>
      </c>
      <c r="D40" s="6" t="s">
        <v>15</v>
      </c>
      <c r="E40" s="6" t="s">
        <v>117</v>
      </c>
      <c r="F40" s="7">
        <v>45748</v>
      </c>
      <c r="G40" s="6" t="s">
        <v>26</v>
      </c>
      <c r="H40" s="6" t="s">
        <v>27</v>
      </c>
      <c r="I40" s="6" t="s">
        <v>28</v>
      </c>
      <c r="J40" s="6" t="s">
        <v>46</v>
      </c>
      <c r="K40" s="8" t="s">
        <v>21</v>
      </c>
      <c r="L40" s="9">
        <v>35486000</v>
      </c>
      <c r="M40" s="9">
        <v>33550000</v>
      </c>
      <c r="N40" s="10">
        <v>0.9454432734035958</v>
      </c>
      <c r="O40" s="6"/>
    </row>
    <row r="41" spans="1:15" ht="68" customHeight="1" x14ac:dyDescent="0.55000000000000004">
      <c r="A41" s="6" t="s">
        <v>138</v>
      </c>
      <c r="B41" s="6" t="s">
        <v>61</v>
      </c>
      <c r="C41" s="6">
        <v>364</v>
      </c>
      <c r="D41" s="6" t="s">
        <v>15</v>
      </c>
      <c r="E41" s="6" t="s">
        <v>117</v>
      </c>
      <c r="F41" s="7">
        <v>45748</v>
      </c>
      <c r="G41" s="6" t="s">
        <v>26</v>
      </c>
      <c r="H41" s="6" t="s">
        <v>27</v>
      </c>
      <c r="I41" s="6" t="s">
        <v>28</v>
      </c>
      <c r="J41" s="6" t="s">
        <v>20</v>
      </c>
      <c r="K41" s="8" t="s">
        <v>21</v>
      </c>
      <c r="L41" s="9">
        <v>99880000</v>
      </c>
      <c r="M41" s="9">
        <v>88000000</v>
      </c>
      <c r="N41" s="10">
        <v>0.88105726872246692</v>
      </c>
      <c r="O41" s="6"/>
    </row>
    <row r="42" spans="1:15" ht="68" customHeight="1" x14ac:dyDescent="0.55000000000000004">
      <c r="A42" s="6" t="s">
        <v>139</v>
      </c>
      <c r="B42" s="6" t="s">
        <v>116</v>
      </c>
      <c r="C42" s="6">
        <v>729</v>
      </c>
      <c r="D42" s="6" t="s">
        <v>15</v>
      </c>
      <c r="E42" s="6" t="s">
        <v>117</v>
      </c>
      <c r="F42" s="7">
        <v>45748</v>
      </c>
      <c r="G42" s="6" t="s">
        <v>17</v>
      </c>
      <c r="H42" s="6" t="s">
        <v>18</v>
      </c>
      <c r="I42" s="6" t="s">
        <v>19</v>
      </c>
      <c r="J42" s="6" t="s">
        <v>20</v>
      </c>
      <c r="K42" s="8" t="s">
        <v>21</v>
      </c>
      <c r="L42" s="9">
        <v>31856000</v>
      </c>
      <c r="M42" s="9">
        <v>28710000</v>
      </c>
      <c r="N42" s="10">
        <v>0.90124309392265189</v>
      </c>
      <c r="O42" s="6"/>
    </row>
    <row r="43" spans="1:15" ht="68" customHeight="1" x14ac:dyDescent="0.55000000000000004">
      <c r="A43" s="6" t="s">
        <v>140</v>
      </c>
      <c r="B43" s="6" t="s">
        <v>141</v>
      </c>
      <c r="C43" s="6">
        <v>364</v>
      </c>
      <c r="D43" s="6" t="s">
        <v>67</v>
      </c>
      <c r="E43" s="6" t="s">
        <v>142</v>
      </c>
      <c r="F43" s="7">
        <v>45748</v>
      </c>
      <c r="G43" s="6" t="s">
        <v>92</v>
      </c>
      <c r="H43" s="6" t="s">
        <v>93</v>
      </c>
      <c r="I43" s="6" t="s">
        <v>94</v>
      </c>
      <c r="J43" s="6" t="s">
        <v>20</v>
      </c>
      <c r="K43" s="8" t="s">
        <v>21</v>
      </c>
      <c r="L43" s="9">
        <v>17765000</v>
      </c>
      <c r="M43" s="9">
        <v>14630000</v>
      </c>
      <c r="N43" s="10">
        <v>0.82352941176470584</v>
      </c>
      <c r="O43" s="6"/>
    </row>
    <row r="44" spans="1:15" ht="68" customHeight="1" x14ac:dyDescent="0.55000000000000004">
      <c r="A44" s="6" t="s">
        <v>143</v>
      </c>
      <c r="B44" s="6" t="s">
        <v>141</v>
      </c>
      <c r="C44" s="6">
        <v>364</v>
      </c>
      <c r="D44" s="6" t="s">
        <v>67</v>
      </c>
      <c r="E44" s="6" t="s">
        <v>142</v>
      </c>
      <c r="F44" s="7">
        <v>45748</v>
      </c>
      <c r="G44" s="6" t="s">
        <v>119</v>
      </c>
      <c r="H44" s="6" t="s">
        <v>120</v>
      </c>
      <c r="I44" s="6" t="s">
        <v>121</v>
      </c>
      <c r="J44" s="6" t="s">
        <v>20</v>
      </c>
      <c r="K44" s="8" t="s">
        <v>21</v>
      </c>
      <c r="L44" s="9">
        <v>11264000</v>
      </c>
      <c r="M44" s="9">
        <v>9185000</v>
      </c>
      <c r="N44" s="10">
        <v>0.8154296875</v>
      </c>
      <c r="O44" s="6"/>
    </row>
    <row r="45" spans="1:15" ht="68" customHeight="1" x14ac:dyDescent="0.55000000000000004">
      <c r="A45" s="6" t="s">
        <v>144</v>
      </c>
      <c r="B45" s="6" t="s">
        <v>145</v>
      </c>
      <c r="C45" s="6">
        <v>189</v>
      </c>
      <c r="D45" s="6" t="s">
        <v>67</v>
      </c>
      <c r="E45" s="6" t="s">
        <v>142</v>
      </c>
      <c r="F45" s="7">
        <v>45772</v>
      </c>
      <c r="G45" s="6" t="s">
        <v>69</v>
      </c>
      <c r="H45" s="6" t="s">
        <v>70</v>
      </c>
      <c r="I45" s="6" t="s">
        <v>71</v>
      </c>
      <c r="J45" s="6" t="s">
        <v>46</v>
      </c>
      <c r="K45" s="8" t="s">
        <v>21</v>
      </c>
      <c r="L45" s="9">
        <v>19745000</v>
      </c>
      <c r="M45" s="9">
        <v>15884000</v>
      </c>
      <c r="N45" s="10">
        <v>0.80445682451253486</v>
      </c>
      <c r="O45" s="6"/>
    </row>
    <row r="46" spans="1:15" ht="68" customHeight="1" x14ac:dyDescent="0.55000000000000004">
      <c r="A46" s="6" t="s">
        <v>146</v>
      </c>
      <c r="B46" s="6" t="s">
        <v>147</v>
      </c>
      <c r="C46" s="6">
        <v>189</v>
      </c>
      <c r="D46" s="6" t="s">
        <v>67</v>
      </c>
      <c r="E46" s="6" t="s">
        <v>142</v>
      </c>
      <c r="F46" s="7">
        <v>45772</v>
      </c>
      <c r="G46" s="6" t="s">
        <v>92</v>
      </c>
      <c r="H46" s="6" t="s">
        <v>93</v>
      </c>
      <c r="I46" s="6" t="s">
        <v>94</v>
      </c>
      <c r="J46" s="6" t="s">
        <v>46</v>
      </c>
      <c r="K46" s="8" t="s">
        <v>21</v>
      </c>
      <c r="L46" s="9">
        <v>13409000</v>
      </c>
      <c r="M46" s="9">
        <v>11000000</v>
      </c>
      <c r="N46" s="10">
        <v>0.82034454470877771</v>
      </c>
      <c r="O46" s="6"/>
    </row>
    <row r="47" spans="1:15" ht="68" customHeight="1" x14ac:dyDescent="0.55000000000000004">
      <c r="A47" s="6" t="s">
        <v>148</v>
      </c>
      <c r="B47" s="6" t="s">
        <v>149</v>
      </c>
      <c r="C47" s="6">
        <v>189</v>
      </c>
      <c r="D47" s="6" t="s">
        <v>67</v>
      </c>
      <c r="E47" s="6" t="s">
        <v>142</v>
      </c>
      <c r="F47" s="7">
        <v>45772</v>
      </c>
      <c r="G47" s="6" t="s">
        <v>150</v>
      </c>
      <c r="H47" s="6" t="s">
        <v>151</v>
      </c>
      <c r="I47" s="6" t="s">
        <v>152</v>
      </c>
      <c r="J47" s="6" t="s">
        <v>46</v>
      </c>
      <c r="K47" s="8" t="s">
        <v>21</v>
      </c>
      <c r="L47" s="9">
        <v>20361000</v>
      </c>
      <c r="M47" s="9">
        <v>16368000</v>
      </c>
      <c r="N47" s="10">
        <v>0.80388978930307942</v>
      </c>
      <c r="O47" s="6"/>
    </row>
    <row r="48" spans="1:15" ht="68" customHeight="1" x14ac:dyDescent="0.55000000000000004">
      <c r="A48" s="6" t="s">
        <v>153</v>
      </c>
      <c r="B48" s="6" t="s">
        <v>154</v>
      </c>
      <c r="C48" s="6">
        <v>729</v>
      </c>
      <c r="D48" s="6" t="s">
        <v>15</v>
      </c>
      <c r="E48" s="6" t="s">
        <v>142</v>
      </c>
      <c r="F48" s="7">
        <v>45748</v>
      </c>
      <c r="G48" s="6" t="s">
        <v>17</v>
      </c>
      <c r="H48" s="6" t="s">
        <v>18</v>
      </c>
      <c r="I48" s="6" t="s">
        <v>19</v>
      </c>
      <c r="J48" s="6" t="s">
        <v>20</v>
      </c>
      <c r="K48" s="8" t="s">
        <v>21</v>
      </c>
      <c r="L48" s="9">
        <v>210705000</v>
      </c>
      <c r="M48" s="9">
        <v>183700000</v>
      </c>
      <c r="N48" s="10">
        <v>0.87183503001827201</v>
      </c>
      <c r="O48" s="6"/>
    </row>
    <row r="49" spans="1:15" ht="68" customHeight="1" x14ac:dyDescent="0.55000000000000004">
      <c r="A49" s="6" t="s">
        <v>155</v>
      </c>
      <c r="B49" s="6" t="s">
        <v>156</v>
      </c>
      <c r="C49" s="6">
        <v>729</v>
      </c>
      <c r="D49" s="6" t="s">
        <v>15</v>
      </c>
      <c r="E49" s="6" t="s">
        <v>142</v>
      </c>
      <c r="F49" s="7">
        <v>45748</v>
      </c>
      <c r="G49" s="6" t="s">
        <v>17</v>
      </c>
      <c r="H49" s="6" t="s">
        <v>18</v>
      </c>
      <c r="I49" s="6" t="s">
        <v>19</v>
      </c>
      <c r="J49" s="6" t="s">
        <v>20</v>
      </c>
      <c r="K49" s="8" t="s">
        <v>21</v>
      </c>
      <c r="L49" s="9">
        <v>67661000</v>
      </c>
      <c r="M49" s="9">
        <v>58300000</v>
      </c>
      <c r="N49" s="10">
        <v>0.86164851243700213</v>
      </c>
      <c r="O49" s="6"/>
    </row>
    <row r="50" spans="1:15" ht="68" customHeight="1" x14ac:dyDescent="0.55000000000000004">
      <c r="A50" s="6" t="s">
        <v>157</v>
      </c>
      <c r="B50" s="6" t="s">
        <v>141</v>
      </c>
      <c r="C50" s="6">
        <v>352</v>
      </c>
      <c r="D50" s="6" t="s">
        <v>107</v>
      </c>
      <c r="E50" s="6" t="s">
        <v>142</v>
      </c>
      <c r="F50" s="7">
        <v>45748</v>
      </c>
      <c r="G50" s="6" t="s">
        <v>112</v>
      </c>
      <c r="H50" s="6" t="s">
        <v>113</v>
      </c>
      <c r="I50" s="6" t="s">
        <v>114</v>
      </c>
      <c r="J50" s="6" t="s">
        <v>46</v>
      </c>
      <c r="K50" s="8" t="s">
        <v>21</v>
      </c>
      <c r="L50" s="9">
        <v>20174000</v>
      </c>
      <c r="M50" s="9">
        <v>16027000</v>
      </c>
      <c r="N50" s="10">
        <v>0.79443838604143946</v>
      </c>
      <c r="O50" s="6"/>
    </row>
    <row r="51" spans="1:15" ht="68" customHeight="1" x14ac:dyDescent="0.55000000000000004">
      <c r="A51" s="6" t="s">
        <v>158</v>
      </c>
      <c r="B51" s="6" t="s">
        <v>159</v>
      </c>
      <c r="C51" s="6">
        <v>325</v>
      </c>
      <c r="D51" s="6" t="s">
        <v>101</v>
      </c>
      <c r="E51" s="6" t="s">
        <v>142</v>
      </c>
      <c r="F51" s="7">
        <v>45748</v>
      </c>
      <c r="G51" s="6" t="s">
        <v>160</v>
      </c>
      <c r="H51" s="6" t="s">
        <v>161</v>
      </c>
      <c r="I51" s="6" t="s">
        <v>162</v>
      </c>
      <c r="J51" s="6" t="s">
        <v>46</v>
      </c>
      <c r="K51" s="8" t="s">
        <v>21</v>
      </c>
      <c r="L51" s="9">
        <v>38962000</v>
      </c>
      <c r="M51" s="9">
        <v>31647000</v>
      </c>
      <c r="N51" s="10">
        <v>0.81225296442687744</v>
      </c>
      <c r="O51" s="6"/>
    </row>
    <row r="52" spans="1:15" ht="68" customHeight="1" x14ac:dyDescent="0.55000000000000004">
      <c r="A52" s="6" t="s">
        <v>163</v>
      </c>
      <c r="B52" s="6" t="s">
        <v>164</v>
      </c>
      <c r="C52" s="6">
        <v>352</v>
      </c>
      <c r="D52" s="6" t="s">
        <v>15</v>
      </c>
      <c r="E52" s="6" t="s">
        <v>142</v>
      </c>
      <c r="F52" s="7">
        <v>45748</v>
      </c>
      <c r="G52" s="6" t="s">
        <v>165</v>
      </c>
      <c r="H52" s="6" t="s">
        <v>166</v>
      </c>
      <c r="I52" s="6" t="s">
        <v>167</v>
      </c>
      <c r="J52" s="6" t="s">
        <v>46</v>
      </c>
      <c r="K52" s="8" t="s">
        <v>21</v>
      </c>
      <c r="L52" s="9">
        <v>49940000</v>
      </c>
      <c r="M52" s="9">
        <v>42900000</v>
      </c>
      <c r="N52" s="10">
        <v>0.8590308370044053</v>
      </c>
      <c r="O52" s="6"/>
    </row>
    <row r="53" spans="1:15" ht="68" customHeight="1" x14ac:dyDescent="0.55000000000000004">
      <c r="A53" s="6" t="s">
        <v>168</v>
      </c>
      <c r="B53" s="6" t="s">
        <v>159</v>
      </c>
      <c r="C53" s="6">
        <v>364</v>
      </c>
      <c r="D53" s="6" t="s">
        <v>15</v>
      </c>
      <c r="E53" s="6" t="s">
        <v>142</v>
      </c>
      <c r="F53" s="7">
        <v>45748</v>
      </c>
      <c r="G53" s="6" t="s">
        <v>169</v>
      </c>
      <c r="H53" s="6" t="s">
        <v>170</v>
      </c>
      <c r="I53" s="6" t="s">
        <v>171</v>
      </c>
      <c r="J53" s="6" t="s">
        <v>20</v>
      </c>
      <c r="K53" s="8" t="s">
        <v>21</v>
      </c>
      <c r="L53" s="9">
        <v>38082000</v>
      </c>
      <c r="M53" s="9">
        <v>37400000</v>
      </c>
      <c r="N53" s="10">
        <v>0.9820912767186597</v>
      </c>
      <c r="O53" s="6"/>
    </row>
    <row r="54" spans="1:15" ht="68" customHeight="1" x14ac:dyDescent="0.55000000000000004">
      <c r="A54" s="6" t="s">
        <v>172</v>
      </c>
      <c r="B54" s="6" t="s">
        <v>141</v>
      </c>
      <c r="C54" s="6">
        <v>364</v>
      </c>
      <c r="D54" s="6" t="s">
        <v>15</v>
      </c>
      <c r="E54" s="6" t="s">
        <v>142</v>
      </c>
      <c r="F54" s="7">
        <v>45748</v>
      </c>
      <c r="G54" s="6" t="s">
        <v>165</v>
      </c>
      <c r="H54" s="6" t="s">
        <v>166</v>
      </c>
      <c r="I54" s="6" t="s">
        <v>167</v>
      </c>
      <c r="J54" s="6" t="s">
        <v>20</v>
      </c>
      <c r="K54" s="8" t="s">
        <v>21</v>
      </c>
      <c r="L54" s="9">
        <v>43780000</v>
      </c>
      <c r="M54" s="9">
        <v>39820000</v>
      </c>
      <c r="N54" s="10">
        <v>0.90954773869346739</v>
      </c>
      <c r="O54" s="6"/>
    </row>
    <row r="55" spans="1:15" ht="68" customHeight="1" x14ac:dyDescent="0.55000000000000004">
      <c r="A55" s="6" t="s">
        <v>173</v>
      </c>
      <c r="B55" s="6" t="s">
        <v>174</v>
      </c>
      <c r="C55" s="6">
        <v>352</v>
      </c>
      <c r="D55" s="6" t="s">
        <v>15</v>
      </c>
      <c r="E55" s="6" t="s">
        <v>142</v>
      </c>
      <c r="F55" s="7">
        <v>45748</v>
      </c>
      <c r="G55" s="6" t="s">
        <v>119</v>
      </c>
      <c r="H55" s="6" t="s">
        <v>120</v>
      </c>
      <c r="I55" s="6" t="s">
        <v>121</v>
      </c>
      <c r="J55" s="6" t="s">
        <v>46</v>
      </c>
      <c r="K55" s="8" t="s">
        <v>21</v>
      </c>
      <c r="L55" s="9">
        <v>27489000</v>
      </c>
      <c r="M55" s="9">
        <v>23320000</v>
      </c>
      <c r="N55" s="10">
        <v>0.84833933573429376</v>
      </c>
      <c r="O55" s="6"/>
    </row>
    <row r="56" spans="1:15" ht="68" customHeight="1" x14ac:dyDescent="0.55000000000000004">
      <c r="A56" s="6" t="s">
        <v>175</v>
      </c>
      <c r="B56" s="6" t="s">
        <v>141</v>
      </c>
      <c r="C56" s="6">
        <v>364</v>
      </c>
      <c r="D56" s="6" t="s">
        <v>15</v>
      </c>
      <c r="E56" s="6" t="s">
        <v>142</v>
      </c>
      <c r="F56" s="7">
        <v>45748</v>
      </c>
      <c r="G56" s="6" t="s">
        <v>165</v>
      </c>
      <c r="H56" s="6" t="s">
        <v>166</v>
      </c>
      <c r="I56" s="6" t="s">
        <v>167</v>
      </c>
      <c r="J56" s="6" t="s">
        <v>20</v>
      </c>
      <c r="K56" s="8" t="s">
        <v>21</v>
      </c>
      <c r="L56" s="9">
        <v>42559000</v>
      </c>
      <c r="M56" s="9">
        <v>38720000</v>
      </c>
      <c r="N56" s="10">
        <v>0.90979581287154299</v>
      </c>
      <c r="O56" s="6"/>
    </row>
    <row r="57" spans="1:15" ht="68" customHeight="1" x14ac:dyDescent="0.55000000000000004">
      <c r="A57" s="6" t="s">
        <v>176</v>
      </c>
      <c r="B57" s="6" t="s">
        <v>177</v>
      </c>
      <c r="C57" s="6">
        <v>364</v>
      </c>
      <c r="D57" s="6" t="s">
        <v>101</v>
      </c>
      <c r="E57" s="6" t="s">
        <v>142</v>
      </c>
      <c r="F57" s="7">
        <v>45748</v>
      </c>
      <c r="G57" s="6" t="s">
        <v>165</v>
      </c>
      <c r="H57" s="6" t="s">
        <v>166</v>
      </c>
      <c r="I57" s="6" t="s">
        <v>167</v>
      </c>
      <c r="J57" s="6" t="s">
        <v>46</v>
      </c>
      <c r="K57" s="8" t="s">
        <v>21</v>
      </c>
      <c r="L57" s="9">
        <v>25960000</v>
      </c>
      <c r="M57" s="9">
        <v>22000000</v>
      </c>
      <c r="N57" s="10">
        <v>0.84745762711864403</v>
      </c>
      <c r="O57" s="6"/>
    </row>
    <row r="58" spans="1:15" ht="68" customHeight="1" x14ac:dyDescent="0.55000000000000004">
      <c r="A58" s="6" t="s">
        <v>178</v>
      </c>
      <c r="B58" s="6" t="s">
        <v>179</v>
      </c>
      <c r="C58" s="6">
        <v>364</v>
      </c>
      <c r="D58" s="6" t="s">
        <v>101</v>
      </c>
      <c r="E58" s="6" t="s">
        <v>142</v>
      </c>
      <c r="F58" s="7">
        <v>45748</v>
      </c>
      <c r="G58" s="6" t="s">
        <v>180</v>
      </c>
      <c r="H58" s="6" t="s">
        <v>181</v>
      </c>
      <c r="I58" s="6" t="s">
        <v>182</v>
      </c>
      <c r="J58" s="6" t="s">
        <v>46</v>
      </c>
      <c r="K58" s="8" t="s">
        <v>21</v>
      </c>
      <c r="L58" s="9">
        <v>31581000</v>
      </c>
      <c r="M58" s="9">
        <v>25575000</v>
      </c>
      <c r="N58" s="10">
        <v>0.80982236154649945</v>
      </c>
      <c r="O58" s="6"/>
    </row>
    <row r="59" spans="1:15" ht="68" customHeight="1" x14ac:dyDescent="0.55000000000000004">
      <c r="A59" s="6" t="s">
        <v>183</v>
      </c>
      <c r="B59" s="6" t="s">
        <v>184</v>
      </c>
      <c r="C59" s="6">
        <v>364</v>
      </c>
      <c r="D59" s="6" t="s">
        <v>101</v>
      </c>
      <c r="E59" s="6" t="s">
        <v>142</v>
      </c>
      <c r="F59" s="7">
        <v>45748</v>
      </c>
      <c r="G59" s="6" t="s">
        <v>185</v>
      </c>
      <c r="H59" s="6" t="s">
        <v>186</v>
      </c>
      <c r="I59" s="6" t="s">
        <v>187</v>
      </c>
      <c r="J59" s="6" t="s">
        <v>46</v>
      </c>
      <c r="K59" s="8" t="s">
        <v>21</v>
      </c>
      <c r="L59" s="9">
        <v>31471000</v>
      </c>
      <c r="M59" s="9">
        <v>29700000</v>
      </c>
      <c r="N59" s="10">
        <v>0.94372596994058022</v>
      </c>
      <c r="O59" s="6"/>
    </row>
    <row r="60" spans="1:15" ht="68" customHeight="1" x14ac:dyDescent="0.55000000000000004">
      <c r="A60" s="6" t="s">
        <v>188</v>
      </c>
      <c r="B60" s="6" t="s">
        <v>141</v>
      </c>
      <c r="C60" s="6">
        <v>364</v>
      </c>
      <c r="D60" s="6" t="s">
        <v>15</v>
      </c>
      <c r="E60" s="6" t="s">
        <v>142</v>
      </c>
      <c r="F60" s="7">
        <v>45748</v>
      </c>
      <c r="G60" s="6" t="s">
        <v>189</v>
      </c>
      <c r="H60" s="6" t="s">
        <v>190</v>
      </c>
      <c r="I60" s="6" t="s">
        <v>191</v>
      </c>
      <c r="J60" s="6" t="s">
        <v>20</v>
      </c>
      <c r="K60" s="8" t="s">
        <v>21</v>
      </c>
      <c r="L60" s="9">
        <v>42438000</v>
      </c>
      <c r="M60" s="9">
        <v>37180000</v>
      </c>
      <c r="N60" s="10">
        <v>0.87610160705028517</v>
      </c>
      <c r="O60" s="6"/>
    </row>
    <row r="61" spans="1:15" ht="68" customHeight="1" x14ac:dyDescent="0.55000000000000004">
      <c r="A61" s="6" t="s">
        <v>192</v>
      </c>
      <c r="B61" s="6" t="s">
        <v>141</v>
      </c>
      <c r="C61" s="6">
        <v>325</v>
      </c>
      <c r="D61" s="6" t="s">
        <v>101</v>
      </c>
      <c r="E61" s="6" t="s">
        <v>142</v>
      </c>
      <c r="F61" s="7">
        <v>45748</v>
      </c>
      <c r="G61" s="6" t="s">
        <v>52</v>
      </c>
      <c r="H61" s="6" t="s">
        <v>53</v>
      </c>
      <c r="I61" s="6" t="s">
        <v>54</v>
      </c>
      <c r="J61" s="6" t="s">
        <v>46</v>
      </c>
      <c r="K61" s="8" t="s">
        <v>21</v>
      </c>
      <c r="L61" s="9">
        <v>21186000</v>
      </c>
      <c r="M61" s="9">
        <v>17028000</v>
      </c>
      <c r="N61" s="10">
        <v>0.80373831775700932</v>
      </c>
      <c r="O61" s="6"/>
    </row>
    <row r="62" spans="1:15" ht="68" customHeight="1" x14ac:dyDescent="0.55000000000000004">
      <c r="A62" s="6" t="s">
        <v>193</v>
      </c>
      <c r="B62" s="6" t="s">
        <v>194</v>
      </c>
      <c r="C62" s="6">
        <v>364</v>
      </c>
      <c r="D62" s="6" t="s">
        <v>101</v>
      </c>
      <c r="E62" s="6" t="s">
        <v>142</v>
      </c>
      <c r="F62" s="7">
        <v>45748</v>
      </c>
      <c r="G62" s="6" t="s">
        <v>195</v>
      </c>
      <c r="H62" s="6" t="s">
        <v>196</v>
      </c>
      <c r="I62" s="6" t="s">
        <v>197</v>
      </c>
      <c r="J62" s="6" t="s">
        <v>46</v>
      </c>
      <c r="K62" s="8" t="s">
        <v>21</v>
      </c>
      <c r="L62" s="9">
        <v>24618000</v>
      </c>
      <c r="M62" s="9">
        <v>20152000</v>
      </c>
      <c r="N62" s="10">
        <v>0.8185880250223414</v>
      </c>
      <c r="O62" s="6"/>
    </row>
    <row r="63" spans="1:15" ht="68" customHeight="1" x14ac:dyDescent="0.55000000000000004">
      <c r="A63" s="6" t="s">
        <v>198</v>
      </c>
      <c r="B63" s="6" t="s">
        <v>141</v>
      </c>
      <c r="C63" s="6">
        <v>332</v>
      </c>
      <c r="D63" s="6" t="s">
        <v>15</v>
      </c>
      <c r="E63" s="6" t="s">
        <v>142</v>
      </c>
      <c r="F63" s="7">
        <v>45748</v>
      </c>
      <c r="G63" s="6" t="s">
        <v>199</v>
      </c>
      <c r="H63" s="6" t="s">
        <v>200</v>
      </c>
      <c r="I63" s="6" t="s">
        <v>201</v>
      </c>
      <c r="J63" s="6" t="s">
        <v>46</v>
      </c>
      <c r="K63" s="8" t="s">
        <v>21</v>
      </c>
      <c r="L63" s="9">
        <v>28985000</v>
      </c>
      <c r="M63" s="9">
        <v>23188000</v>
      </c>
      <c r="N63" s="10">
        <v>0.8</v>
      </c>
      <c r="O63" s="6"/>
    </row>
    <row r="64" spans="1:15" ht="68" customHeight="1" x14ac:dyDescent="0.55000000000000004">
      <c r="A64" s="6" t="s">
        <v>202</v>
      </c>
      <c r="B64" s="6" t="s">
        <v>203</v>
      </c>
      <c r="C64" s="6">
        <v>364</v>
      </c>
      <c r="D64" s="6" t="s">
        <v>67</v>
      </c>
      <c r="E64" s="6" t="s">
        <v>204</v>
      </c>
      <c r="F64" s="7">
        <v>45748</v>
      </c>
      <c r="G64" s="6" t="s">
        <v>92</v>
      </c>
      <c r="H64" s="6" t="s">
        <v>93</v>
      </c>
      <c r="I64" s="6" t="s">
        <v>94</v>
      </c>
      <c r="J64" s="6" t="s">
        <v>20</v>
      </c>
      <c r="K64" s="8" t="s">
        <v>21</v>
      </c>
      <c r="L64" s="9">
        <v>23419000</v>
      </c>
      <c r="M64" s="9">
        <v>19250000</v>
      </c>
      <c r="N64" s="10">
        <v>0.82198215124471585</v>
      </c>
      <c r="O64" s="6"/>
    </row>
    <row r="65" spans="1:15" ht="68" customHeight="1" x14ac:dyDescent="0.55000000000000004">
      <c r="A65" s="6" t="s">
        <v>205</v>
      </c>
      <c r="B65" s="6" t="s">
        <v>203</v>
      </c>
      <c r="C65" s="6">
        <v>364</v>
      </c>
      <c r="D65" s="6" t="s">
        <v>67</v>
      </c>
      <c r="E65" s="6" t="s">
        <v>204</v>
      </c>
      <c r="F65" s="7">
        <v>45748</v>
      </c>
      <c r="G65" s="6" t="s">
        <v>119</v>
      </c>
      <c r="H65" s="6" t="s">
        <v>120</v>
      </c>
      <c r="I65" s="6" t="s">
        <v>121</v>
      </c>
      <c r="J65" s="6" t="s">
        <v>20</v>
      </c>
      <c r="K65" s="8" t="s">
        <v>21</v>
      </c>
      <c r="L65" s="9">
        <v>24981000</v>
      </c>
      <c r="M65" s="9">
        <v>20240000</v>
      </c>
      <c r="N65" s="10">
        <v>0.81021576398062523</v>
      </c>
      <c r="O65" s="6"/>
    </row>
    <row r="66" spans="1:15" ht="68" customHeight="1" x14ac:dyDescent="0.55000000000000004">
      <c r="A66" s="6" t="s">
        <v>206</v>
      </c>
      <c r="B66" s="6" t="s">
        <v>207</v>
      </c>
      <c r="C66" s="6">
        <v>729</v>
      </c>
      <c r="D66" s="6" t="s">
        <v>15</v>
      </c>
      <c r="E66" s="6" t="s">
        <v>204</v>
      </c>
      <c r="F66" s="7">
        <v>45748</v>
      </c>
      <c r="G66" s="6" t="s">
        <v>17</v>
      </c>
      <c r="H66" s="6" t="s">
        <v>18</v>
      </c>
      <c r="I66" s="6" t="s">
        <v>19</v>
      </c>
      <c r="J66" s="6" t="s">
        <v>20</v>
      </c>
      <c r="K66" s="8" t="s">
        <v>21</v>
      </c>
      <c r="L66" s="9">
        <v>58080000</v>
      </c>
      <c r="M66" s="9">
        <v>49940000</v>
      </c>
      <c r="N66" s="10">
        <v>0.85984848484848486</v>
      </c>
      <c r="O66" s="6"/>
    </row>
    <row r="67" spans="1:15" ht="68" customHeight="1" x14ac:dyDescent="0.55000000000000004">
      <c r="A67" s="6" t="s">
        <v>208</v>
      </c>
      <c r="B67" s="6" t="s">
        <v>203</v>
      </c>
      <c r="C67" s="6">
        <v>729</v>
      </c>
      <c r="D67" s="6" t="s">
        <v>15</v>
      </c>
      <c r="E67" s="6" t="s">
        <v>204</v>
      </c>
      <c r="F67" s="7">
        <v>45748</v>
      </c>
      <c r="G67" s="6" t="s">
        <v>17</v>
      </c>
      <c r="H67" s="6" t="s">
        <v>18</v>
      </c>
      <c r="I67" s="6" t="s">
        <v>19</v>
      </c>
      <c r="J67" s="6" t="s">
        <v>20</v>
      </c>
      <c r="K67" s="8" t="s">
        <v>21</v>
      </c>
      <c r="L67" s="9">
        <v>197802000</v>
      </c>
      <c r="M67" s="9">
        <v>179300000</v>
      </c>
      <c r="N67" s="10">
        <v>0.90646201757312872</v>
      </c>
      <c r="O67" s="6"/>
    </row>
    <row r="68" spans="1:15" ht="68" customHeight="1" x14ac:dyDescent="0.55000000000000004">
      <c r="A68" s="6" t="s">
        <v>209</v>
      </c>
      <c r="B68" s="6" t="s">
        <v>203</v>
      </c>
      <c r="C68" s="6">
        <v>364</v>
      </c>
      <c r="D68" s="6" t="s">
        <v>101</v>
      </c>
      <c r="E68" s="6" t="s">
        <v>204</v>
      </c>
      <c r="F68" s="7">
        <v>45748</v>
      </c>
      <c r="G68" s="6" t="s">
        <v>165</v>
      </c>
      <c r="H68" s="6" t="s">
        <v>166</v>
      </c>
      <c r="I68" s="6" t="s">
        <v>167</v>
      </c>
      <c r="J68" s="6" t="s">
        <v>46</v>
      </c>
      <c r="K68" s="8" t="s">
        <v>21</v>
      </c>
      <c r="L68" s="9">
        <v>39380000</v>
      </c>
      <c r="M68" s="9">
        <v>32010000</v>
      </c>
      <c r="N68" s="10">
        <v>0.81284916201117319</v>
      </c>
      <c r="O68" s="6"/>
    </row>
    <row r="69" spans="1:15" ht="68" customHeight="1" x14ac:dyDescent="0.55000000000000004">
      <c r="A69" s="6" t="s">
        <v>210</v>
      </c>
      <c r="B69" s="6" t="s">
        <v>211</v>
      </c>
      <c r="C69" s="6">
        <v>262</v>
      </c>
      <c r="D69" s="6" t="s">
        <v>107</v>
      </c>
      <c r="E69" s="6" t="s">
        <v>204</v>
      </c>
      <c r="F69" s="7">
        <v>45748</v>
      </c>
      <c r="G69" s="6" t="s">
        <v>212</v>
      </c>
      <c r="H69" s="6" t="s">
        <v>213</v>
      </c>
      <c r="I69" s="6" t="s">
        <v>214</v>
      </c>
      <c r="J69" s="6" t="s">
        <v>46</v>
      </c>
      <c r="K69" s="8" t="s">
        <v>21</v>
      </c>
      <c r="L69" s="9">
        <v>6512000</v>
      </c>
      <c r="M69" s="9">
        <v>5225000</v>
      </c>
      <c r="N69" s="10">
        <v>0.80236486486486491</v>
      </c>
      <c r="O69" s="6"/>
    </row>
    <row r="70" spans="1:15" ht="68" customHeight="1" x14ac:dyDescent="0.55000000000000004">
      <c r="A70" s="6" t="s">
        <v>215</v>
      </c>
      <c r="B70" s="6" t="s">
        <v>216</v>
      </c>
      <c r="C70" s="6">
        <v>333</v>
      </c>
      <c r="D70" s="6" t="s">
        <v>107</v>
      </c>
      <c r="E70" s="6" t="s">
        <v>204</v>
      </c>
      <c r="F70" s="7">
        <v>45748</v>
      </c>
      <c r="G70" s="6" t="s">
        <v>112</v>
      </c>
      <c r="H70" s="6" t="s">
        <v>113</v>
      </c>
      <c r="I70" s="6" t="s">
        <v>114</v>
      </c>
      <c r="J70" s="6" t="s">
        <v>46</v>
      </c>
      <c r="K70" s="8" t="s">
        <v>21</v>
      </c>
      <c r="L70" s="9">
        <v>22814000</v>
      </c>
      <c r="M70" s="9">
        <v>18271000</v>
      </c>
      <c r="N70" s="10">
        <v>0.80086788813886212</v>
      </c>
      <c r="O70" s="6"/>
    </row>
    <row r="71" spans="1:15" ht="68" customHeight="1" x14ac:dyDescent="0.55000000000000004">
      <c r="A71" s="6" t="s">
        <v>217</v>
      </c>
      <c r="B71" s="6" t="s">
        <v>203</v>
      </c>
      <c r="C71" s="6">
        <v>305</v>
      </c>
      <c r="D71" s="6" t="s">
        <v>107</v>
      </c>
      <c r="E71" s="6" t="s">
        <v>204</v>
      </c>
      <c r="F71" s="7">
        <v>45748</v>
      </c>
      <c r="G71" s="6" t="s">
        <v>112</v>
      </c>
      <c r="H71" s="6" t="s">
        <v>113</v>
      </c>
      <c r="I71" s="6" t="s">
        <v>114</v>
      </c>
      <c r="J71" s="6" t="s">
        <v>46</v>
      </c>
      <c r="K71" s="8" t="s">
        <v>21</v>
      </c>
      <c r="L71" s="9">
        <v>29161000</v>
      </c>
      <c r="M71" s="9">
        <v>23485000</v>
      </c>
      <c r="N71" s="10">
        <v>0.8053564692568842</v>
      </c>
      <c r="O71" s="6"/>
    </row>
    <row r="72" spans="1:15" ht="68" customHeight="1" x14ac:dyDescent="0.55000000000000004">
      <c r="A72" s="6" t="s">
        <v>218</v>
      </c>
      <c r="B72" s="6" t="s">
        <v>219</v>
      </c>
      <c r="C72" s="6">
        <v>262</v>
      </c>
      <c r="D72" s="6" t="s">
        <v>15</v>
      </c>
      <c r="E72" s="6" t="s">
        <v>204</v>
      </c>
      <c r="F72" s="7">
        <v>45748</v>
      </c>
      <c r="G72" s="6" t="s">
        <v>220</v>
      </c>
      <c r="H72" s="6" t="s">
        <v>221</v>
      </c>
      <c r="I72" s="6" t="s">
        <v>222</v>
      </c>
      <c r="J72" s="6" t="s">
        <v>46</v>
      </c>
      <c r="K72" s="8" t="s">
        <v>21</v>
      </c>
      <c r="L72" s="9">
        <v>65538000</v>
      </c>
      <c r="M72" s="9">
        <v>52800000</v>
      </c>
      <c r="N72" s="10">
        <v>0.80563947633434041</v>
      </c>
      <c r="O72" s="6"/>
    </row>
    <row r="73" spans="1:15" ht="68" customHeight="1" x14ac:dyDescent="0.55000000000000004">
      <c r="A73" s="6" t="s">
        <v>223</v>
      </c>
      <c r="B73" s="6" t="s">
        <v>224</v>
      </c>
      <c r="C73" s="6">
        <v>262</v>
      </c>
      <c r="D73" s="6" t="s">
        <v>15</v>
      </c>
      <c r="E73" s="6" t="s">
        <v>204</v>
      </c>
      <c r="F73" s="7">
        <v>45748</v>
      </c>
      <c r="G73" s="6" t="s">
        <v>26</v>
      </c>
      <c r="H73" s="6" t="s">
        <v>27</v>
      </c>
      <c r="I73" s="6" t="s">
        <v>28</v>
      </c>
      <c r="J73" s="6" t="s">
        <v>46</v>
      </c>
      <c r="K73" s="8" t="s">
        <v>21</v>
      </c>
      <c r="L73" s="9">
        <v>14476000</v>
      </c>
      <c r="M73" s="9">
        <v>12100000</v>
      </c>
      <c r="N73" s="10">
        <v>0.83586626139817632</v>
      </c>
      <c r="O73" s="6"/>
    </row>
    <row r="74" spans="1:15" ht="68" customHeight="1" x14ac:dyDescent="0.55000000000000004">
      <c r="A74" s="6" t="s">
        <v>225</v>
      </c>
      <c r="B74" s="6" t="s">
        <v>226</v>
      </c>
      <c r="C74" s="6">
        <v>262</v>
      </c>
      <c r="D74" s="6" t="s">
        <v>15</v>
      </c>
      <c r="E74" s="6" t="s">
        <v>204</v>
      </c>
      <c r="F74" s="7">
        <v>45748</v>
      </c>
      <c r="G74" s="6" t="s">
        <v>57</v>
      </c>
      <c r="H74" s="6" t="s">
        <v>58</v>
      </c>
      <c r="I74" s="6" t="s">
        <v>59</v>
      </c>
      <c r="J74" s="6" t="s">
        <v>46</v>
      </c>
      <c r="K74" s="8" t="s">
        <v>21</v>
      </c>
      <c r="L74" s="9">
        <v>22506000</v>
      </c>
      <c r="M74" s="9">
        <v>18205000</v>
      </c>
      <c r="N74" s="10">
        <v>0.80889540566959917</v>
      </c>
      <c r="O74" s="6"/>
    </row>
    <row r="75" spans="1:15" ht="68" customHeight="1" x14ac:dyDescent="0.55000000000000004">
      <c r="A75" s="6" t="s">
        <v>227</v>
      </c>
      <c r="B75" s="6" t="s">
        <v>228</v>
      </c>
      <c r="C75" s="6">
        <v>262</v>
      </c>
      <c r="D75" s="6" t="s">
        <v>15</v>
      </c>
      <c r="E75" s="6" t="s">
        <v>204</v>
      </c>
      <c r="F75" s="7">
        <v>45748</v>
      </c>
      <c r="G75" s="6" t="s">
        <v>229</v>
      </c>
      <c r="H75" s="6" t="s">
        <v>230</v>
      </c>
      <c r="I75" s="6" t="s">
        <v>231</v>
      </c>
      <c r="J75" s="6" t="s">
        <v>46</v>
      </c>
      <c r="K75" s="8" t="s">
        <v>21</v>
      </c>
      <c r="L75" s="9">
        <v>23067000</v>
      </c>
      <c r="M75" s="9">
        <v>18524000</v>
      </c>
      <c r="N75" s="10">
        <v>0.80305197901764425</v>
      </c>
      <c r="O75" s="6"/>
    </row>
    <row r="76" spans="1:15" ht="68" customHeight="1" x14ac:dyDescent="0.55000000000000004">
      <c r="A76" s="6" t="s">
        <v>232</v>
      </c>
      <c r="B76" s="6" t="s">
        <v>233</v>
      </c>
      <c r="C76" s="6">
        <v>262</v>
      </c>
      <c r="D76" s="6" t="s">
        <v>107</v>
      </c>
      <c r="E76" s="6" t="s">
        <v>204</v>
      </c>
      <c r="F76" s="7">
        <v>45748</v>
      </c>
      <c r="G76" s="6" t="s">
        <v>108</v>
      </c>
      <c r="H76" s="6" t="s">
        <v>109</v>
      </c>
      <c r="I76" s="6" t="s">
        <v>110</v>
      </c>
      <c r="J76" s="6" t="s">
        <v>20</v>
      </c>
      <c r="K76" s="8" t="s">
        <v>21</v>
      </c>
      <c r="L76" s="9">
        <v>7293000</v>
      </c>
      <c r="M76" s="9">
        <v>5885000</v>
      </c>
      <c r="N76" s="10">
        <v>0.80693815987933637</v>
      </c>
      <c r="O76" s="6"/>
    </row>
    <row r="77" spans="1:15" ht="68" customHeight="1" x14ac:dyDescent="0.55000000000000004">
      <c r="A77" s="6" t="s">
        <v>234</v>
      </c>
      <c r="B77" s="6" t="s">
        <v>235</v>
      </c>
      <c r="C77" s="6">
        <v>364</v>
      </c>
      <c r="D77" s="6" t="s">
        <v>15</v>
      </c>
      <c r="E77" s="6" t="s">
        <v>204</v>
      </c>
      <c r="F77" s="7">
        <v>45748</v>
      </c>
      <c r="G77" s="6" t="s">
        <v>23</v>
      </c>
      <c r="H77" s="6" t="s">
        <v>18</v>
      </c>
      <c r="I77" s="6" t="s">
        <v>24</v>
      </c>
      <c r="J77" s="6" t="s">
        <v>20</v>
      </c>
      <c r="K77" s="8" t="s">
        <v>21</v>
      </c>
      <c r="L77" s="9">
        <v>135740000</v>
      </c>
      <c r="M77" s="9">
        <v>127600000</v>
      </c>
      <c r="N77" s="10">
        <v>0.94003241491085898</v>
      </c>
      <c r="O77" s="6"/>
    </row>
    <row r="78" spans="1:15" ht="68" customHeight="1" x14ac:dyDescent="0.55000000000000004">
      <c r="A78" s="6" t="s">
        <v>236</v>
      </c>
      <c r="B78" s="6" t="s">
        <v>237</v>
      </c>
      <c r="C78" s="6">
        <v>729</v>
      </c>
      <c r="D78" s="6" t="s">
        <v>15</v>
      </c>
      <c r="E78" s="6" t="s">
        <v>204</v>
      </c>
      <c r="F78" s="7">
        <v>45748</v>
      </c>
      <c r="G78" s="6" t="s">
        <v>238</v>
      </c>
      <c r="H78" s="6" t="s">
        <v>239</v>
      </c>
      <c r="I78" s="6" t="s">
        <v>64</v>
      </c>
      <c r="J78" s="6" t="s">
        <v>20</v>
      </c>
      <c r="K78" s="8" t="s">
        <v>21</v>
      </c>
      <c r="L78" s="9">
        <v>115533000</v>
      </c>
      <c r="M78" s="9">
        <v>104500000</v>
      </c>
      <c r="N78" s="10">
        <v>0.90450347519756258</v>
      </c>
      <c r="O78" s="6"/>
    </row>
    <row r="79" spans="1:15" ht="68" customHeight="1" x14ac:dyDescent="0.55000000000000004">
      <c r="A79" s="6" t="s">
        <v>240</v>
      </c>
      <c r="B79" s="6" t="s">
        <v>203</v>
      </c>
      <c r="C79" s="6">
        <v>364</v>
      </c>
      <c r="D79" s="6" t="s">
        <v>15</v>
      </c>
      <c r="E79" s="6" t="s">
        <v>204</v>
      </c>
      <c r="F79" s="7">
        <v>45748</v>
      </c>
      <c r="G79" s="6" t="s">
        <v>57</v>
      </c>
      <c r="H79" s="6" t="s">
        <v>58</v>
      </c>
      <c r="I79" s="6" t="s">
        <v>59</v>
      </c>
      <c r="J79" s="6" t="s">
        <v>20</v>
      </c>
      <c r="K79" s="8" t="s">
        <v>21</v>
      </c>
      <c r="L79" s="9">
        <v>92554000</v>
      </c>
      <c r="M79" s="9">
        <v>83270000</v>
      </c>
      <c r="N79" s="10">
        <v>0.89969099120513429</v>
      </c>
      <c r="O79" s="6"/>
    </row>
    <row r="80" spans="1:15" ht="68" customHeight="1" x14ac:dyDescent="0.55000000000000004">
      <c r="A80" s="6" t="s">
        <v>241</v>
      </c>
      <c r="B80" s="6" t="s">
        <v>203</v>
      </c>
      <c r="C80" s="6">
        <v>241</v>
      </c>
      <c r="D80" s="6" t="s">
        <v>15</v>
      </c>
      <c r="E80" s="6" t="s">
        <v>204</v>
      </c>
      <c r="F80" s="7">
        <v>45748</v>
      </c>
      <c r="G80" s="6" t="s">
        <v>26</v>
      </c>
      <c r="H80" s="6" t="s">
        <v>27</v>
      </c>
      <c r="I80" s="6" t="s">
        <v>28</v>
      </c>
      <c r="J80" s="6" t="s">
        <v>46</v>
      </c>
      <c r="K80" s="8" t="s">
        <v>21</v>
      </c>
      <c r="L80" s="9">
        <v>90167000</v>
      </c>
      <c r="M80" s="9">
        <v>72655000</v>
      </c>
      <c r="N80" s="10">
        <v>0.80578260339148466</v>
      </c>
      <c r="O80" s="6"/>
    </row>
    <row r="81" spans="1:15" ht="68" customHeight="1" x14ac:dyDescent="0.55000000000000004">
      <c r="A81" s="6" t="s">
        <v>242</v>
      </c>
      <c r="B81" s="6" t="s">
        <v>203</v>
      </c>
      <c r="C81" s="6">
        <v>364</v>
      </c>
      <c r="D81" s="6" t="s">
        <v>15</v>
      </c>
      <c r="E81" s="6" t="s">
        <v>204</v>
      </c>
      <c r="F81" s="7">
        <v>45748</v>
      </c>
      <c r="G81" s="6" t="s">
        <v>243</v>
      </c>
      <c r="H81" s="6" t="s">
        <v>244</v>
      </c>
      <c r="I81" s="6" t="s">
        <v>245</v>
      </c>
      <c r="J81" s="6" t="s">
        <v>46</v>
      </c>
      <c r="K81" s="8" t="s">
        <v>21</v>
      </c>
      <c r="L81" s="9">
        <v>57838000</v>
      </c>
      <c r="M81" s="9">
        <v>46750000</v>
      </c>
      <c r="N81" s="10">
        <v>0.80829212628375813</v>
      </c>
      <c r="O81" s="6"/>
    </row>
    <row r="82" spans="1:15" ht="68" customHeight="1" x14ac:dyDescent="0.55000000000000004">
      <c r="A82" s="6" t="s">
        <v>246</v>
      </c>
      <c r="B82" s="6" t="s">
        <v>203</v>
      </c>
      <c r="C82" s="6">
        <v>241</v>
      </c>
      <c r="D82" s="6" t="s">
        <v>15</v>
      </c>
      <c r="E82" s="6" t="s">
        <v>204</v>
      </c>
      <c r="F82" s="7">
        <v>45748</v>
      </c>
      <c r="G82" s="6" t="s">
        <v>112</v>
      </c>
      <c r="H82" s="6" t="s">
        <v>113</v>
      </c>
      <c r="I82" s="6" t="s">
        <v>114</v>
      </c>
      <c r="J82" s="6" t="s">
        <v>46</v>
      </c>
      <c r="K82" s="8" t="s">
        <v>21</v>
      </c>
      <c r="L82" s="9">
        <v>86207000</v>
      </c>
      <c r="M82" s="9">
        <v>69476000</v>
      </c>
      <c r="N82" s="10">
        <v>0.80592063289524052</v>
      </c>
      <c r="O82" s="6"/>
    </row>
    <row r="83" spans="1:15" ht="68" customHeight="1" x14ac:dyDescent="0.55000000000000004">
      <c r="A83" s="6" t="s">
        <v>247</v>
      </c>
      <c r="B83" s="6" t="s">
        <v>203</v>
      </c>
      <c r="C83" s="6">
        <v>364</v>
      </c>
      <c r="D83" s="6" t="s">
        <v>107</v>
      </c>
      <c r="E83" s="6" t="s">
        <v>204</v>
      </c>
      <c r="F83" s="7">
        <v>45748</v>
      </c>
      <c r="G83" s="6" t="s">
        <v>248</v>
      </c>
      <c r="H83" s="6" t="s">
        <v>249</v>
      </c>
      <c r="I83" s="6" t="s">
        <v>250</v>
      </c>
      <c r="J83" s="6" t="s">
        <v>46</v>
      </c>
      <c r="K83" s="8" t="s">
        <v>21</v>
      </c>
      <c r="L83" s="9">
        <v>29172000</v>
      </c>
      <c r="M83" s="9">
        <v>23067000</v>
      </c>
      <c r="N83" s="10">
        <v>0.79072398190045246</v>
      </c>
      <c r="O83" s="6"/>
    </row>
    <row r="84" spans="1:15" ht="68" customHeight="1" x14ac:dyDescent="0.55000000000000004">
      <c r="A84" s="6" t="s">
        <v>251</v>
      </c>
      <c r="B84" s="6" t="s">
        <v>252</v>
      </c>
      <c r="C84" s="6">
        <v>729</v>
      </c>
      <c r="D84" s="6" t="s">
        <v>15</v>
      </c>
      <c r="E84" s="6" t="s">
        <v>204</v>
      </c>
      <c r="F84" s="7">
        <v>45748</v>
      </c>
      <c r="G84" s="6" t="s">
        <v>17</v>
      </c>
      <c r="H84" s="6" t="s">
        <v>18</v>
      </c>
      <c r="I84" s="6" t="s">
        <v>19</v>
      </c>
      <c r="J84" s="6" t="s">
        <v>20</v>
      </c>
      <c r="K84" s="8" t="s">
        <v>21</v>
      </c>
      <c r="L84" s="9">
        <v>114741000</v>
      </c>
      <c r="M84" s="9">
        <v>97900000</v>
      </c>
      <c r="N84" s="10">
        <v>0.85322596107755733</v>
      </c>
      <c r="O84" s="6"/>
    </row>
    <row r="85" spans="1:15" ht="68" customHeight="1" x14ac:dyDescent="0.55000000000000004">
      <c r="A85" s="6" t="s">
        <v>253</v>
      </c>
      <c r="B85" s="6" t="s">
        <v>203</v>
      </c>
      <c r="C85" s="6">
        <v>269</v>
      </c>
      <c r="D85" s="6" t="s">
        <v>15</v>
      </c>
      <c r="E85" s="6" t="s">
        <v>204</v>
      </c>
      <c r="F85" s="7">
        <v>45748</v>
      </c>
      <c r="G85" s="6" t="s">
        <v>26</v>
      </c>
      <c r="H85" s="6" t="s">
        <v>27</v>
      </c>
      <c r="I85" s="6" t="s">
        <v>28</v>
      </c>
      <c r="J85" s="6" t="s">
        <v>46</v>
      </c>
      <c r="K85" s="8" t="s">
        <v>21</v>
      </c>
      <c r="L85" s="9">
        <v>37961000</v>
      </c>
      <c r="M85" s="9">
        <v>30800000</v>
      </c>
      <c r="N85" s="10">
        <v>0.81135902636916835</v>
      </c>
      <c r="O85" s="6"/>
    </row>
    <row r="86" spans="1:15" ht="68" customHeight="1" x14ac:dyDescent="0.55000000000000004">
      <c r="A86" s="6" t="s">
        <v>254</v>
      </c>
      <c r="B86" s="6" t="s">
        <v>203</v>
      </c>
      <c r="C86" s="6">
        <v>255</v>
      </c>
      <c r="D86" s="6" t="s">
        <v>101</v>
      </c>
      <c r="E86" s="6" t="s">
        <v>204</v>
      </c>
      <c r="F86" s="7">
        <v>45748</v>
      </c>
      <c r="G86" s="6" t="s">
        <v>255</v>
      </c>
      <c r="H86" s="6" t="s">
        <v>256</v>
      </c>
      <c r="I86" s="6" t="s">
        <v>257</v>
      </c>
      <c r="J86" s="6" t="s">
        <v>46</v>
      </c>
      <c r="K86" s="8" t="s">
        <v>21</v>
      </c>
      <c r="L86" s="9">
        <v>27951000</v>
      </c>
      <c r="M86" s="9">
        <v>25300000</v>
      </c>
      <c r="N86" s="10">
        <v>0.90515545060999603</v>
      </c>
      <c r="O86" s="6"/>
    </row>
    <row r="87" spans="1:15" ht="68" customHeight="1" x14ac:dyDescent="0.55000000000000004">
      <c r="A87" s="6" t="s">
        <v>258</v>
      </c>
      <c r="B87" s="6" t="s">
        <v>235</v>
      </c>
      <c r="C87" s="6">
        <v>364</v>
      </c>
      <c r="D87" s="6" t="s">
        <v>15</v>
      </c>
      <c r="E87" s="6" t="s">
        <v>204</v>
      </c>
      <c r="F87" s="7">
        <v>45748</v>
      </c>
      <c r="G87" s="6" t="s">
        <v>165</v>
      </c>
      <c r="H87" s="6" t="s">
        <v>166</v>
      </c>
      <c r="I87" s="6" t="s">
        <v>167</v>
      </c>
      <c r="J87" s="6" t="s">
        <v>20</v>
      </c>
      <c r="K87" s="8" t="s">
        <v>21</v>
      </c>
      <c r="L87" s="9">
        <v>71357000</v>
      </c>
      <c r="M87" s="9">
        <v>65395000</v>
      </c>
      <c r="N87" s="10">
        <v>0.91644828117774013</v>
      </c>
      <c r="O87" s="6"/>
    </row>
    <row r="88" spans="1:15" ht="68" customHeight="1" x14ac:dyDescent="0.55000000000000004">
      <c r="A88" s="6" t="s">
        <v>259</v>
      </c>
      <c r="B88" s="6" t="s">
        <v>260</v>
      </c>
      <c r="C88" s="6">
        <v>364</v>
      </c>
      <c r="D88" s="6" t="s">
        <v>67</v>
      </c>
      <c r="E88" s="6" t="s">
        <v>261</v>
      </c>
      <c r="F88" s="7">
        <v>45748</v>
      </c>
      <c r="G88" s="6" t="s">
        <v>119</v>
      </c>
      <c r="H88" s="6" t="s">
        <v>120</v>
      </c>
      <c r="I88" s="6" t="s">
        <v>121</v>
      </c>
      <c r="J88" s="6" t="s">
        <v>20</v>
      </c>
      <c r="K88" s="8" t="s">
        <v>21</v>
      </c>
      <c r="L88" s="9">
        <v>17006000</v>
      </c>
      <c r="M88" s="9">
        <v>15950000</v>
      </c>
      <c r="N88" s="10">
        <v>0.9379042690815006</v>
      </c>
      <c r="O88" s="6"/>
    </row>
    <row r="89" spans="1:15" ht="68" customHeight="1" x14ac:dyDescent="0.55000000000000004">
      <c r="A89" s="6" t="s">
        <v>262</v>
      </c>
      <c r="B89" s="6" t="s">
        <v>263</v>
      </c>
      <c r="C89" s="6">
        <v>729</v>
      </c>
      <c r="D89" s="6" t="s">
        <v>15</v>
      </c>
      <c r="E89" s="6" t="s">
        <v>261</v>
      </c>
      <c r="F89" s="7">
        <v>45748</v>
      </c>
      <c r="G89" s="6" t="s">
        <v>17</v>
      </c>
      <c r="H89" s="6" t="s">
        <v>18</v>
      </c>
      <c r="I89" s="6" t="s">
        <v>19</v>
      </c>
      <c r="J89" s="6" t="s">
        <v>20</v>
      </c>
      <c r="K89" s="8" t="s">
        <v>21</v>
      </c>
      <c r="L89" s="9">
        <v>100133000</v>
      </c>
      <c r="M89" s="9">
        <v>86130000</v>
      </c>
      <c r="N89" s="10">
        <v>0.86015599252993513</v>
      </c>
      <c r="O89" s="6"/>
    </row>
    <row r="90" spans="1:15" ht="68" customHeight="1" x14ac:dyDescent="0.55000000000000004">
      <c r="A90" s="6" t="s">
        <v>264</v>
      </c>
      <c r="B90" s="6" t="s">
        <v>260</v>
      </c>
      <c r="C90" s="6">
        <v>729</v>
      </c>
      <c r="D90" s="6" t="s">
        <v>15</v>
      </c>
      <c r="E90" s="6" t="s">
        <v>261</v>
      </c>
      <c r="F90" s="7">
        <v>45748</v>
      </c>
      <c r="G90" s="6" t="s">
        <v>17</v>
      </c>
      <c r="H90" s="6" t="s">
        <v>18</v>
      </c>
      <c r="I90" s="6" t="s">
        <v>19</v>
      </c>
      <c r="J90" s="6" t="s">
        <v>20</v>
      </c>
      <c r="K90" s="8" t="s">
        <v>21</v>
      </c>
      <c r="L90" s="9">
        <v>126896000</v>
      </c>
      <c r="M90" s="9">
        <v>115500000</v>
      </c>
      <c r="N90" s="10">
        <v>0.91019417475728159</v>
      </c>
      <c r="O90" s="6"/>
    </row>
    <row r="91" spans="1:15" ht="68" customHeight="1" x14ac:dyDescent="0.55000000000000004">
      <c r="A91" s="6" t="s">
        <v>265</v>
      </c>
      <c r="B91" s="6" t="s">
        <v>266</v>
      </c>
      <c r="C91" s="6">
        <v>729</v>
      </c>
      <c r="D91" s="6" t="s">
        <v>15</v>
      </c>
      <c r="E91" s="6" t="s">
        <v>261</v>
      </c>
      <c r="F91" s="7">
        <v>45748</v>
      </c>
      <c r="G91" s="6" t="s">
        <v>17</v>
      </c>
      <c r="H91" s="6" t="s">
        <v>18</v>
      </c>
      <c r="I91" s="6" t="s">
        <v>19</v>
      </c>
      <c r="J91" s="6" t="s">
        <v>20</v>
      </c>
      <c r="K91" s="8" t="s">
        <v>21</v>
      </c>
      <c r="L91" s="9">
        <v>100133000</v>
      </c>
      <c r="M91" s="9">
        <v>86130000</v>
      </c>
      <c r="N91" s="10">
        <v>0.86015599252993513</v>
      </c>
      <c r="O91" s="6"/>
    </row>
    <row r="92" spans="1:15" ht="68" customHeight="1" x14ac:dyDescent="0.55000000000000004">
      <c r="A92" s="6" t="s">
        <v>267</v>
      </c>
      <c r="B92" s="6" t="s">
        <v>260</v>
      </c>
      <c r="C92" s="6">
        <v>729</v>
      </c>
      <c r="D92" s="6" t="s">
        <v>15</v>
      </c>
      <c r="E92" s="6" t="s">
        <v>261</v>
      </c>
      <c r="F92" s="7">
        <v>45748</v>
      </c>
      <c r="G92" s="6" t="s">
        <v>17</v>
      </c>
      <c r="H92" s="6" t="s">
        <v>18</v>
      </c>
      <c r="I92" s="6" t="s">
        <v>19</v>
      </c>
      <c r="J92" s="6" t="s">
        <v>20</v>
      </c>
      <c r="K92" s="8" t="s">
        <v>21</v>
      </c>
      <c r="L92" s="9">
        <v>126896000</v>
      </c>
      <c r="M92" s="9">
        <v>115500000</v>
      </c>
      <c r="N92" s="10">
        <v>0.91019417475728159</v>
      </c>
      <c r="O92" s="6"/>
    </row>
    <row r="93" spans="1:15" ht="68" customHeight="1" x14ac:dyDescent="0.55000000000000004">
      <c r="A93" s="6" t="s">
        <v>268</v>
      </c>
      <c r="B93" s="6" t="s">
        <v>260</v>
      </c>
      <c r="C93" s="6">
        <v>729</v>
      </c>
      <c r="D93" s="6" t="s">
        <v>15</v>
      </c>
      <c r="E93" s="6" t="s">
        <v>261</v>
      </c>
      <c r="F93" s="7">
        <v>45748</v>
      </c>
      <c r="G93" s="6" t="s">
        <v>269</v>
      </c>
      <c r="H93" s="6" t="s">
        <v>270</v>
      </c>
      <c r="I93" s="6" t="s">
        <v>271</v>
      </c>
      <c r="J93" s="6" t="s">
        <v>20</v>
      </c>
      <c r="K93" s="8" t="s">
        <v>21</v>
      </c>
      <c r="L93" s="9">
        <v>55319000</v>
      </c>
      <c r="M93" s="9">
        <v>44825000</v>
      </c>
      <c r="N93" s="10">
        <v>0.81030025850069598</v>
      </c>
      <c r="O93" s="6"/>
    </row>
    <row r="94" spans="1:15" ht="68" customHeight="1" x14ac:dyDescent="0.55000000000000004">
      <c r="A94" s="6" t="s">
        <v>272</v>
      </c>
      <c r="B94" s="6" t="s">
        <v>260</v>
      </c>
      <c r="C94" s="6">
        <v>729</v>
      </c>
      <c r="D94" s="6" t="s">
        <v>15</v>
      </c>
      <c r="E94" s="6" t="s">
        <v>261</v>
      </c>
      <c r="F94" s="7">
        <v>45748</v>
      </c>
      <c r="G94" s="6" t="s">
        <v>17</v>
      </c>
      <c r="H94" s="6" t="s">
        <v>18</v>
      </c>
      <c r="I94" s="6" t="s">
        <v>19</v>
      </c>
      <c r="J94" s="6" t="s">
        <v>46</v>
      </c>
      <c r="K94" s="8" t="s">
        <v>21</v>
      </c>
      <c r="L94" s="9">
        <v>122738000</v>
      </c>
      <c r="M94" s="9">
        <v>111100000</v>
      </c>
      <c r="N94" s="10">
        <v>0.90518013981000178</v>
      </c>
      <c r="O94" s="6"/>
    </row>
    <row r="95" spans="1:15" ht="68" customHeight="1" x14ac:dyDescent="0.55000000000000004">
      <c r="A95" s="6" t="s">
        <v>273</v>
      </c>
      <c r="B95" s="6" t="s">
        <v>260</v>
      </c>
      <c r="C95" s="6">
        <v>241</v>
      </c>
      <c r="D95" s="6" t="s">
        <v>101</v>
      </c>
      <c r="E95" s="6" t="s">
        <v>261</v>
      </c>
      <c r="F95" s="7">
        <v>45748</v>
      </c>
      <c r="G95" s="6" t="s">
        <v>274</v>
      </c>
      <c r="H95" s="6" t="s">
        <v>275</v>
      </c>
      <c r="I95" s="6" t="s">
        <v>276</v>
      </c>
      <c r="J95" s="6" t="s">
        <v>46</v>
      </c>
      <c r="K95" s="8" t="s">
        <v>21</v>
      </c>
      <c r="L95" s="9">
        <v>35816000</v>
      </c>
      <c r="M95" s="9">
        <v>29040000</v>
      </c>
      <c r="N95" s="10">
        <v>0.81081081081081086</v>
      </c>
      <c r="O95" s="6"/>
    </row>
    <row r="96" spans="1:15" ht="68" customHeight="1" x14ac:dyDescent="0.55000000000000004">
      <c r="A96" s="6" t="s">
        <v>277</v>
      </c>
      <c r="B96" s="6" t="s">
        <v>260</v>
      </c>
      <c r="C96" s="6">
        <v>364</v>
      </c>
      <c r="D96" s="6" t="s">
        <v>101</v>
      </c>
      <c r="E96" s="6" t="s">
        <v>261</v>
      </c>
      <c r="F96" s="7">
        <v>45748</v>
      </c>
      <c r="G96" s="6" t="s">
        <v>278</v>
      </c>
      <c r="H96" s="6" t="s">
        <v>279</v>
      </c>
      <c r="I96" s="6" t="s">
        <v>280</v>
      </c>
      <c r="J96" s="6" t="s">
        <v>46</v>
      </c>
      <c r="K96" s="8" t="s">
        <v>21</v>
      </c>
      <c r="L96" s="9">
        <v>13552000</v>
      </c>
      <c r="M96" s="9">
        <v>10835000</v>
      </c>
      <c r="N96" s="10">
        <v>0.79951298701298701</v>
      </c>
      <c r="O96" s="6"/>
    </row>
    <row r="97" spans="1:15" ht="68" customHeight="1" x14ac:dyDescent="0.55000000000000004">
      <c r="A97" s="6" t="s">
        <v>281</v>
      </c>
      <c r="B97" s="6" t="s">
        <v>260</v>
      </c>
      <c r="C97" s="6">
        <v>237</v>
      </c>
      <c r="D97" s="6" t="s">
        <v>15</v>
      </c>
      <c r="E97" s="6" t="s">
        <v>261</v>
      </c>
      <c r="F97" s="7">
        <v>45777</v>
      </c>
      <c r="G97" s="6" t="s">
        <v>282</v>
      </c>
      <c r="H97" s="6" t="s">
        <v>283</v>
      </c>
      <c r="I97" s="6" t="s">
        <v>284</v>
      </c>
      <c r="J97" s="6" t="s">
        <v>46</v>
      </c>
      <c r="K97" s="8" t="s">
        <v>21</v>
      </c>
      <c r="L97" s="9">
        <v>21637000</v>
      </c>
      <c r="M97" s="9">
        <v>17402000</v>
      </c>
      <c r="N97" s="10">
        <v>0.80427046263345192</v>
      </c>
      <c r="O97" s="6"/>
    </row>
    <row r="98" spans="1:15" ht="68" customHeight="1" x14ac:dyDescent="0.55000000000000004">
      <c r="A98" s="6" t="s">
        <v>285</v>
      </c>
      <c r="B98" s="6" t="s">
        <v>260</v>
      </c>
      <c r="C98" s="6">
        <v>230</v>
      </c>
      <c r="D98" s="6" t="s">
        <v>101</v>
      </c>
      <c r="E98" s="6" t="s">
        <v>261</v>
      </c>
      <c r="F98" s="7">
        <v>45777</v>
      </c>
      <c r="G98" s="6" t="s">
        <v>52</v>
      </c>
      <c r="H98" s="6" t="s">
        <v>53</v>
      </c>
      <c r="I98" s="6" t="s">
        <v>54</v>
      </c>
      <c r="J98" s="6" t="s">
        <v>46</v>
      </c>
      <c r="K98" s="8" t="s">
        <v>21</v>
      </c>
      <c r="L98" s="9">
        <v>26609000</v>
      </c>
      <c r="M98" s="9">
        <v>21098000</v>
      </c>
      <c r="N98" s="10">
        <v>0.79288962381149231</v>
      </c>
      <c r="O98" s="6"/>
    </row>
    <row r="99" spans="1:15" ht="68" customHeight="1" x14ac:dyDescent="0.55000000000000004">
      <c r="A99" s="6" t="s">
        <v>286</v>
      </c>
      <c r="B99" s="6" t="s">
        <v>260</v>
      </c>
      <c r="C99" s="6">
        <v>364</v>
      </c>
      <c r="D99" s="6" t="s">
        <v>15</v>
      </c>
      <c r="E99" s="6" t="s">
        <v>261</v>
      </c>
      <c r="F99" s="7">
        <v>45748</v>
      </c>
      <c r="G99" s="6" t="s">
        <v>189</v>
      </c>
      <c r="H99" s="6" t="s">
        <v>190</v>
      </c>
      <c r="I99" s="6" t="s">
        <v>191</v>
      </c>
      <c r="J99" s="6" t="s">
        <v>20</v>
      </c>
      <c r="K99" s="8" t="s">
        <v>21</v>
      </c>
      <c r="L99" s="9">
        <v>83776000</v>
      </c>
      <c r="M99" s="9">
        <v>73370000</v>
      </c>
      <c r="N99" s="10">
        <v>0.87578781512605042</v>
      </c>
      <c r="O99" s="6"/>
    </row>
    <row r="100" spans="1:15" ht="68" customHeight="1" x14ac:dyDescent="0.55000000000000004">
      <c r="A100" s="6" t="s">
        <v>287</v>
      </c>
      <c r="B100" s="6" t="s">
        <v>260</v>
      </c>
      <c r="C100" s="6">
        <v>219</v>
      </c>
      <c r="D100" s="6" t="s">
        <v>107</v>
      </c>
      <c r="E100" s="6" t="s">
        <v>261</v>
      </c>
      <c r="F100" s="7">
        <v>45777</v>
      </c>
      <c r="G100" s="6" t="s">
        <v>133</v>
      </c>
      <c r="H100" s="6" t="s">
        <v>134</v>
      </c>
      <c r="I100" s="6" t="s">
        <v>135</v>
      </c>
      <c r="J100" s="6" t="s">
        <v>46</v>
      </c>
      <c r="K100" s="8" t="s">
        <v>21</v>
      </c>
      <c r="L100" s="9">
        <v>23133000</v>
      </c>
      <c r="M100" s="9">
        <v>18183000</v>
      </c>
      <c r="N100" s="10">
        <v>0.78601997146932956</v>
      </c>
      <c r="O100" s="6"/>
    </row>
    <row r="101" spans="1:15" ht="68" customHeight="1" x14ac:dyDescent="0.55000000000000004">
      <c r="A101" s="6" t="s">
        <v>288</v>
      </c>
      <c r="B101" s="6" t="s">
        <v>289</v>
      </c>
      <c r="C101" s="6">
        <v>360</v>
      </c>
      <c r="D101" s="6" t="s">
        <v>67</v>
      </c>
      <c r="E101" s="6" t="s">
        <v>290</v>
      </c>
      <c r="F101" s="7">
        <v>45748</v>
      </c>
      <c r="G101" s="6" t="s">
        <v>119</v>
      </c>
      <c r="H101" s="6" t="s">
        <v>120</v>
      </c>
      <c r="I101" s="6" t="s">
        <v>121</v>
      </c>
      <c r="J101" s="6" t="s">
        <v>20</v>
      </c>
      <c r="K101" s="8" t="s">
        <v>21</v>
      </c>
      <c r="L101" s="9">
        <v>10494000</v>
      </c>
      <c r="M101" s="9">
        <v>8580000</v>
      </c>
      <c r="N101" s="10">
        <v>0.8176100628930818</v>
      </c>
      <c r="O101" s="6"/>
    </row>
    <row r="102" spans="1:15" ht="68" customHeight="1" x14ac:dyDescent="0.55000000000000004">
      <c r="A102" s="6" t="s">
        <v>291</v>
      </c>
      <c r="B102" s="6" t="s">
        <v>292</v>
      </c>
      <c r="C102" s="6">
        <v>364</v>
      </c>
      <c r="D102" s="6" t="s">
        <v>15</v>
      </c>
      <c r="E102" s="6" t="s">
        <v>290</v>
      </c>
      <c r="F102" s="7">
        <v>45748</v>
      </c>
      <c r="G102" s="6" t="s">
        <v>269</v>
      </c>
      <c r="H102" s="6" t="s">
        <v>270</v>
      </c>
      <c r="I102" s="6" t="s">
        <v>271</v>
      </c>
      <c r="J102" s="6" t="s">
        <v>20</v>
      </c>
      <c r="K102" s="8" t="s">
        <v>21</v>
      </c>
      <c r="L102" s="9">
        <v>28886000</v>
      </c>
      <c r="M102" s="9">
        <v>23430000</v>
      </c>
      <c r="N102" s="10">
        <v>0.8111195734958111</v>
      </c>
      <c r="O102" s="6"/>
    </row>
    <row r="103" spans="1:15" ht="68" customHeight="1" x14ac:dyDescent="0.55000000000000004">
      <c r="A103" s="6" t="s">
        <v>293</v>
      </c>
      <c r="B103" s="6" t="s">
        <v>294</v>
      </c>
      <c r="C103" s="6">
        <v>1095</v>
      </c>
      <c r="D103" s="6" t="s">
        <v>15</v>
      </c>
      <c r="E103" s="6" t="s">
        <v>290</v>
      </c>
      <c r="F103" s="7">
        <v>45748</v>
      </c>
      <c r="G103" s="6" t="s">
        <v>17</v>
      </c>
      <c r="H103" s="6" t="s">
        <v>18</v>
      </c>
      <c r="I103" s="6" t="s">
        <v>19</v>
      </c>
      <c r="J103" s="6" t="s">
        <v>20</v>
      </c>
      <c r="K103" s="8" t="s">
        <v>21</v>
      </c>
      <c r="L103" s="9">
        <v>362406000</v>
      </c>
      <c r="M103" s="9">
        <v>330000000</v>
      </c>
      <c r="N103" s="10">
        <v>0.91058095064651245</v>
      </c>
      <c r="O103" s="6"/>
    </row>
    <row r="104" spans="1:15" ht="68" customHeight="1" x14ac:dyDescent="0.55000000000000004">
      <c r="A104" s="6" t="s">
        <v>295</v>
      </c>
      <c r="B104" s="6" t="s">
        <v>296</v>
      </c>
      <c r="C104" s="6">
        <v>1095</v>
      </c>
      <c r="D104" s="6" t="s">
        <v>15</v>
      </c>
      <c r="E104" s="6" t="s">
        <v>290</v>
      </c>
      <c r="F104" s="7">
        <v>45748</v>
      </c>
      <c r="G104" s="6" t="s">
        <v>17</v>
      </c>
      <c r="H104" s="6" t="s">
        <v>18</v>
      </c>
      <c r="I104" s="6" t="s">
        <v>19</v>
      </c>
      <c r="J104" s="6" t="s">
        <v>20</v>
      </c>
      <c r="K104" s="8" t="s">
        <v>21</v>
      </c>
      <c r="L104" s="9">
        <v>362329000</v>
      </c>
      <c r="M104" s="9">
        <v>330000000</v>
      </c>
      <c r="N104" s="10">
        <v>0.91077446188408873</v>
      </c>
      <c r="O104" s="6"/>
    </row>
    <row r="105" spans="1:15" ht="68" customHeight="1" x14ac:dyDescent="0.55000000000000004">
      <c r="A105" s="6" t="s">
        <v>297</v>
      </c>
      <c r="B105" s="6" t="s">
        <v>292</v>
      </c>
      <c r="C105" s="6">
        <v>729</v>
      </c>
      <c r="D105" s="6" t="s">
        <v>15</v>
      </c>
      <c r="E105" s="6" t="s">
        <v>290</v>
      </c>
      <c r="F105" s="7">
        <v>45748</v>
      </c>
      <c r="G105" s="6" t="s">
        <v>17</v>
      </c>
      <c r="H105" s="6" t="s">
        <v>18</v>
      </c>
      <c r="I105" s="6" t="s">
        <v>19</v>
      </c>
      <c r="J105" s="6" t="s">
        <v>20</v>
      </c>
      <c r="K105" s="8" t="s">
        <v>21</v>
      </c>
      <c r="L105" s="9">
        <v>141405000</v>
      </c>
      <c r="M105" s="9">
        <v>122210000</v>
      </c>
      <c r="N105" s="10">
        <v>0.86425515363671723</v>
      </c>
      <c r="O105" s="6"/>
    </row>
    <row r="106" spans="1:15" ht="68" customHeight="1" x14ac:dyDescent="0.55000000000000004">
      <c r="A106" s="6" t="s">
        <v>298</v>
      </c>
      <c r="B106" s="6" t="s">
        <v>299</v>
      </c>
      <c r="C106" s="6">
        <v>364</v>
      </c>
      <c r="D106" s="6" t="s">
        <v>15</v>
      </c>
      <c r="E106" s="6" t="s">
        <v>290</v>
      </c>
      <c r="F106" s="7">
        <v>45748</v>
      </c>
      <c r="G106" s="6" t="s">
        <v>57</v>
      </c>
      <c r="H106" s="6" t="s">
        <v>58</v>
      </c>
      <c r="I106" s="6" t="s">
        <v>59</v>
      </c>
      <c r="J106" s="6" t="s">
        <v>46</v>
      </c>
      <c r="K106" s="8" t="s">
        <v>21</v>
      </c>
      <c r="L106" s="9">
        <v>42284000</v>
      </c>
      <c r="M106" s="9">
        <v>36850000</v>
      </c>
      <c r="N106" s="10">
        <v>0.87148803329864721</v>
      </c>
      <c r="O106" s="6"/>
    </row>
    <row r="107" spans="1:15" ht="68" customHeight="1" x14ac:dyDescent="0.55000000000000004">
      <c r="A107" s="6" t="s">
        <v>300</v>
      </c>
      <c r="B107" s="6" t="s">
        <v>301</v>
      </c>
      <c r="C107" s="6">
        <v>364</v>
      </c>
      <c r="D107" s="6" t="s">
        <v>15</v>
      </c>
      <c r="E107" s="6" t="s">
        <v>290</v>
      </c>
      <c r="F107" s="7">
        <v>45748</v>
      </c>
      <c r="G107" s="6" t="s">
        <v>302</v>
      </c>
      <c r="H107" s="6" t="s">
        <v>303</v>
      </c>
      <c r="I107" s="6" t="s">
        <v>304</v>
      </c>
      <c r="J107" s="6" t="s">
        <v>46</v>
      </c>
      <c r="K107" s="8" t="s">
        <v>21</v>
      </c>
      <c r="L107" s="9">
        <v>21758000</v>
      </c>
      <c r="M107" s="9">
        <v>17479000</v>
      </c>
      <c r="N107" s="10">
        <v>0.80333670374115262</v>
      </c>
      <c r="O107" s="6"/>
    </row>
    <row r="108" spans="1:15" ht="68" customHeight="1" x14ac:dyDescent="0.55000000000000004">
      <c r="A108" s="6" t="s">
        <v>305</v>
      </c>
      <c r="B108" s="6" t="s">
        <v>292</v>
      </c>
      <c r="C108" s="6">
        <v>364</v>
      </c>
      <c r="D108" s="6" t="s">
        <v>107</v>
      </c>
      <c r="E108" s="6" t="s">
        <v>290</v>
      </c>
      <c r="F108" s="7">
        <v>45748</v>
      </c>
      <c r="G108" s="6" t="s">
        <v>108</v>
      </c>
      <c r="H108" s="6" t="s">
        <v>109</v>
      </c>
      <c r="I108" s="6" t="s">
        <v>110</v>
      </c>
      <c r="J108" s="6" t="s">
        <v>46</v>
      </c>
      <c r="K108" s="8" t="s">
        <v>21</v>
      </c>
      <c r="L108" s="9">
        <v>32912000</v>
      </c>
      <c r="M108" s="9">
        <v>25861000</v>
      </c>
      <c r="N108" s="10">
        <v>0.7857620320855615</v>
      </c>
      <c r="O108" s="6"/>
    </row>
    <row r="109" spans="1:15" ht="68" customHeight="1" x14ac:dyDescent="0.55000000000000004">
      <c r="A109" s="6" t="s">
        <v>306</v>
      </c>
      <c r="B109" s="6" t="s">
        <v>292</v>
      </c>
      <c r="C109" s="6">
        <v>364</v>
      </c>
      <c r="D109" s="6" t="s">
        <v>107</v>
      </c>
      <c r="E109" s="6" t="s">
        <v>290</v>
      </c>
      <c r="F109" s="7">
        <v>45748</v>
      </c>
      <c r="G109" s="6" t="s">
        <v>112</v>
      </c>
      <c r="H109" s="6" t="s">
        <v>113</v>
      </c>
      <c r="I109" s="6" t="s">
        <v>114</v>
      </c>
      <c r="J109" s="6" t="s">
        <v>46</v>
      </c>
      <c r="K109" s="8" t="s">
        <v>21</v>
      </c>
      <c r="L109" s="9">
        <v>53768000</v>
      </c>
      <c r="M109" s="9">
        <v>45133000</v>
      </c>
      <c r="N109" s="10">
        <v>0.83940261865793786</v>
      </c>
      <c r="O109" s="6"/>
    </row>
    <row r="110" spans="1:15" ht="68" customHeight="1" x14ac:dyDescent="0.55000000000000004">
      <c r="A110" s="6" t="s">
        <v>307</v>
      </c>
      <c r="B110" s="6" t="s">
        <v>299</v>
      </c>
      <c r="C110" s="6">
        <v>364</v>
      </c>
      <c r="D110" s="6" t="s">
        <v>15</v>
      </c>
      <c r="E110" s="6" t="s">
        <v>290</v>
      </c>
      <c r="F110" s="7">
        <v>45748</v>
      </c>
      <c r="G110" s="6" t="s">
        <v>57</v>
      </c>
      <c r="H110" s="6" t="s">
        <v>58</v>
      </c>
      <c r="I110" s="6" t="s">
        <v>59</v>
      </c>
      <c r="J110" s="6" t="s">
        <v>20</v>
      </c>
      <c r="K110" s="8" t="s">
        <v>21</v>
      </c>
      <c r="L110" s="9">
        <v>37147000</v>
      </c>
      <c r="M110" s="9">
        <v>33330000</v>
      </c>
      <c r="N110" s="10">
        <v>0.89724607639917087</v>
      </c>
      <c r="O110" s="6"/>
    </row>
    <row r="111" spans="1:15" ht="68" customHeight="1" x14ac:dyDescent="0.55000000000000004">
      <c r="A111" s="6" t="s">
        <v>308</v>
      </c>
      <c r="B111" s="6" t="s">
        <v>292</v>
      </c>
      <c r="C111" s="6">
        <v>729</v>
      </c>
      <c r="D111" s="6" t="s">
        <v>15</v>
      </c>
      <c r="E111" s="6" t="s">
        <v>290</v>
      </c>
      <c r="F111" s="7">
        <v>45748</v>
      </c>
      <c r="G111" s="6" t="s">
        <v>17</v>
      </c>
      <c r="H111" s="6" t="s">
        <v>18</v>
      </c>
      <c r="I111" s="6" t="s">
        <v>19</v>
      </c>
      <c r="J111" s="6" t="s">
        <v>20</v>
      </c>
      <c r="K111" s="8" t="s">
        <v>21</v>
      </c>
      <c r="L111" s="9">
        <v>136048000</v>
      </c>
      <c r="M111" s="9">
        <v>122980000</v>
      </c>
      <c r="N111" s="10">
        <v>0.90394566623544637</v>
      </c>
      <c r="O111" s="6"/>
    </row>
    <row r="112" spans="1:15" ht="68" customHeight="1" x14ac:dyDescent="0.55000000000000004">
      <c r="A112" s="6" t="s">
        <v>309</v>
      </c>
      <c r="B112" s="6" t="s">
        <v>292</v>
      </c>
      <c r="C112" s="6">
        <v>332</v>
      </c>
      <c r="D112" s="6" t="s">
        <v>15</v>
      </c>
      <c r="E112" s="6" t="s">
        <v>290</v>
      </c>
      <c r="F112" s="7">
        <v>45748</v>
      </c>
      <c r="G112" s="6" t="s">
        <v>229</v>
      </c>
      <c r="H112" s="6" t="s">
        <v>230</v>
      </c>
      <c r="I112" s="6" t="s">
        <v>231</v>
      </c>
      <c r="J112" s="6" t="s">
        <v>46</v>
      </c>
      <c r="K112" s="8" t="s">
        <v>21</v>
      </c>
      <c r="L112" s="9">
        <v>30778000</v>
      </c>
      <c r="M112" s="9">
        <v>24849000</v>
      </c>
      <c r="N112" s="10">
        <v>0.8073624017155111</v>
      </c>
      <c r="O112" s="6"/>
    </row>
    <row r="113" spans="1:15" ht="68" customHeight="1" x14ac:dyDescent="0.55000000000000004">
      <c r="A113" s="6" t="s">
        <v>310</v>
      </c>
      <c r="B113" s="6" t="s">
        <v>299</v>
      </c>
      <c r="C113" s="6">
        <v>364</v>
      </c>
      <c r="D113" s="6" t="s">
        <v>15</v>
      </c>
      <c r="E113" s="6" t="s">
        <v>290</v>
      </c>
      <c r="F113" s="7">
        <v>45748</v>
      </c>
      <c r="G113" s="6" t="s">
        <v>57</v>
      </c>
      <c r="H113" s="6" t="s">
        <v>58</v>
      </c>
      <c r="I113" s="6" t="s">
        <v>59</v>
      </c>
      <c r="J113" s="6" t="s">
        <v>20</v>
      </c>
      <c r="K113" s="8" t="s">
        <v>21</v>
      </c>
      <c r="L113" s="9">
        <v>35519000</v>
      </c>
      <c r="M113" s="9">
        <v>31900000</v>
      </c>
      <c r="N113" s="10">
        <v>0.89811087023846392</v>
      </c>
      <c r="O113" s="6"/>
    </row>
    <row r="114" spans="1:15" ht="68" customHeight="1" x14ac:dyDescent="0.55000000000000004">
      <c r="A114" s="6" t="s">
        <v>311</v>
      </c>
      <c r="B114" s="6" t="s">
        <v>292</v>
      </c>
      <c r="C114" s="6">
        <v>332</v>
      </c>
      <c r="D114" s="6" t="s">
        <v>101</v>
      </c>
      <c r="E114" s="6" t="s">
        <v>290</v>
      </c>
      <c r="F114" s="7">
        <v>45748</v>
      </c>
      <c r="G114" s="6" t="s">
        <v>52</v>
      </c>
      <c r="H114" s="6" t="s">
        <v>53</v>
      </c>
      <c r="I114" s="6" t="s">
        <v>54</v>
      </c>
      <c r="J114" s="6" t="s">
        <v>46</v>
      </c>
      <c r="K114" s="8" t="s">
        <v>21</v>
      </c>
      <c r="L114" s="9">
        <v>14839000</v>
      </c>
      <c r="M114" s="9">
        <v>14300000</v>
      </c>
      <c r="N114" s="10">
        <v>0.96367679762787251</v>
      </c>
      <c r="O114" s="6"/>
    </row>
    <row r="115" spans="1:15" ht="68" customHeight="1" x14ac:dyDescent="0.55000000000000004">
      <c r="A115" s="6" t="s">
        <v>312</v>
      </c>
      <c r="B115" s="6" t="s">
        <v>313</v>
      </c>
      <c r="C115" s="6">
        <v>364</v>
      </c>
      <c r="D115" s="6" t="s">
        <v>101</v>
      </c>
      <c r="E115" s="6" t="s">
        <v>290</v>
      </c>
      <c r="F115" s="7">
        <v>45748</v>
      </c>
      <c r="G115" s="6" t="s">
        <v>119</v>
      </c>
      <c r="H115" s="6" t="s">
        <v>120</v>
      </c>
      <c r="I115" s="6" t="s">
        <v>121</v>
      </c>
      <c r="J115" s="6" t="s">
        <v>46</v>
      </c>
      <c r="K115" s="8" t="s">
        <v>21</v>
      </c>
      <c r="L115" s="9">
        <v>32065000</v>
      </c>
      <c r="M115" s="9">
        <v>26400000</v>
      </c>
      <c r="N115" s="10">
        <v>0.823327615780446</v>
      </c>
      <c r="O115" s="6"/>
    </row>
    <row r="116" spans="1:15" ht="68" customHeight="1" x14ac:dyDescent="0.55000000000000004">
      <c r="A116" s="6" t="s">
        <v>314</v>
      </c>
      <c r="B116" s="6" t="s">
        <v>315</v>
      </c>
      <c r="C116" s="6">
        <v>364</v>
      </c>
      <c r="D116" s="6" t="s">
        <v>101</v>
      </c>
      <c r="E116" s="6" t="s">
        <v>290</v>
      </c>
      <c r="F116" s="7">
        <v>45748</v>
      </c>
      <c r="G116" s="6" t="s">
        <v>316</v>
      </c>
      <c r="H116" s="6" t="s">
        <v>317</v>
      </c>
      <c r="I116" s="6" t="s">
        <v>318</v>
      </c>
      <c r="J116" s="6" t="s">
        <v>46</v>
      </c>
      <c r="K116" s="8" t="s">
        <v>21</v>
      </c>
      <c r="L116" s="9">
        <v>28710000</v>
      </c>
      <c r="M116" s="9">
        <v>27500000</v>
      </c>
      <c r="N116" s="10">
        <v>0.95785440613026818</v>
      </c>
      <c r="O116" s="6"/>
    </row>
    <row r="117" spans="1:15" ht="68" customHeight="1" x14ac:dyDescent="0.55000000000000004">
      <c r="A117" s="6" t="s">
        <v>319</v>
      </c>
      <c r="B117" s="6" t="s">
        <v>320</v>
      </c>
      <c r="C117" s="6">
        <v>360</v>
      </c>
      <c r="D117" s="6" t="s">
        <v>67</v>
      </c>
      <c r="E117" s="6" t="s">
        <v>321</v>
      </c>
      <c r="F117" s="7">
        <v>45748</v>
      </c>
      <c r="G117" s="6" t="s">
        <v>322</v>
      </c>
      <c r="H117" s="6" t="s">
        <v>323</v>
      </c>
      <c r="I117" s="6" t="s">
        <v>324</v>
      </c>
      <c r="J117" s="6" t="s">
        <v>20</v>
      </c>
      <c r="K117" s="8" t="s">
        <v>21</v>
      </c>
      <c r="L117" s="9">
        <v>11902000</v>
      </c>
      <c r="M117" s="9">
        <v>11550000</v>
      </c>
      <c r="N117" s="10">
        <v>0.97042513863216262</v>
      </c>
      <c r="O117" s="6"/>
    </row>
    <row r="118" spans="1:15" ht="68" customHeight="1" x14ac:dyDescent="0.55000000000000004">
      <c r="A118" s="6" t="s">
        <v>325</v>
      </c>
      <c r="B118" s="6" t="s">
        <v>320</v>
      </c>
      <c r="C118" s="6">
        <v>729</v>
      </c>
      <c r="D118" s="6" t="s">
        <v>15</v>
      </c>
      <c r="E118" s="6" t="s">
        <v>321</v>
      </c>
      <c r="F118" s="7">
        <v>45748</v>
      </c>
      <c r="G118" s="6" t="s">
        <v>326</v>
      </c>
      <c r="H118" s="6" t="s">
        <v>327</v>
      </c>
      <c r="I118" s="6" t="s">
        <v>64</v>
      </c>
      <c r="J118" s="6" t="s">
        <v>20</v>
      </c>
      <c r="K118" s="8" t="s">
        <v>21</v>
      </c>
      <c r="L118" s="9">
        <v>139480000</v>
      </c>
      <c r="M118" s="9">
        <v>119900000</v>
      </c>
      <c r="N118" s="10">
        <v>0.85962145110410093</v>
      </c>
      <c r="O118" s="6"/>
    </row>
    <row r="119" spans="1:15" ht="68" customHeight="1" x14ac:dyDescent="0.55000000000000004">
      <c r="A119" s="6" t="s">
        <v>328</v>
      </c>
      <c r="B119" s="6" t="s">
        <v>320</v>
      </c>
      <c r="C119" s="6">
        <v>1095</v>
      </c>
      <c r="D119" s="6" t="s">
        <v>15</v>
      </c>
      <c r="E119" s="6" t="s">
        <v>321</v>
      </c>
      <c r="F119" s="7">
        <v>45748</v>
      </c>
      <c r="G119" s="6" t="s">
        <v>17</v>
      </c>
      <c r="H119" s="6" t="s">
        <v>18</v>
      </c>
      <c r="I119" s="6" t="s">
        <v>19</v>
      </c>
      <c r="J119" s="6" t="s">
        <v>20</v>
      </c>
      <c r="K119" s="8" t="s">
        <v>21</v>
      </c>
      <c r="L119" s="9">
        <v>98945000</v>
      </c>
      <c r="M119" s="9">
        <v>87670000</v>
      </c>
      <c r="N119" s="10">
        <v>0.88604780433574204</v>
      </c>
      <c r="O119" s="6"/>
    </row>
    <row r="120" spans="1:15" ht="68" customHeight="1" x14ac:dyDescent="0.55000000000000004">
      <c r="A120" s="6" t="s">
        <v>329</v>
      </c>
      <c r="B120" s="6" t="s">
        <v>330</v>
      </c>
      <c r="C120" s="6">
        <v>364</v>
      </c>
      <c r="D120" s="6" t="s">
        <v>15</v>
      </c>
      <c r="E120" s="6" t="s">
        <v>321</v>
      </c>
      <c r="F120" s="7">
        <v>45748</v>
      </c>
      <c r="G120" s="6" t="s">
        <v>17</v>
      </c>
      <c r="H120" s="6" t="s">
        <v>18</v>
      </c>
      <c r="I120" s="6" t="s">
        <v>19</v>
      </c>
      <c r="J120" s="6" t="s">
        <v>20</v>
      </c>
      <c r="K120" s="8" t="s">
        <v>21</v>
      </c>
      <c r="L120" s="9">
        <v>21263000</v>
      </c>
      <c r="M120" s="9">
        <v>19250000</v>
      </c>
      <c r="N120" s="10">
        <v>0.90532850491464045</v>
      </c>
      <c r="O120" s="6"/>
    </row>
    <row r="121" spans="1:15" ht="68" customHeight="1" x14ac:dyDescent="0.55000000000000004">
      <c r="A121" s="6" t="s">
        <v>331</v>
      </c>
      <c r="B121" s="6" t="s">
        <v>332</v>
      </c>
      <c r="C121" s="6">
        <v>364</v>
      </c>
      <c r="D121" s="6" t="s">
        <v>15</v>
      </c>
      <c r="E121" s="6" t="s">
        <v>321</v>
      </c>
      <c r="F121" s="7">
        <v>45748</v>
      </c>
      <c r="G121" s="6" t="s">
        <v>23</v>
      </c>
      <c r="H121" s="6" t="s">
        <v>18</v>
      </c>
      <c r="I121" s="6" t="s">
        <v>24</v>
      </c>
      <c r="J121" s="6" t="s">
        <v>20</v>
      </c>
      <c r="K121" s="8" t="s">
        <v>21</v>
      </c>
      <c r="L121" s="9">
        <v>135740000</v>
      </c>
      <c r="M121" s="9">
        <v>126500000</v>
      </c>
      <c r="N121" s="10">
        <v>0.93192868719611022</v>
      </c>
      <c r="O121" s="6"/>
    </row>
    <row r="122" spans="1:15" ht="68" customHeight="1" x14ac:dyDescent="0.55000000000000004">
      <c r="A122" s="6" t="s">
        <v>333</v>
      </c>
      <c r="B122" s="6" t="s">
        <v>320</v>
      </c>
      <c r="C122" s="6">
        <v>364</v>
      </c>
      <c r="D122" s="6" t="s">
        <v>15</v>
      </c>
      <c r="E122" s="6" t="s">
        <v>321</v>
      </c>
      <c r="F122" s="7">
        <v>45748</v>
      </c>
      <c r="G122" s="6" t="s">
        <v>189</v>
      </c>
      <c r="H122" s="6" t="s">
        <v>190</v>
      </c>
      <c r="I122" s="6" t="s">
        <v>191</v>
      </c>
      <c r="J122" s="6" t="s">
        <v>20</v>
      </c>
      <c r="K122" s="8" t="s">
        <v>21</v>
      </c>
      <c r="L122" s="9">
        <v>42702000</v>
      </c>
      <c r="M122" s="9">
        <v>38390000</v>
      </c>
      <c r="N122" s="10">
        <v>0.89902112313240601</v>
      </c>
      <c r="O122" s="6"/>
    </row>
    <row r="123" spans="1:15" ht="68" customHeight="1" x14ac:dyDescent="0.55000000000000004">
      <c r="A123" s="6" t="s">
        <v>334</v>
      </c>
      <c r="B123" s="6" t="s">
        <v>320</v>
      </c>
      <c r="C123" s="6">
        <v>258</v>
      </c>
      <c r="D123" s="6" t="s">
        <v>107</v>
      </c>
      <c r="E123" s="6" t="s">
        <v>321</v>
      </c>
      <c r="F123" s="7">
        <v>45748</v>
      </c>
      <c r="G123" s="6" t="s">
        <v>248</v>
      </c>
      <c r="H123" s="6" t="s">
        <v>249</v>
      </c>
      <c r="I123" s="6" t="s">
        <v>250</v>
      </c>
      <c r="J123" s="6" t="s">
        <v>46</v>
      </c>
      <c r="K123" s="8" t="s">
        <v>21</v>
      </c>
      <c r="L123" s="9">
        <v>34144000</v>
      </c>
      <c r="M123" s="9">
        <v>27313000</v>
      </c>
      <c r="N123" s="10">
        <v>0.79993556701030932</v>
      </c>
      <c r="O123" s="6"/>
    </row>
    <row r="124" spans="1:15" ht="68" customHeight="1" x14ac:dyDescent="0.55000000000000004">
      <c r="A124" s="6" t="s">
        <v>335</v>
      </c>
      <c r="B124" s="6" t="s">
        <v>320</v>
      </c>
      <c r="C124" s="6">
        <v>258</v>
      </c>
      <c r="D124" s="6" t="s">
        <v>15</v>
      </c>
      <c r="E124" s="6" t="s">
        <v>321</v>
      </c>
      <c r="F124" s="7">
        <v>45748</v>
      </c>
      <c r="G124" s="6" t="s">
        <v>133</v>
      </c>
      <c r="H124" s="6" t="s">
        <v>134</v>
      </c>
      <c r="I124" s="6" t="s">
        <v>135</v>
      </c>
      <c r="J124" s="6" t="s">
        <v>46</v>
      </c>
      <c r="K124" s="8" t="s">
        <v>21</v>
      </c>
      <c r="L124" s="9">
        <v>29876000</v>
      </c>
      <c r="M124" s="9">
        <v>24035000</v>
      </c>
      <c r="N124" s="10">
        <v>0.80449189985272462</v>
      </c>
      <c r="O124" s="6"/>
    </row>
    <row r="125" spans="1:15" ht="68" customHeight="1" x14ac:dyDescent="0.55000000000000004">
      <c r="A125" s="6" t="s">
        <v>336</v>
      </c>
      <c r="B125" s="6" t="s">
        <v>320</v>
      </c>
      <c r="C125" s="6">
        <v>364</v>
      </c>
      <c r="D125" s="6" t="s">
        <v>101</v>
      </c>
      <c r="E125" s="6" t="s">
        <v>321</v>
      </c>
      <c r="F125" s="7">
        <v>45748</v>
      </c>
      <c r="G125" s="6" t="s">
        <v>337</v>
      </c>
      <c r="H125" s="6" t="s">
        <v>338</v>
      </c>
      <c r="I125" s="6" t="s">
        <v>339</v>
      </c>
      <c r="J125" s="6" t="s">
        <v>46</v>
      </c>
      <c r="K125" s="8" t="s">
        <v>21</v>
      </c>
      <c r="L125" s="9">
        <v>43120000</v>
      </c>
      <c r="M125" s="9">
        <v>35948000</v>
      </c>
      <c r="N125" s="10">
        <v>0.83367346938775511</v>
      </c>
      <c r="O125" s="6"/>
    </row>
    <row r="126" spans="1:15" ht="68" customHeight="1" x14ac:dyDescent="0.55000000000000004">
      <c r="A126" s="6" t="s">
        <v>340</v>
      </c>
      <c r="B126" s="6" t="s">
        <v>320</v>
      </c>
      <c r="C126" s="6">
        <v>364</v>
      </c>
      <c r="D126" s="6" t="s">
        <v>101</v>
      </c>
      <c r="E126" s="6" t="s">
        <v>321</v>
      </c>
      <c r="F126" s="7">
        <v>45748</v>
      </c>
      <c r="G126" s="6" t="s">
        <v>337</v>
      </c>
      <c r="H126" s="6" t="s">
        <v>338</v>
      </c>
      <c r="I126" s="6" t="s">
        <v>339</v>
      </c>
      <c r="J126" s="6" t="s">
        <v>46</v>
      </c>
      <c r="K126" s="8" t="s">
        <v>21</v>
      </c>
      <c r="L126" s="9">
        <v>23441000</v>
      </c>
      <c r="M126" s="9">
        <v>20900000</v>
      </c>
      <c r="N126" s="10">
        <v>0.89160018770530269</v>
      </c>
      <c r="O126" s="6"/>
    </row>
    <row r="127" spans="1:15" ht="68" customHeight="1" x14ac:dyDescent="0.55000000000000004">
      <c r="A127" s="6" t="s">
        <v>341</v>
      </c>
      <c r="B127" s="6" t="s">
        <v>320</v>
      </c>
      <c r="C127" s="6">
        <v>364</v>
      </c>
      <c r="D127" s="6" t="s">
        <v>15</v>
      </c>
      <c r="E127" s="6" t="s">
        <v>321</v>
      </c>
      <c r="F127" s="7">
        <v>45748</v>
      </c>
      <c r="G127" s="6" t="s">
        <v>189</v>
      </c>
      <c r="H127" s="6" t="s">
        <v>190</v>
      </c>
      <c r="I127" s="6" t="s">
        <v>191</v>
      </c>
      <c r="J127" s="6" t="s">
        <v>20</v>
      </c>
      <c r="K127" s="8" t="s">
        <v>21</v>
      </c>
      <c r="L127" s="9">
        <v>42548000</v>
      </c>
      <c r="M127" s="9">
        <v>38280000</v>
      </c>
      <c r="N127" s="10">
        <v>0.8996897621509824</v>
      </c>
      <c r="O127" s="6"/>
    </row>
    <row r="128" spans="1:15" ht="68" customHeight="1" x14ac:dyDescent="0.55000000000000004">
      <c r="A128" s="6" t="s">
        <v>342</v>
      </c>
      <c r="B128" s="6" t="s">
        <v>320</v>
      </c>
      <c r="C128" s="6">
        <v>364</v>
      </c>
      <c r="D128" s="6" t="s">
        <v>15</v>
      </c>
      <c r="E128" s="6" t="s">
        <v>321</v>
      </c>
      <c r="F128" s="7">
        <v>45748</v>
      </c>
      <c r="G128" s="6" t="s">
        <v>189</v>
      </c>
      <c r="H128" s="6" t="s">
        <v>190</v>
      </c>
      <c r="I128" s="6" t="s">
        <v>191</v>
      </c>
      <c r="J128" s="6" t="s">
        <v>20</v>
      </c>
      <c r="K128" s="8" t="s">
        <v>21</v>
      </c>
      <c r="L128" s="9">
        <v>22462000</v>
      </c>
      <c r="M128" s="9">
        <v>20130000</v>
      </c>
      <c r="N128" s="10">
        <v>0.89618021547502447</v>
      </c>
      <c r="O128" s="6"/>
    </row>
    <row r="129" spans="1:15" ht="68" customHeight="1" x14ac:dyDescent="0.55000000000000004">
      <c r="A129" s="6" t="s">
        <v>343</v>
      </c>
      <c r="B129" s="6" t="s">
        <v>344</v>
      </c>
      <c r="C129" s="6">
        <v>241</v>
      </c>
      <c r="D129" s="6" t="s">
        <v>107</v>
      </c>
      <c r="E129" s="6" t="s">
        <v>321</v>
      </c>
      <c r="F129" s="7">
        <v>45748</v>
      </c>
      <c r="G129" s="6" t="s">
        <v>133</v>
      </c>
      <c r="H129" s="6" t="s">
        <v>134</v>
      </c>
      <c r="I129" s="6" t="s">
        <v>135</v>
      </c>
      <c r="J129" s="6" t="s">
        <v>46</v>
      </c>
      <c r="K129" s="8" t="s">
        <v>21</v>
      </c>
      <c r="L129" s="9">
        <v>38489000</v>
      </c>
      <c r="M129" s="9">
        <v>30855000</v>
      </c>
      <c r="N129" s="10">
        <v>0.80165761646184619</v>
      </c>
      <c r="O129" s="6"/>
    </row>
    <row r="130" spans="1:15" ht="68" customHeight="1" x14ac:dyDescent="0.55000000000000004">
      <c r="A130" s="6" t="s">
        <v>345</v>
      </c>
      <c r="B130" s="6" t="s">
        <v>320</v>
      </c>
      <c r="C130" s="6">
        <v>364</v>
      </c>
      <c r="D130" s="6" t="s">
        <v>15</v>
      </c>
      <c r="E130" s="6" t="s">
        <v>321</v>
      </c>
      <c r="F130" s="7">
        <v>45748</v>
      </c>
      <c r="G130" s="6" t="s">
        <v>346</v>
      </c>
      <c r="H130" s="6" t="s">
        <v>347</v>
      </c>
      <c r="I130" s="6" t="s">
        <v>64</v>
      </c>
      <c r="J130" s="6" t="s">
        <v>46</v>
      </c>
      <c r="K130" s="8" t="s">
        <v>21</v>
      </c>
      <c r="L130" s="9">
        <v>33264000</v>
      </c>
      <c r="M130" s="9">
        <v>26730000</v>
      </c>
      <c r="N130" s="10">
        <v>0.8035714285714286</v>
      </c>
      <c r="O130" s="6"/>
    </row>
    <row r="131" spans="1:15" ht="68" customHeight="1" x14ac:dyDescent="0.55000000000000004">
      <c r="A131" s="6" t="s">
        <v>348</v>
      </c>
      <c r="B131" s="6" t="s">
        <v>320</v>
      </c>
      <c r="C131" s="6">
        <v>160</v>
      </c>
      <c r="D131" s="6" t="s">
        <v>101</v>
      </c>
      <c r="E131" s="6" t="s">
        <v>321</v>
      </c>
      <c r="F131" s="7">
        <v>45748</v>
      </c>
      <c r="G131" s="6" t="s">
        <v>349</v>
      </c>
      <c r="H131" s="6" t="s">
        <v>350</v>
      </c>
      <c r="I131" s="6" t="s">
        <v>351</v>
      </c>
      <c r="J131" s="6" t="s">
        <v>46</v>
      </c>
      <c r="K131" s="8" t="s">
        <v>21</v>
      </c>
      <c r="L131" s="9">
        <v>43076000</v>
      </c>
      <c r="M131" s="9">
        <v>35013000</v>
      </c>
      <c r="N131" s="10">
        <v>0.81281920326864143</v>
      </c>
      <c r="O131" s="6"/>
    </row>
    <row r="132" spans="1:15" ht="68" customHeight="1" x14ac:dyDescent="0.55000000000000004">
      <c r="A132" s="6" t="s">
        <v>352</v>
      </c>
      <c r="B132" s="6" t="s">
        <v>320</v>
      </c>
      <c r="C132" s="6">
        <v>364</v>
      </c>
      <c r="D132" s="6" t="s">
        <v>15</v>
      </c>
      <c r="E132" s="6" t="s">
        <v>321</v>
      </c>
      <c r="F132" s="7">
        <v>45748</v>
      </c>
      <c r="G132" s="6" t="s">
        <v>23</v>
      </c>
      <c r="H132" s="6" t="s">
        <v>18</v>
      </c>
      <c r="I132" s="6" t="s">
        <v>24</v>
      </c>
      <c r="J132" s="6" t="s">
        <v>20</v>
      </c>
      <c r="K132" s="8" t="s">
        <v>21</v>
      </c>
      <c r="L132" s="9">
        <v>70686000</v>
      </c>
      <c r="M132" s="9">
        <v>66000000</v>
      </c>
      <c r="N132" s="10">
        <v>0.93370681605975725</v>
      </c>
      <c r="O132" s="6"/>
    </row>
    <row r="133" spans="1:15" ht="68" customHeight="1" x14ac:dyDescent="0.55000000000000004">
      <c r="A133" s="6" t="s">
        <v>353</v>
      </c>
      <c r="B133" s="6" t="s">
        <v>320</v>
      </c>
      <c r="C133" s="6">
        <v>364</v>
      </c>
      <c r="D133" s="6" t="s">
        <v>101</v>
      </c>
      <c r="E133" s="6" t="s">
        <v>321</v>
      </c>
      <c r="F133" s="7">
        <v>45748</v>
      </c>
      <c r="G133" s="6" t="s">
        <v>354</v>
      </c>
      <c r="H133" s="6" t="s">
        <v>355</v>
      </c>
      <c r="I133" s="6" t="s">
        <v>356</v>
      </c>
      <c r="J133" s="6" t="s">
        <v>46</v>
      </c>
      <c r="K133" s="8" t="s">
        <v>21</v>
      </c>
      <c r="L133" s="9">
        <v>28127000</v>
      </c>
      <c r="M133" s="9">
        <v>23430000</v>
      </c>
      <c r="N133" s="10">
        <v>0.83300743058271409</v>
      </c>
      <c r="O133" s="6"/>
    </row>
    <row r="134" spans="1:15" ht="68" customHeight="1" x14ac:dyDescent="0.55000000000000004">
      <c r="A134" s="6" t="s">
        <v>357</v>
      </c>
      <c r="B134" s="6" t="s">
        <v>320</v>
      </c>
      <c r="C134" s="6">
        <v>258</v>
      </c>
      <c r="D134" s="6" t="s">
        <v>101</v>
      </c>
      <c r="E134" s="6" t="s">
        <v>321</v>
      </c>
      <c r="F134" s="7">
        <v>45748</v>
      </c>
      <c r="G134" s="6" t="s">
        <v>180</v>
      </c>
      <c r="H134" s="6" t="s">
        <v>181</v>
      </c>
      <c r="I134" s="6" t="s">
        <v>182</v>
      </c>
      <c r="J134" s="6" t="s">
        <v>46</v>
      </c>
      <c r="K134" s="8" t="s">
        <v>21</v>
      </c>
      <c r="L134" s="9">
        <v>39908000</v>
      </c>
      <c r="M134" s="9">
        <v>32450000</v>
      </c>
      <c r="N134" s="10">
        <v>0.8131201764057332</v>
      </c>
      <c r="O134" s="6"/>
    </row>
    <row r="135" spans="1:15" ht="68" customHeight="1" x14ac:dyDescent="0.55000000000000004">
      <c r="A135" s="6" t="s">
        <v>358</v>
      </c>
      <c r="B135" s="6" t="s">
        <v>359</v>
      </c>
      <c r="C135" s="6">
        <v>364</v>
      </c>
      <c r="D135" s="6" t="s">
        <v>67</v>
      </c>
      <c r="E135" s="6" t="s">
        <v>360</v>
      </c>
      <c r="F135" s="7">
        <v>45748</v>
      </c>
      <c r="G135" s="6" t="s">
        <v>92</v>
      </c>
      <c r="H135" s="6" t="s">
        <v>93</v>
      </c>
      <c r="I135" s="6" t="s">
        <v>94</v>
      </c>
      <c r="J135" s="6" t="s">
        <v>20</v>
      </c>
      <c r="K135" s="8" t="s">
        <v>21</v>
      </c>
      <c r="L135" s="9">
        <v>12111000</v>
      </c>
      <c r="M135" s="9">
        <v>10230000</v>
      </c>
      <c r="N135" s="10">
        <v>0.84468664850136244</v>
      </c>
      <c r="O135" s="6"/>
    </row>
    <row r="136" spans="1:15" ht="68" customHeight="1" x14ac:dyDescent="0.55000000000000004">
      <c r="A136" s="6" t="s">
        <v>361</v>
      </c>
      <c r="B136" s="6" t="s">
        <v>359</v>
      </c>
      <c r="C136" s="6">
        <v>364</v>
      </c>
      <c r="D136" s="6" t="s">
        <v>67</v>
      </c>
      <c r="E136" s="6" t="s">
        <v>360</v>
      </c>
      <c r="F136" s="7">
        <v>45748</v>
      </c>
      <c r="G136" s="6" t="s">
        <v>92</v>
      </c>
      <c r="H136" s="6" t="s">
        <v>93</v>
      </c>
      <c r="I136" s="6" t="s">
        <v>94</v>
      </c>
      <c r="J136" s="6" t="s">
        <v>20</v>
      </c>
      <c r="K136" s="8" t="s">
        <v>21</v>
      </c>
      <c r="L136" s="9">
        <v>7106000</v>
      </c>
      <c r="M136" s="9">
        <v>5830000</v>
      </c>
      <c r="N136" s="10">
        <v>0.82043343653250778</v>
      </c>
      <c r="O136" s="6"/>
    </row>
    <row r="137" spans="1:15" ht="68" customHeight="1" x14ac:dyDescent="0.55000000000000004">
      <c r="A137" s="6" t="s">
        <v>362</v>
      </c>
      <c r="B137" s="6" t="s">
        <v>363</v>
      </c>
      <c r="C137" s="6">
        <v>228</v>
      </c>
      <c r="D137" s="6" t="s">
        <v>67</v>
      </c>
      <c r="E137" s="6" t="s">
        <v>360</v>
      </c>
      <c r="F137" s="7">
        <v>45768</v>
      </c>
      <c r="G137" s="6" t="s">
        <v>364</v>
      </c>
      <c r="H137" s="6" t="s">
        <v>365</v>
      </c>
      <c r="I137" s="6" t="s">
        <v>366</v>
      </c>
      <c r="J137" s="6" t="s">
        <v>46</v>
      </c>
      <c r="K137" s="8" t="s">
        <v>21</v>
      </c>
      <c r="L137" s="9">
        <v>10329000</v>
      </c>
      <c r="M137" s="9">
        <v>8316000</v>
      </c>
      <c r="N137" s="10">
        <v>0.805111821086262</v>
      </c>
      <c r="O137" s="6"/>
    </row>
    <row r="138" spans="1:15" ht="68" customHeight="1" x14ac:dyDescent="0.55000000000000004">
      <c r="A138" s="6" t="s">
        <v>367</v>
      </c>
      <c r="B138" s="6" t="s">
        <v>359</v>
      </c>
      <c r="C138" s="6">
        <v>729</v>
      </c>
      <c r="D138" s="6" t="s">
        <v>15</v>
      </c>
      <c r="E138" s="6" t="s">
        <v>360</v>
      </c>
      <c r="F138" s="7">
        <v>45748</v>
      </c>
      <c r="G138" s="6" t="s">
        <v>368</v>
      </c>
      <c r="H138" s="6" t="s">
        <v>369</v>
      </c>
      <c r="I138" s="6" t="s">
        <v>370</v>
      </c>
      <c r="J138" s="6" t="s">
        <v>20</v>
      </c>
      <c r="K138" s="8" t="s">
        <v>21</v>
      </c>
      <c r="L138" s="9">
        <v>155100000</v>
      </c>
      <c r="M138" s="9">
        <v>139590000</v>
      </c>
      <c r="N138" s="10">
        <v>0.9</v>
      </c>
      <c r="O138" s="6"/>
    </row>
    <row r="139" spans="1:15" ht="68" customHeight="1" x14ac:dyDescent="0.55000000000000004">
      <c r="A139" s="6" t="s">
        <v>371</v>
      </c>
      <c r="B139" s="6" t="s">
        <v>359</v>
      </c>
      <c r="C139" s="6">
        <v>729</v>
      </c>
      <c r="D139" s="6" t="s">
        <v>15</v>
      </c>
      <c r="E139" s="6" t="s">
        <v>360</v>
      </c>
      <c r="F139" s="7">
        <v>45748</v>
      </c>
      <c r="G139" s="6" t="s">
        <v>189</v>
      </c>
      <c r="H139" s="6" t="s">
        <v>190</v>
      </c>
      <c r="I139" s="6" t="s">
        <v>191</v>
      </c>
      <c r="J139" s="6" t="s">
        <v>20</v>
      </c>
      <c r="K139" s="8" t="s">
        <v>21</v>
      </c>
      <c r="L139" s="9">
        <v>110330000</v>
      </c>
      <c r="M139" s="9">
        <v>95700000</v>
      </c>
      <c r="N139" s="10">
        <v>0.86739780658025922</v>
      </c>
      <c r="O139" s="6"/>
    </row>
    <row r="140" spans="1:15" ht="68" customHeight="1" x14ac:dyDescent="0.55000000000000004">
      <c r="A140" s="6" t="s">
        <v>372</v>
      </c>
      <c r="B140" s="6" t="s">
        <v>359</v>
      </c>
      <c r="C140" s="6">
        <v>729</v>
      </c>
      <c r="D140" s="6" t="s">
        <v>15</v>
      </c>
      <c r="E140" s="6" t="s">
        <v>360</v>
      </c>
      <c r="F140" s="7">
        <v>45748</v>
      </c>
      <c r="G140" s="6" t="s">
        <v>368</v>
      </c>
      <c r="H140" s="6" t="s">
        <v>369</v>
      </c>
      <c r="I140" s="6" t="s">
        <v>370</v>
      </c>
      <c r="J140" s="6" t="s">
        <v>20</v>
      </c>
      <c r="K140" s="8" t="s">
        <v>21</v>
      </c>
      <c r="L140" s="9">
        <v>189376000</v>
      </c>
      <c r="M140" s="9">
        <v>157080000</v>
      </c>
      <c r="N140" s="10">
        <v>0.82946096654275092</v>
      </c>
      <c r="O140" s="6"/>
    </row>
    <row r="141" spans="1:15" ht="68" customHeight="1" x14ac:dyDescent="0.55000000000000004">
      <c r="A141" s="6" t="s">
        <v>373</v>
      </c>
      <c r="B141" s="6" t="s">
        <v>359</v>
      </c>
      <c r="C141" s="6">
        <v>729</v>
      </c>
      <c r="D141" s="6" t="s">
        <v>15</v>
      </c>
      <c r="E141" s="6" t="s">
        <v>360</v>
      </c>
      <c r="F141" s="7">
        <v>45748</v>
      </c>
      <c r="G141" s="6" t="s">
        <v>368</v>
      </c>
      <c r="H141" s="6" t="s">
        <v>369</v>
      </c>
      <c r="I141" s="6" t="s">
        <v>370</v>
      </c>
      <c r="J141" s="6" t="s">
        <v>20</v>
      </c>
      <c r="K141" s="8" t="s">
        <v>21</v>
      </c>
      <c r="L141" s="9">
        <v>174779000</v>
      </c>
      <c r="M141" s="9">
        <v>157300000</v>
      </c>
      <c r="N141" s="10">
        <v>0.89999370633771791</v>
      </c>
      <c r="O141" s="6"/>
    </row>
    <row r="142" spans="1:15" ht="68" customHeight="1" x14ac:dyDescent="0.55000000000000004">
      <c r="A142" s="6" t="s">
        <v>374</v>
      </c>
      <c r="B142" s="6" t="s">
        <v>359</v>
      </c>
      <c r="C142" s="6">
        <v>332</v>
      </c>
      <c r="D142" s="6" t="s">
        <v>15</v>
      </c>
      <c r="E142" s="6" t="s">
        <v>360</v>
      </c>
      <c r="F142" s="7">
        <v>45748</v>
      </c>
      <c r="G142" s="6" t="s">
        <v>243</v>
      </c>
      <c r="H142" s="6" t="s">
        <v>244</v>
      </c>
      <c r="I142" s="6" t="s">
        <v>245</v>
      </c>
      <c r="J142" s="6" t="s">
        <v>46</v>
      </c>
      <c r="K142" s="8" t="s">
        <v>21</v>
      </c>
      <c r="L142" s="9">
        <v>70840000</v>
      </c>
      <c r="M142" s="9">
        <v>57090000</v>
      </c>
      <c r="N142" s="10">
        <v>0.80590062111801242</v>
      </c>
      <c r="O142" s="6"/>
    </row>
    <row r="143" spans="1:15" ht="68" customHeight="1" x14ac:dyDescent="0.55000000000000004">
      <c r="A143" s="6" t="s">
        <v>375</v>
      </c>
      <c r="B143" s="6" t="s">
        <v>359</v>
      </c>
      <c r="C143" s="6">
        <v>364</v>
      </c>
      <c r="D143" s="6" t="s">
        <v>15</v>
      </c>
      <c r="E143" s="6" t="s">
        <v>360</v>
      </c>
      <c r="F143" s="7">
        <v>45748</v>
      </c>
      <c r="G143" s="6" t="s">
        <v>269</v>
      </c>
      <c r="H143" s="6" t="s">
        <v>270</v>
      </c>
      <c r="I143" s="6" t="s">
        <v>271</v>
      </c>
      <c r="J143" s="6" t="s">
        <v>20</v>
      </c>
      <c r="K143" s="8" t="s">
        <v>21</v>
      </c>
      <c r="L143" s="9">
        <v>79574000</v>
      </c>
      <c r="M143" s="9">
        <v>64900000</v>
      </c>
      <c r="N143" s="10">
        <v>0.81559303290019358</v>
      </c>
      <c r="O143" s="6"/>
    </row>
    <row r="144" spans="1:15" ht="68" customHeight="1" x14ac:dyDescent="0.55000000000000004">
      <c r="A144" s="6" t="s">
        <v>376</v>
      </c>
      <c r="B144" s="6" t="s">
        <v>377</v>
      </c>
      <c r="C144" s="6">
        <v>729</v>
      </c>
      <c r="D144" s="6" t="s">
        <v>15</v>
      </c>
      <c r="E144" s="6" t="s">
        <v>360</v>
      </c>
      <c r="F144" s="7">
        <v>45748</v>
      </c>
      <c r="G144" s="6" t="s">
        <v>378</v>
      </c>
      <c r="H144" s="6" t="s">
        <v>379</v>
      </c>
      <c r="I144" s="6" t="s">
        <v>64</v>
      </c>
      <c r="J144" s="6" t="s">
        <v>20</v>
      </c>
      <c r="K144" s="8" t="s">
        <v>21</v>
      </c>
      <c r="L144" s="9">
        <v>77352000</v>
      </c>
      <c r="M144" s="9">
        <v>70840000</v>
      </c>
      <c r="N144" s="10">
        <v>0.91581342434584756</v>
      </c>
      <c r="O144" s="6"/>
    </row>
    <row r="145" spans="1:15" ht="68" customHeight="1" x14ac:dyDescent="0.55000000000000004">
      <c r="A145" s="6" t="s">
        <v>380</v>
      </c>
      <c r="B145" s="6" t="s">
        <v>381</v>
      </c>
      <c r="C145" s="6">
        <v>364</v>
      </c>
      <c r="D145" s="6" t="s">
        <v>15</v>
      </c>
      <c r="E145" s="6" t="s">
        <v>360</v>
      </c>
      <c r="F145" s="7">
        <v>45748</v>
      </c>
      <c r="G145" s="6" t="s">
        <v>23</v>
      </c>
      <c r="H145" s="6" t="s">
        <v>18</v>
      </c>
      <c r="I145" s="6" t="s">
        <v>24</v>
      </c>
      <c r="J145" s="6" t="s">
        <v>20</v>
      </c>
      <c r="K145" s="8" t="s">
        <v>21</v>
      </c>
      <c r="L145" s="9">
        <v>136994000</v>
      </c>
      <c r="M145" s="9">
        <v>129800000</v>
      </c>
      <c r="N145" s="10">
        <v>0.94748675124458004</v>
      </c>
      <c r="O145" s="6"/>
    </row>
    <row r="146" spans="1:15" ht="68" customHeight="1" x14ac:dyDescent="0.55000000000000004">
      <c r="A146" s="6" t="s">
        <v>382</v>
      </c>
      <c r="B146" s="6" t="s">
        <v>359</v>
      </c>
      <c r="C146" s="6">
        <v>729</v>
      </c>
      <c r="D146" s="6" t="s">
        <v>15</v>
      </c>
      <c r="E146" s="6" t="s">
        <v>360</v>
      </c>
      <c r="F146" s="7">
        <v>45748</v>
      </c>
      <c r="G146" s="6" t="s">
        <v>368</v>
      </c>
      <c r="H146" s="6" t="s">
        <v>369</v>
      </c>
      <c r="I146" s="6" t="s">
        <v>370</v>
      </c>
      <c r="J146" s="6" t="s">
        <v>20</v>
      </c>
      <c r="K146" s="8" t="s">
        <v>21</v>
      </c>
      <c r="L146" s="9">
        <v>97042000</v>
      </c>
      <c r="M146" s="9">
        <v>80520000</v>
      </c>
      <c r="N146" s="10">
        <v>0.82974382226252552</v>
      </c>
      <c r="O146" s="6"/>
    </row>
    <row r="147" spans="1:15" ht="68" customHeight="1" x14ac:dyDescent="0.55000000000000004">
      <c r="A147" s="6" t="s">
        <v>383</v>
      </c>
      <c r="B147" s="6" t="s">
        <v>359</v>
      </c>
      <c r="C147" s="6">
        <v>268</v>
      </c>
      <c r="D147" s="6" t="s">
        <v>101</v>
      </c>
      <c r="E147" s="6" t="s">
        <v>360</v>
      </c>
      <c r="F147" s="7">
        <v>45748</v>
      </c>
      <c r="G147" s="6" t="s">
        <v>384</v>
      </c>
      <c r="H147" s="6" t="s">
        <v>385</v>
      </c>
      <c r="I147" s="6" t="s">
        <v>386</v>
      </c>
      <c r="J147" s="6" t="s">
        <v>46</v>
      </c>
      <c r="K147" s="8" t="s">
        <v>21</v>
      </c>
      <c r="L147" s="9">
        <v>38962000</v>
      </c>
      <c r="M147" s="9">
        <v>31636000</v>
      </c>
      <c r="N147" s="10">
        <v>0.81197063805759462</v>
      </c>
      <c r="O147" s="6"/>
    </row>
    <row r="148" spans="1:15" ht="68" customHeight="1" x14ac:dyDescent="0.55000000000000004">
      <c r="A148" s="6" t="s">
        <v>387</v>
      </c>
      <c r="B148" s="6" t="s">
        <v>381</v>
      </c>
      <c r="C148" s="6">
        <v>364</v>
      </c>
      <c r="D148" s="6" t="s">
        <v>15</v>
      </c>
      <c r="E148" s="6" t="s">
        <v>360</v>
      </c>
      <c r="F148" s="7">
        <v>45748</v>
      </c>
      <c r="G148" s="6" t="s">
        <v>243</v>
      </c>
      <c r="H148" s="6" t="s">
        <v>244</v>
      </c>
      <c r="I148" s="6" t="s">
        <v>245</v>
      </c>
      <c r="J148" s="6" t="s">
        <v>20</v>
      </c>
      <c r="K148" s="8" t="s">
        <v>21</v>
      </c>
      <c r="L148" s="9">
        <v>66748000</v>
      </c>
      <c r="M148" s="9">
        <v>60500000</v>
      </c>
      <c r="N148" s="10">
        <v>0.90639419907712593</v>
      </c>
      <c r="O148" s="6"/>
    </row>
    <row r="149" spans="1:15" ht="68" customHeight="1" x14ac:dyDescent="0.55000000000000004">
      <c r="A149" s="6" t="s">
        <v>388</v>
      </c>
      <c r="B149" s="6" t="s">
        <v>359</v>
      </c>
      <c r="C149" s="6">
        <v>268</v>
      </c>
      <c r="D149" s="6" t="s">
        <v>15</v>
      </c>
      <c r="E149" s="6" t="s">
        <v>360</v>
      </c>
      <c r="F149" s="7">
        <v>45748</v>
      </c>
      <c r="G149" s="6" t="s">
        <v>243</v>
      </c>
      <c r="H149" s="6" t="s">
        <v>244</v>
      </c>
      <c r="I149" s="6" t="s">
        <v>245</v>
      </c>
      <c r="J149" s="6" t="s">
        <v>46</v>
      </c>
      <c r="K149" s="8" t="s">
        <v>21</v>
      </c>
      <c r="L149" s="9">
        <v>35926000</v>
      </c>
      <c r="M149" s="9">
        <v>29480000</v>
      </c>
      <c r="N149" s="10">
        <v>0.82057562767911818</v>
      </c>
      <c r="O149" s="6"/>
    </row>
    <row r="150" spans="1:15" ht="68" customHeight="1" x14ac:dyDescent="0.55000000000000004">
      <c r="A150" s="6" t="s">
        <v>389</v>
      </c>
      <c r="B150" s="6" t="s">
        <v>359</v>
      </c>
      <c r="C150" s="6">
        <v>729</v>
      </c>
      <c r="D150" s="6" t="s">
        <v>15</v>
      </c>
      <c r="E150" s="6" t="s">
        <v>360</v>
      </c>
      <c r="F150" s="7">
        <v>45748</v>
      </c>
      <c r="G150" s="6" t="s">
        <v>368</v>
      </c>
      <c r="H150" s="6" t="s">
        <v>369</v>
      </c>
      <c r="I150" s="6" t="s">
        <v>370</v>
      </c>
      <c r="J150" s="6" t="s">
        <v>20</v>
      </c>
      <c r="K150" s="8" t="s">
        <v>21</v>
      </c>
      <c r="L150" s="9">
        <v>97042000</v>
      </c>
      <c r="M150" s="9">
        <v>80520000</v>
      </c>
      <c r="N150" s="10">
        <v>0.82974382226252552</v>
      </c>
      <c r="O150" s="6"/>
    </row>
    <row r="151" spans="1:15" ht="68" customHeight="1" x14ac:dyDescent="0.55000000000000004">
      <c r="A151" s="6" t="s">
        <v>390</v>
      </c>
      <c r="B151" s="6" t="s">
        <v>391</v>
      </c>
      <c r="C151" s="6">
        <v>364</v>
      </c>
      <c r="D151" s="6" t="s">
        <v>101</v>
      </c>
      <c r="E151" s="6" t="s">
        <v>360</v>
      </c>
      <c r="F151" s="7">
        <v>45748</v>
      </c>
      <c r="G151" s="6" t="s">
        <v>392</v>
      </c>
      <c r="H151" s="6" t="s">
        <v>393</v>
      </c>
      <c r="I151" s="6" t="s">
        <v>394</v>
      </c>
      <c r="J151" s="6" t="s">
        <v>46</v>
      </c>
      <c r="K151" s="8" t="s">
        <v>21</v>
      </c>
      <c r="L151" s="9">
        <v>23716000</v>
      </c>
      <c r="M151" s="9">
        <v>23100000</v>
      </c>
      <c r="N151" s="10">
        <v>0.97402597402597402</v>
      </c>
      <c r="O151" s="6"/>
    </row>
    <row r="152" spans="1:15" ht="68" customHeight="1" x14ac:dyDescent="0.55000000000000004">
      <c r="A152" s="6" t="s">
        <v>395</v>
      </c>
      <c r="B152" s="6" t="s">
        <v>396</v>
      </c>
      <c r="C152" s="6">
        <v>364</v>
      </c>
      <c r="D152" s="6" t="s">
        <v>101</v>
      </c>
      <c r="E152" s="6" t="s">
        <v>360</v>
      </c>
      <c r="F152" s="7">
        <v>45748</v>
      </c>
      <c r="G152" s="6" t="s">
        <v>397</v>
      </c>
      <c r="H152" s="6" t="s">
        <v>398</v>
      </c>
      <c r="I152" s="6" t="s">
        <v>399</v>
      </c>
      <c r="J152" s="6" t="s">
        <v>46</v>
      </c>
      <c r="K152" s="8" t="s">
        <v>21</v>
      </c>
      <c r="L152" s="9">
        <v>23386000</v>
      </c>
      <c r="M152" s="9">
        <v>22550000</v>
      </c>
      <c r="N152" s="10">
        <v>0.96425211665098776</v>
      </c>
      <c r="O152" s="6"/>
    </row>
    <row r="153" spans="1:15" ht="68" customHeight="1" x14ac:dyDescent="0.55000000000000004">
      <c r="A153" s="6" t="s">
        <v>400</v>
      </c>
      <c r="B153" s="6" t="s">
        <v>401</v>
      </c>
      <c r="C153" s="6">
        <v>364</v>
      </c>
      <c r="D153" s="6" t="s">
        <v>101</v>
      </c>
      <c r="E153" s="6" t="s">
        <v>360</v>
      </c>
      <c r="F153" s="7">
        <v>45748</v>
      </c>
      <c r="G153" s="6" t="s">
        <v>402</v>
      </c>
      <c r="H153" s="6" t="s">
        <v>403</v>
      </c>
      <c r="I153" s="6" t="s">
        <v>404</v>
      </c>
      <c r="J153" s="6" t="s">
        <v>46</v>
      </c>
      <c r="K153" s="8" t="s">
        <v>21</v>
      </c>
      <c r="L153" s="9">
        <v>25828000</v>
      </c>
      <c r="M153" s="9">
        <v>24530000</v>
      </c>
      <c r="N153" s="10">
        <v>0.94974446337308349</v>
      </c>
      <c r="O153" s="6"/>
    </row>
    <row r="154" spans="1:15" ht="68" customHeight="1" x14ac:dyDescent="0.55000000000000004">
      <c r="A154" s="6" t="s">
        <v>405</v>
      </c>
      <c r="B154" s="6" t="s">
        <v>406</v>
      </c>
      <c r="C154" s="6">
        <v>364</v>
      </c>
      <c r="D154" s="6" t="s">
        <v>101</v>
      </c>
      <c r="E154" s="6" t="s">
        <v>360</v>
      </c>
      <c r="F154" s="7">
        <v>45748</v>
      </c>
      <c r="G154" s="6" t="s">
        <v>407</v>
      </c>
      <c r="H154" s="6" t="s">
        <v>408</v>
      </c>
      <c r="I154" s="6" t="s">
        <v>409</v>
      </c>
      <c r="J154" s="6" t="s">
        <v>46</v>
      </c>
      <c r="K154" s="8" t="s">
        <v>21</v>
      </c>
      <c r="L154" s="9">
        <v>23122000</v>
      </c>
      <c r="M154" s="9">
        <v>22550000</v>
      </c>
      <c r="N154" s="10">
        <v>0.97526165556612754</v>
      </c>
      <c r="O154" s="6"/>
    </row>
    <row r="155" spans="1:15" ht="68" customHeight="1" x14ac:dyDescent="0.55000000000000004">
      <c r="A155" s="6" t="s">
        <v>410</v>
      </c>
      <c r="B155" s="6" t="s">
        <v>381</v>
      </c>
      <c r="C155" s="6">
        <v>364</v>
      </c>
      <c r="D155" s="6" t="s">
        <v>15</v>
      </c>
      <c r="E155" s="6" t="s">
        <v>360</v>
      </c>
      <c r="F155" s="7">
        <v>45748</v>
      </c>
      <c r="G155" s="6" t="s">
        <v>243</v>
      </c>
      <c r="H155" s="6" t="s">
        <v>244</v>
      </c>
      <c r="I155" s="6" t="s">
        <v>245</v>
      </c>
      <c r="J155" s="6" t="s">
        <v>20</v>
      </c>
      <c r="K155" s="8" t="s">
        <v>21</v>
      </c>
      <c r="L155" s="9">
        <v>63866000</v>
      </c>
      <c r="M155" s="9">
        <v>57750000</v>
      </c>
      <c r="N155" s="10">
        <v>0.90423699621081643</v>
      </c>
      <c r="O155" s="6"/>
    </row>
    <row r="156" spans="1:15" ht="68" customHeight="1" x14ac:dyDescent="0.55000000000000004">
      <c r="A156" s="6" t="s">
        <v>411</v>
      </c>
      <c r="B156" s="6" t="s">
        <v>412</v>
      </c>
      <c r="C156" s="6">
        <v>364</v>
      </c>
      <c r="D156" s="6" t="s">
        <v>101</v>
      </c>
      <c r="E156" s="6" t="s">
        <v>360</v>
      </c>
      <c r="F156" s="7">
        <v>45748</v>
      </c>
      <c r="G156" s="6" t="s">
        <v>413</v>
      </c>
      <c r="H156" s="6" t="s">
        <v>414</v>
      </c>
      <c r="I156" s="6" t="s">
        <v>415</v>
      </c>
      <c r="J156" s="6" t="s">
        <v>46</v>
      </c>
      <c r="K156" s="8" t="s">
        <v>21</v>
      </c>
      <c r="L156" s="9">
        <v>23760000</v>
      </c>
      <c r="M156" s="9">
        <v>23320000</v>
      </c>
      <c r="N156" s="10">
        <v>0.98148148148148151</v>
      </c>
      <c r="O156" s="6"/>
    </row>
    <row r="157" spans="1:15" ht="68" customHeight="1" x14ac:dyDescent="0.55000000000000004">
      <c r="A157" s="6" t="s">
        <v>416</v>
      </c>
      <c r="B157" s="6" t="s">
        <v>417</v>
      </c>
      <c r="C157" s="6">
        <v>364</v>
      </c>
      <c r="D157" s="6" t="s">
        <v>101</v>
      </c>
      <c r="E157" s="6" t="s">
        <v>360</v>
      </c>
      <c r="F157" s="7">
        <v>45748</v>
      </c>
      <c r="G157" s="6" t="s">
        <v>384</v>
      </c>
      <c r="H157" s="6" t="s">
        <v>385</v>
      </c>
      <c r="I157" s="6" t="s">
        <v>386</v>
      </c>
      <c r="J157" s="6" t="s">
        <v>20</v>
      </c>
      <c r="K157" s="8" t="s">
        <v>21</v>
      </c>
      <c r="L157" s="9">
        <v>23243000</v>
      </c>
      <c r="M157" s="9">
        <v>18810000</v>
      </c>
      <c r="N157" s="10">
        <v>0.80927591102697582</v>
      </c>
      <c r="O157" s="6"/>
    </row>
    <row r="158" spans="1:15" ht="68" customHeight="1" x14ac:dyDescent="0.55000000000000004">
      <c r="A158" s="6" t="s">
        <v>418</v>
      </c>
      <c r="B158" s="6" t="s">
        <v>419</v>
      </c>
      <c r="C158" s="6">
        <v>364</v>
      </c>
      <c r="D158" s="6" t="s">
        <v>101</v>
      </c>
      <c r="E158" s="6" t="s">
        <v>360</v>
      </c>
      <c r="F158" s="7">
        <v>45748</v>
      </c>
      <c r="G158" s="6" t="s">
        <v>384</v>
      </c>
      <c r="H158" s="6" t="s">
        <v>385</v>
      </c>
      <c r="I158" s="6" t="s">
        <v>386</v>
      </c>
      <c r="J158" s="6" t="s">
        <v>46</v>
      </c>
      <c r="K158" s="8" t="s">
        <v>21</v>
      </c>
      <c r="L158" s="9">
        <v>26477000</v>
      </c>
      <c r="M158" s="9">
        <v>25190000</v>
      </c>
      <c r="N158" s="10">
        <v>0.95139177399252184</v>
      </c>
      <c r="O158" s="6"/>
    </row>
    <row r="159" spans="1:15" ht="68" customHeight="1" x14ac:dyDescent="0.55000000000000004">
      <c r="A159" s="6" t="s">
        <v>420</v>
      </c>
      <c r="B159" s="6" t="s">
        <v>421</v>
      </c>
      <c r="C159" s="6">
        <v>364</v>
      </c>
      <c r="D159" s="6" t="s">
        <v>101</v>
      </c>
      <c r="E159" s="6" t="s">
        <v>360</v>
      </c>
      <c r="F159" s="7">
        <v>45748</v>
      </c>
      <c r="G159" s="6" t="s">
        <v>392</v>
      </c>
      <c r="H159" s="6" t="s">
        <v>393</v>
      </c>
      <c r="I159" s="6" t="s">
        <v>394</v>
      </c>
      <c r="J159" s="6" t="s">
        <v>20</v>
      </c>
      <c r="K159" s="8" t="s">
        <v>21</v>
      </c>
      <c r="L159" s="9">
        <v>22132000</v>
      </c>
      <c r="M159" s="9">
        <v>17787000</v>
      </c>
      <c r="N159" s="10">
        <v>0.80367793240556662</v>
      </c>
      <c r="O159" s="6"/>
    </row>
    <row r="160" spans="1:15" ht="68" customHeight="1" x14ac:dyDescent="0.55000000000000004">
      <c r="A160" s="6" t="s">
        <v>422</v>
      </c>
      <c r="B160" s="6" t="s">
        <v>359</v>
      </c>
      <c r="C160" s="6">
        <v>364</v>
      </c>
      <c r="D160" s="6" t="s">
        <v>107</v>
      </c>
      <c r="E160" s="6" t="s">
        <v>360</v>
      </c>
      <c r="F160" s="7">
        <v>45748</v>
      </c>
      <c r="G160" s="6" t="s">
        <v>423</v>
      </c>
      <c r="H160" s="6" t="s">
        <v>424</v>
      </c>
      <c r="I160" s="6" t="s">
        <v>425</v>
      </c>
      <c r="J160" s="6" t="s">
        <v>20</v>
      </c>
      <c r="K160" s="8" t="s">
        <v>21</v>
      </c>
      <c r="L160" s="9">
        <v>20625000</v>
      </c>
      <c r="M160" s="9">
        <v>16940000</v>
      </c>
      <c r="N160" s="10">
        <v>0.82133333333333336</v>
      </c>
      <c r="O160" s="6"/>
    </row>
    <row r="161" spans="1:15" ht="68" customHeight="1" x14ac:dyDescent="0.55000000000000004">
      <c r="A161" s="6" t="s">
        <v>426</v>
      </c>
      <c r="B161" s="6" t="s">
        <v>359</v>
      </c>
      <c r="C161" s="6">
        <v>364</v>
      </c>
      <c r="D161" s="6" t="s">
        <v>101</v>
      </c>
      <c r="E161" s="6" t="s">
        <v>360</v>
      </c>
      <c r="F161" s="7">
        <v>45748</v>
      </c>
      <c r="G161" s="6" t="s">
        <v>337</v>
      </c>
      <c r="H161" s="6" t="s">
        <v>338</v>
      </c>
      <c r="I161" s="6" t="s">
        <v>339</v>
      </c>
      <c r="J161" s="6" t="s">
        <v>46</v>
      </c>
      <c r="K161" s="8" t="s">
        <v>21</v>
      </c>
      <c r="L161" s="9">
        <v>16291000</v>
      </c>
      <c r="M161" s="9">
        <v>14960000</v>
      </c>
      <c r="N161" s="10">
        <v>0.91829844699527341</v>
      </c>
      <c r="O161" s="6"/>
    </row>
    <row r="162" spans="1:15" ht="68" customHeight="1" x14ac:dyDescent="0.55000000000000004">
      <c r="A162" s="6" t="s">
        <v>427</v>
      </c>
      <c r="B162" s="6" t="s">
        <v>359</v>
      </c>
      <c r="C162" s="6">
        <v>332</v>
      </c>
      <c r="D162" s="6" t="s">
        <v>15</v>
      </c>
      <c r="E162" s="6" t="s">
        <v>360</v>
      </c>
      <c r="F162" s="7">
        <v>45758</v>
      </c>
      <c r="G162" s="6" t="s">
        <v>103</v>
      </c>
      <c r="H162" s="6" t="s">
        <v>104</v>
      </c>
      <c r="I162" s="6" t="s">
        <v>105</v>
      </c>
      <c r="J162" s="6" t="s">
        <v>46</v>
      </c>
      <c r="K162" s="8" t="s">
        <v>21</v>
      </c>
      <c r="L162" s="9">
        <v>55385000</v>
      </c>
      <c r="M162" s="9">
        <v>44605000</v>
      </c>
      <c r="N162" s="10">
        <v>0.80536246276067525</v>
      </c>
      <c r="O162" s="6"/>
    </row>
    <row r="163" spans="1:15" ht="68" customHeight="1" x14ac:dyDescent="0.55000000000000004">
      <c r="A163" s="6" t="s">
        <v>428</v>
      </c>
      <c r="B163" s="6" t="s">
        <v>419</v>
      </c>
      <c r="C163" s="6">
        <v>325</v>
      </c>
      <c r="D163" s="6" t="s">
        <v>15</v>
      </c>
      <c r="E163" s="6" t="s">
        <v>360</v>
      </c>
      <c r="F163" s="7">
        <v>45765</v>
      </c>
      <c r="G163" s="6" t="s">
        <v>103</v>
      </c>
      <c r="H163" s="6" t="s">
        <v>104</v>
      </c>
      <c r="I163" s="6" t="s">
        <v>105</v>
      </c>
      <c r="J163" s="6" t="s">
        <v>46</v>
      </c>
      <c r="K163" s="8" t="s">
        <v>21</v>
      </c>
      <c r="L163" s="9">
        <v>30063000</v>
      </c>
      <c r="M163" s="9">
        <v>24376000</v>
      </c>
      <c r="N163" s="10">
        <v>0.81083058909623129</v>
      </c>
      <c r="O163" s="6"/>
    </row>
    <row r="164" spans="1:15" ht="68" customHeight="1" x14ac:dyDescent="0.55000000000000004">
      <c r="A164" s="6" t="s">
        <v>429</v>
      </c>
      <c r="B164" s="6" t="s">
        <v>359</v>
      </c>
      <c r="C164" s="6">
        <v>352</v>
      </c>
      <c r="D164" s="6" t="s">
        <v>107</v>
      </c>
      <c r="E164" s="6" t="s">
        <v>360</v>
      </c>
      <c r="F164" s="7">
        <v>45748</v>
      </c>
      <c r="G164" s="6" t="s">
        <v>282</v>
      </c>
      <c r="H164" s="6" t="s">
        <v>283</v>
      </c>
      <c r="I164" s="6" t="s">
        <v>284</v>
      </c>
      <c r="J164" s="6" t="s">
        <v>46</v>
      </c>
      <c r="K164" s="8" t="s">
        <v>21</v>
      </c>
      <c r="L164" s="9">
        <v>71258000</v>
      </c>
      <c r="M164" s="9">
        <v>59972000</v>
      </c>
      <c r="N164" s="10">
        <v>0.84161778326644021</v>
      </c>
      <c r="O164" s="6"/>
    </row>
    <row r="165" spans="1:15" ht="68" customHeight="1" x14ac:dyDescent="0.55000000000000004">
      <c r="A165" s="6" t="s">
        <v>430</v>
      </c>
      <c r="B165" s="6" t="s">
        <v>359</v>
      </c>
      <c r="C165" s="6">
        <v>332</v>
      </c>
      <c r="D165" s="6" t="s">
        <v>101</v>
      </c>
      <c r="E165" s="6" t="s">
        <v>360</v>
      </c>
      <c r="F165" s="7">
        <v>45748</v>
      </c>
      <c r="G165" s="6" t="s">
        <v>384</v>
      </c>
      <c r="H165" s="6" t="s">
        <v>385</v>
      </c>
      <c r="I165" s="6" t="s">
        <v>386</v>
      </c>
      <c r="J165" s="6" t="s">
        <v>20</v>
      </c>
      <c r="K165" s="8" t="s">
        <v>21</v>
      </c>
      <c r="L165" s="9">
        <v>27445000</v>
      </c>
      <c r="M165" s="9">
        <v>26180000</v>
      </c>
      <c r="N165" s="10">
        <v>0.95390781563126248</v>
      </c>
      <c r="O165" s="6"/>
    </row>
    <row r="166" spans="1:15" ht="68" customHeight="1" x14ac:dyDescent="0.55000000000000004">
      <c r="A166" s="6" t="s">
        <v>431</v>
      </c>
      <c r="B166" s="6" t="s">
        <v>381</v>
      </c>
      <c r="C166" s="6">
        <v>364</v>
      </c>
      <c r="D166" s="6" t="s">
        <v>15</v>
      </c>
      <c r="E166" s="6" t="s">
        <v>360</v>
      </c>
      <c r="F166" s="7">
        <v>45748</v>
      </c>
      <c r="G166" s="6" t="s">
        <v>243</v>
      </c>
      <c r="H166" s="6" t="s">
        <v>244</v>
      </c>
      <c r="I166" s="6" t="s">
        <v>245</v>
      </c>
      <c r="J166" s="6" t="s">
        <v>20</v>
      </c>
      <c r="K166" s="8" t="s">
        <v>21</v>
      </c>
      <c r="L166" s="9">
        <v>78969000</v>
      </c>
      <c r="M166" s="9">
        <v>71500000</v>
      </c>
      <c r="N166" s="10">
        <v>0.90541858197520542</v>
      </c>
      <c r="O166" s="6"/>
    </row>
    <row r="167" spans="1:15" ht="68" customHeight="1" x14ac:dyDescent="0.55000000000000004">
      <c r="A167" s="6" t="s">
        <v>432</v>
      </c>
      <c r="B167" s="6" t="s">
        <v>359</v>
      </c>
      <c r="C167" s="6">
        <v>332</v>
      </c>
      <c r="D167" s="6" t="s">
        <v>15</v>
      </c>
      <c r="E167" s="6" t="s">
        <v>360</v>
      </c>
      <c r="F167" s="7">
        <v>45748</v>
      </c>
      <c r="G167" s="6" t="s">
        <v>243</v>
      </c>
      <c r="H167" s="6" t="s">
        <v>244</v>
      </c>
      <c r="I167" s="6" t="s">
        <v>245</v>
      </c>
      <c r="J167" s="6" t="s">
        <v>46</v>
      </c>
      <c r="K167" s="8" t="s">
        <v>21</v>
      </c>
      <c r="L167" s="9">
        <v>29601000</v>
      </c>
      <c r="M167" s="9">
        <v>23892000</v>
      </c>
      <c r="N167" s="10">
        <v>0.80713489409141581</v>
      </c>
      <c r="O167" s="6"/>
    </row>
    <row r="168" spans="1:15" ht="68" customHeight="1" x14ac:dyDescent="0.55000000000000004">
      <c r="A168" s="6" t="s">
        <v>433</v>
      </c>
      <c r="B168" s="6" t="s">
        <v>359</v>
      </c>
      <c r="C168" s="6">
        <v>262</v>
      </c>
      <c r="D168" s="6" t="s">
        <v>107</v>
      </c>
      <c r="E168" s="6" t="s">
        <v>360</v>
      </c>
      <c r="F168" s="7">
        <v>45748</v>
      </c>
      <c r="G168" s="6" t="s">
        <v>434</v>
      </c>
      <c r="H168" s="6" t="s">
        <v>435</v>
      </c>
      <c r="I168" s="6" t="s">
        <v>436</v>
      </c>
      <c r="J168" s="6" t="s">
        <v>46</v>
      </c>
      <c r="K168" s="8" t="s">
        <v>21</v>
      </c>
      <c r="L168" s="9">
        <v>36443000</v>
      </c>
      <c r="M168" s="9">
        <v>29018000</v>
      </c>
      <c r="N168" s="10">
        <v>0.79625716872924845</v>
      </c>
      <c r="O168" s="6"/>
    </row>
    <row r="169" spans="1:15" ht="68" customHeight="1" x14ac:dyDescent="0.55000000000000004">
      <c r="A169" s="6" t="s">
        <v>437</v>
      </c>
      <c r="B169" s="6" t="s">
        <v>359</v>
      </c>
      <c r="C169" s="6">
        <v>729</v>
      </c>
      <c r="D169" s="6" t="s">
        <v>15</v>
      </c>
      <c r="E169" s="6" t="s">
        <v>360</v>
      </c>
      <c r="F169" s="7">
        <v>45748</v>
      </c>
      <c r="G169" s="6" t="s">
        <v>368</v>
      </c>
      <c r="H169" s="6" t="s">
        <v>369</v>
      </c>
      <c r="I169" s="6" t="s">
        <v>370</v>
      </c>
      <c r="J169" s="6" t="s">
        <v>20</v>
      </c>
      <c r="K169" s="8" t="s">
        <v>21</v>
      </c>
      <c r="L169" s="9">
        <v>61193000</v>
      </c>
      <c r="M169" s="9">
        <v>55000000</v>
      </c>
      <c r="N169" s="10">
        <v>0.89879561387740425</v>
      </c>
      <c r="O169" s="6"/>
    </row>
    <row r="170" spans="1:15" ht="68" customHeight="1" x14ac:dyDescent="0.55000000000000004">
      <c r="A170" s="6" t="s">
        <v>438</v>
      </c>
      <c r="B170" s="6" t="s">
        <v>381</v>
      </c>
      <c r="C170" s="6">
        <v>364</v>
      </c>
      <c r="D170" s="6" t="s">
        <v>15</v>
      </c>
      <c r="E170" s="6" t="s">
        <v>360</v>
      </c>
      <c r="F170" s="7">
        <v>45748</v>
      </c>
      <c r="G170" s="6" t="s">
        <v>439</v>
      </c>
      <c r="H170" s="6" t="s">
        <v>440</v>
      </c>
      <c r="I170" s="6" t="s">
        <v>441</v>
      </c>
      <c r="J170" s="6" t="s">
        <v>20</v>
      </c>
      <c r="K170" s="8" t="s">
        <v>21</v>
      </c>
      <c r="L170" s="9">
        <v>25344000</v>
      </c>
      <c r="M170" s="9">
        <v>22770000</v>
      </c>
      <c r="N170" s="10">
        <v>0.8984375</v>
      </c>
      <c r="O170" s="6"/>
    </row>
    <row r="171" spans="1:15" ht="68" customHeight="1" x14ac:dyDescent="0.55000000000000004">
      <c r="A171" s="6" t="s">
        <v>442</v>
      </c>
      <c r="B171" s="6" t="s">
        <v>443</v>
      </c>
      <c r="C171" s="6">
        <v>729</v>
      </c>
      <c r="D171" s="6" t="s">
        <v>15</v>
      </c>
      <c r="E171" s="6" t="s">
        <v>444</v>
      </c>
      <c r="F171" s="7">
        <v>45748</v>
      </c>
      <c r="G171" s="6" t="s">
        <v>189</v>
      </c>
      <c r="H171" s="6" t="s">
        <v>190</v>
      </c>
      <c r="I171" s="6" t="s">
        <v>191</v>
      </c>
      <c r="J171" s="6" t="s">
        <v>20</v>
      </c>
      <c r="K171" s="8" t="s">
        <v>21</v>
      </c>
      <c r="L171" s="9">
        <v>159368000</v>
      </c>
      <c r="M171" s="9">
        <v>139700000</v>
      </c>
      <c r="N171" s="10">
        <v>0.8765875207067918</v>
      </c>
      <c r="O171" s="6"/>
    </row>
    <row r="172" spans="1:15" ht="68" customHeight="1" x14ac:dyDescent="0.55000000000000004">
      <c r="A172" s="6" t="s">
        <v>445</v>
      </c>
      <c r="B172" s="6" t="s">
        <v>443</v>
      </c>
      <c r="C172" s="6">
        <v>1095</v>
      </c>
      <c r="D172" s="6" t="s">
        <v>15</v>
      </c>
      <c r="E172" s="6" t="s">
        <v>444</v>
      </c>
      <c r="F172" s="7">
        <v>45748</v>
      </c>
      <c r="G172" s="6" t="s">
        <v>446</v>
      </c>
      <c r="H172" s="6" t="s">
        <v>447</v>
      </c>
      <c r="I172" s="6" t="s">
        <v>448</v>
      </c>
      <c r="J172" s="6" t="s">
        <v>20</v>
      </c>
      <c r="K172" s="8" t="s">
        <v>21</v>
      </c>
      <c r="L172" s="9">
        <v>348084000</v>
      </c>
      <c r="M172" s="9">
        <v>332860000</v>
      </c>
      <c r="N172" s="10">
        <v>0.95626343066616104</v>
      </c>
      <c r="O172" s="6"/>
    </row>
    <row r="173" spans="1:15" ht="68" customHeight="1" x14ac:dyDescent="0.55000000000000004">
      <c r="A173" s="6" t="s">
        <v>449</v>
      </c>
      <c r="B173" s="6" t="s">
        <v>450</v>
      </c>
      <c r="C173" s="6">
        <v>304</v>
      </c>
      <c r="D173" s="6" t="s">
        <v>101</v>
      </c>
      <c r="E173" s="6" t="s">
        <v>444</v>
      </c>
      <c r="F173" s="7">
        <v>45748</v>
      </c>
      <c r="G173" s="6" t="s">
        <v>364</v>
      </c>
      <c r="H173" s="6" t="s">
        <v>365</v>
      </c>
      <c r="I173" s="6" t="s">
        <v>366</v>
      </c>
      <c r="J173" s="6" t="s">
        <v>46</v>
      </c>
      <c r="K173" s="8" t="s">
        <v>21</v>
      </c>
      <c r="L173" s="9">
        <v>25960000</v>
      </c>
      <c r="M173" s="9">
        <v>20933000</v>
      </c>
      <c r="N173" s="10">
        <v>0.80635593220338986</v>
      </c>
      <c r="O173" s="6"/>
    </row>
    <row r="174" spans="1:15" ht="68" customHeight="1" x14ac:dyDescent="0.55000000000000004">
      <c r="A174" s="6" t="s">
        <v>451</v>
      </c>
      <c r="B174" s="6" t="s">
        <v>450</v>
      </c>
      <c r="C174" s="6">
        <v>332</v>
      </c>
      <c r="D174" s="6" t="s">
        <v>107</v>
      </c>
      <c r="E174" s="6" t="s">
        <v>444</v>
      </c>
      <c r="F174" s="7">
        <v>45748</v>
      </c>
      <c r="G174" s="6" t="s">
        <v>212</v>
      </c>
      <c r="H174" s="6" t="s">
        <v>213</v>
      </c>
      <c r="I174" s="6" t="s">
        <v>214</v>
      </c>
      <c r="J174" s="6" t="s">
        <v>46</v>
      </c>
      <c r="K174" s="8" t="s">
        <v>21</v>
      </c>
      <c r="L174" s="9">
        <v>18854000</v>
      </c>
      <c r="M174" s="9">
        <v>18590000</v>
      </c>
      <c r="N174" s="10">
        <v>0.9859976662777129</v>
      </c>
      <c r="O174" s="6"/>
    </row>
    <row r="175" spans="1:15" ht="68" customHeight="1" x14ac:dyDescent="0.55000000000000004">
      <c r="A175" s="6" t="s">
        <v>452</v>
      </c>
      <c r="B175" s="6" t="s">
        <v>443</v>
      </c>
      <c r="C175" s="6">
        <v>332</v>
      </c>
      <c r="D175" s="6" t="s">
        <v>15</v>
      </c>
      <c r="E175" s="6" t="s">
        <v>444</v>
      </c>
      <c r="F175" s="7">
        <v>45748</v>
      </c>
      <c r="G175" s="6" t="s">
        <v>453</v>
      </c>
      <c r="H175" s="6" t="s">
        <v>454</v>
      </c>
      <c r="I175" s="6" t="s">
        <v>455</v>
      </c>
      <c r="J175" s="6" t="s">
        <v>46</v>
      </c>
      <c r="K175" s="8" t="s">
        <v>21</v>
      </c>
      <c r="L175" s="9">
        <v>36036000</v>
      </c>
      <c r="M175" s="9">
        <v>28941000</v>
      </c>
      <c r="N175" s="10">
        <v>0.80311355311355315</v>
      </c>
      <c r="O175" s="6"/>
    </row>
    <row r="176" spans="1:15" ht="68" customHeight="1" x14ac:dyDescent="0.55000000000000004">
      <c r="A176" s="6" t="s">
        <v>456</v>
      </c>
      <c r="B176" s="6" t="s">
        <v>457</v>
      </c>
      <c r="C176" s="6">
        <v>729</v>
      </c>
      <c r="D176" s="6" t="s">
        <v>15</v>
      </c>
      <c r="E176" s="6" t="s">
        <v>444</v>
      </c>
      <c r="F176" s="7">
        <v>45748</v>
      </c>
      <c r="G176" s="6" t="s">
        <v>458</v>
      </c>
      <c r="H176" s="6" t="s">
        <v>379</v>
      </c>
      <c r="I176" s="6" t="s">
        <v>64</v>
      </c>
      <c r="J176" s="6" t="s">
        <v>20</v>
      </c>
      <c r="K176" s="8" t="s">
        <v>21</v>
      </c>
      <c r="L176" s="9">
        <v>63019000</v>
      </c>
      <c r="M176" s="9">
        <v>56430000</v>
      </c>
      <c r="N176" s="10">
        <v>0.8954442311049049</v>
      </c>
      <c r="O176" s="6"/>
    </row>
    <row r="177" spans="1:15" ht="68" customHeight="1" x14ac:dyDescent="0.55000000000000004">
      <c r="A177" s="6" t="s">
        <v>459</v>
      </c>
      <c r="B177" s="6" t="s">
        <v>443</v>
      </c>
      <c r="C177" s="6">
        <v>332</v>
      </c>
      <c r="D177" s="6" t="s">
        <v>15</v>
      </c>
      <c r="E177" s="6" t="s">
        <v>444</v>
      </c>
      <c r="F177" s="7">
        <v>45748</v>
      </c>
      <c r="G177" s="6" t="s">
        <v>460</v>
      </c>
      <c r="H177" s="6" t="s">
        <v>461</v>
      </c>
      <c r="I177" s="6" t="s">
        <v>462</v>
      </c>
      <c r="J177" s="6" t="s">
        <v>46</v>
      </c>
      <c r="K177" s="8" t="s">
        <v>21</v>
      </c>
      <c r="L177" s="9">
        <v>25718000</v>
      </c>
      <c r="M177" s="9">
        <v>20746000</v>
      </c>
      <c r="N177" s="10">
        <v>0.80667236954662103</v>
      </c>
      <c r="O177" s="6"/>
    </row>
    <row r="178" spans="1:15" ht="68" customHeight="1" x14ac:dyDescent="0.55000000000000004">
      <c r="A178" s="6" t="s">
        <v>463</v>
      </c>
      <c r="B178" s="6" t="s">
        <v>443</v>
      </c>
      <c r="C178" s="6">
        <v>364</v>
      </c>
      <c r="D178" s="6" t="s">
        <v>101</v>
      </c>
      <c r="E178" s="6" t="s">
        <v>444</v>
      </c>
      <c r="F178" s="7">
        <v>45748</v>
      </c>
      <c r="G178" s="6" t="s">
        <v>464</v>
      </c>
      <c r="H178" s="6" t="s">
        <v>465</v>
      </c>
      <c r="I178" s="6" t="s">
        <v>466</v>
      </c>
      <c r="J178" s="6" t="s">
        <v>46</v>
      </c>
      <c r="K178" s="8" t="s">
        <v>21</v>
      </c>
      <c r="L178" s="9">
        <v>32472000</v>
      </c>
      <c r="M178" s="9">
        <v>29700000</v>
      </c>
      <c r="N178" s="10">
        <v>0.91463414634146345</v>
      </c>
      <c r="O178" s="6"/>
    </row>
    <row r="179" spans="1:15" ht="68" customHeight="1" x14ac:dyDescent="0.55000000000000004">
      <c r="A179" s="6" t="s">
        <v>467</v>
      </c>
      <c r="B179" s="6" t="s">
        <v>443</v>
      </c>
      <c r="C179" s="6">
        <v>364</v>
      </c>
      <c r="D179" s="6" t="s">
        <v>101</v>
      </c>
      <c r="E179" s="6" t="s">
        <v>444</v>
      </c>
      <c r="F179" s="7">
        <v>45748</v>
      </c>
      <c r="G179" s="6" t="s">
        <v>464</v>
      </c>
      <c r="H179" s="6" t="s">
        <v>465</v>
      </c>
      <c r="I179" s="6" t="s">
        <v>466</v>
      </c>
      <c r="J179" s="6" t="s">
        <v>46</v>
      </c>
      <c r="K179" s="8" t="s">
        <v>21</v>
      </c>
      <c r="L179" s="9">
        <v>28864000</v>
      </c>
      <c r="M179" s="9">
        <v>26070000</v>
      </c>
      <c r="N179" s="10">
        <v>0.90320121951219512</v>
      </c>
      <c r="O179" s="6"/>
    </row>
    <row r="180" spans="1:15" ht="68" customHeight="1" x14ac:dyDescent="0.55000000000000004">
      <c r="A180" s="6" t="s">
        <v>468</v>
      </c>
      <c r="B180" s="6" t="s">
        <v>443</v>
      </c>
      <c r="C180" s="6">
        <v>364</v>
      </c>
      <c r="D180" s="6" t="s">
        <v>15</v>
      </c>
      <c r="E180" s="6" t="s">
        <v>444</v>
      </c>
      <c r="F180" s="7">
        <v>45748</v>
      </c>
      <c r="G180" s="6" t="s">
        <v>364</v>
      </c>
      <c r="H180" s="6" t="s">
        <v>365</v>
      </c>
      <c r="I180" s="6" t="s">
        <v>366</v>
      </c>
      <c r="J180" s="6" t="s">
        <v>46</v>
      </c>
      <c r="K180" s="8" t="s">
        <v>21</v>
      </c>
      <c r="L180" s="9">
        <v>28633000</v>
      </c>
      <c r="M180" s="9">
        <v>23023000</v>
      </c>
      <c r="N180" s="10">
        <v>0.80407222435651171</v>
      </c>
      <c r="O180" s="6"/>
    </row>
    <row r="181" spans="1:15" ht="68" customHeight="1" x14ac:dyDescent="0.55000000000000004">
      <c r="A181" s="6" t="s">
        <v>469</v>
      </c>
      <c r="B181" s="6" t="s">
        <v>470</v>
      </c>
      <c r="C181" s="6">
        <v>364</v>
      </c>
      <c r="D181" s="6" t="s">
        <v>15</v>
      </c>
      <c r="E181" s="6" t="s">
        <v>444</v>
      </c>
      <c r="F181" s="7">
        <v>45748</v>
      </c>
      <c r="G181" s="6" t="s">
        <v>189</v>
      </c>
      <c r="H181" s="6" t="s">
        <v>190</v>
      </c>
      <c r="I181" s="6" t="s">
        <v>191</v>
      </c>
      <c r="J181" s="6" t="s">
        <v>20</v>
      </c>
      <c r="K181" s="8" t="s">
        <v>21</v>
      </c>
      <c r="L181" s="9">
        <v>64757000</v>
      </c>
      <c r="M181" s="9">
        <v>57200000</v>
      </c>
      <c r="N181" s="10">
        <v>0.88330219126889753</v>
      </c>
      <c r="O181" s="6"/>
    </row>
    <row r="182" spans="1:15" ht="68" customHeight="1" x14ac:dyDescent="0.55000000000000004">
      <c r="A182" s="6" t="s">
        <v>471</v>
      </c>
      <c r="B182" s="6" t="s">
        <v>443</v>
      </c>
      <c r="C182" s="6">
        <v>364</v>
      </c>
      <c r="D182" s="6" t="s">
        <v>101</v>
      </c>
      <c r="E182" s="6" t="s">
        <v>444</v>
      </c>
      <c r="F182" s="7">
        <v>45748</v>
      </c>
      <c r="G182" s="6" t="s">
        <v>413</v>
      </c>
      <c r="H182" s="6" t="s">
        <v>414</v>
      </c>
      <c r="I182" s="6" t="s">
        <v>415</v>
      </c>
      <c r="J182" s="6" t="s">
        <v>46</v>
      </c>
      <c r="K182" s="8" t="s">
        <v>21</v>
      </c>
      <c r="L182" s="9">
        <v>34496000</v>
      </c>
      <c r="M182" s="9">
        <v>33660000</v>
      </c>
      <c r="N182" s="10">
        <v>0.97576530612244894</v>
      </c>
      <c r="O182" s="6"/>
    </row>
    <row r="183" spans="1:15" ht="68" customHeight="1" x14ac:dyDescent="0.55000000000000004">
      <c r="A183" s="6" t="s">
        <v>472</v>
      </c>
      <c r="B183" s="6" t="s">
        <v>443</v>
      </c>
      <c r="C183" s="6">
        <v>364</v>
      </c>
      <c r="D183" s="6" t="s">
        <v>101</v>
      </c>
      <c r="E183" s="6" t="s">
        <v>444</v>
      </c>
      <c r="F183" s="7">
        <v>45748</v>
      </c>
      <c r="G183" s="6" t="s">
        <v>407</v>
      </c>
      <c r="H183" s="6" t="s">
        <v>408</v>
      </c>
      <c r="I183" s="6" t="s">
        <v>409</v>
      </c>
      <c r="J183" s="6" t="s">
        <v>46</v>
      </c>
      <c r="K183" s="8" t="s">
        <v>21</v>
      </c>
      <c r="L183" s="9">
        <v>42328000</v>
      </c>
      <c r="M183" s="9">
        <v>39160000</v>
      </c>
      <c r="N183" s="10">
        <v>0.92515592515592515</v>
      </c>
      <c r="O183" s="6"/>
    </row>
    <row r="184" spans="1:15" ht="68" customHeight="1" x14ac:dyDescent="0.55000000000000004">
      <c r="A184" s="6" t="s">
        <v>473</v>
      </c>
      <c r="B184" s="6" t="s">
        <v>443</v>
      </c>
      <c r="C184" s="6">
        <v>267</v>
      </c>
      <c r="D184" s="6" t="s">
        <v>15</v>
      </c>
      <c r="E184" s="6" t="s">
        <v>444</v>
      </c>
      <c r="F184" s="7">
        <v>45748</v>
      </c>
      <c r="G184" s="6" t="s">
        <v>453</v>
      </c>
      <c r="H184" s="6" t="s">
        <v>454</v>
      </c>
      <c r="I184" s="6" t="s">
        <v>455</v>
      </c>
      <c r="J184" s="6" t="s">
        <v>46</v>
      </c>
      <c r="K184" s="8" t="s">
        <v>21</v>
      </c>
      <c r="L184" s="9">
        <v>11935000</v>
      </c>
      <c r="M184" s="9">
        <v>9625000</v>
      </c>
      <c r="N184" s="10">
        <v>0.80645161290322576</v>
      </c>
      <c r="O184" s="6"/>
    </row>
    <row r="185" spans="1:15" ht="68" customHeight="1" x14ac:dyDescent="0.55000000000000004">
      <c r="A185" s="6" t="s">
        <v>474</v>
      </c>
      <c r="B185" s="6" t="s">
        <v>443</v>
      </c>
      <c r="C185" s="6">
        <v>253</v>
      </c>
      <c r="D185" s="6" t="s">
        <v>101</v>
      </c>
      <c r="E185" s="6" t="s">
        <v>444</v>
      </c>
      <c r="F185" s="7">
        <v>45748</v>
      </c>
      <c r="G185" s="6" t="s">
        <v>384</v>
      </c>
      <c r="H185" s="6" t="s">
        <v>385</v>
      </c>
      <c r="I185" s="6" t="s">
        <v>386</v>
      </c>
      <c r="J185" s="6" t="s">
        <v>20</v>
      </c>
      <c r="K185" s="8" t="s">
        <v>21</v>
      </c>
      <c r="L185" s="9">
        <v>21417000</v>
      </c>
      <c r="M185" s="9">
        <v>17270000</v>
      </c>
      <c r="N185" s="10">
        <v>0.80636877247046734</v>
      </c>
      <c r="O185" s="6"/>
    </row>
    <row r="186" spans="1:15" ht="68" customHeight="1" x14ac:dyDescent="0.55000000000000004">
      <c r="A186" s="6" t="s">
        <v>475</v>
      </c>
      <c r="B186" s="6" t="s">
        <v>476</v>
      </c>
      <c r="C186" s="6">
        <v>352</v>
      </c>
      <c r="D186" s="6" t="s">
        <v>67</v>
      </c>
      <c r="E186" s="6" t="s">
        <v>477</v>
      </c>
      <c r="F186" s="7">
        <v>45748</v>
      </c>
      <c r="G186" s="6" t="s">
        <v>92</v>
      </c>
      <c r="H186" s="6" t="s">
        <v>93</v>
      </c>
      <c r="I186" s="6" t="s">
        <v>94</v>
      </c>
      <c r="J186" s="6" t="s">
        <v>20</v>
      </c>
      <c r="K186" s="8" t="s">
        <v>21</v>
      </c>
      <c r="L186" s="9">
        <v>7403000</v>
      </c>
      <c r="M186" s="9">
        <v>6600000</v>
      </c>
      <c r="N186" s="10">
        <v>0.89153046062407137</v>
      </c>
      <c r="O186" s="6"/>
    </row>
    <row r="187" spans="1:15" ht="68" customHeight="1" x14ac:dyDescent="0.55000000000000004">
      <c r="A187" s="6" t="s">
        <v>478</v>
      </c>
      <c r="B187" s="6" t="s">
        <v>479</v>
      </c>
      <c r="C187" s="6">
        <v>729</v>
      </c>
      <c r="D187" s="6" t="s">
        <v>15</v>
      </c>
      <c r="E187" s="6" t="s">
        <v>477</v>
      </c>
      <c r="F187" s="7">
        <v>45748</v>
      </c>
      <c r="G187" s="6" t="s">
        <v>269</v>
      </c>
      <c r="H187" s="6" t="s">
        <v>270</v>
      </c>
      <c r="I187" s="6" t="s">
        <v>271</v>
      </c>
      <c r="J187" s="6" t="s">
        <v>20</v>
      </c>
      <c r="K187" s="8" t="s">
        <v>21</v>
      </c>
      <c r="L187" s="9">
        <v>57013000</v>
      </c>
      <c r="M187" s="9">
        <v>46200000</v>
      </c>
      <c r="N187" s="10">
        <v>0.81034150106116154</v>
      </c>
      <c r="O187" s="6"/>
    </row>
    <row r="188" spans="1:15" ht="68" customHeight="1" x14ac:dyDescent="0.55000000000000004">
      <c r="A188" s="6" t="s">
        <v>480</v>
      </c>
      <c r="B188" s="6" t="s">
        <v>479</v>
      </c>
      <c r="C188" s="6">
        <v>317</v>
      </c>
      <c r="D188" s="6" t="s">
        <v>15</v>
      </c>
      <c r="E188" s="6" t="s">
        <v>477</v>
      </c>
      <c r="F188" s="7">
        <v>45763</v>
      </c>
      <c r="G188" s="6" t="s">
        <v>243</v>
      </c>
      <c r="H188" s="6" t="s">
        <v>244</v>
      </c>
      <c r="I188" s="6" t="s">
        <v>245</v>
      </c>
      <c r="J188" s="6" t="s">
        <v>46</v>
      </c>
      <c r="K188" s="8" t="s">
        <v>21</v>
      </c>
      <c r="L188" s="9">
        <v>37829000</v>
      </c>
      <c r="M188" s="9">
        <v>30470000</v>
      </c>
      <c r="N188" s="10">
        <v>0.80546670543762722</v>
      </c>
      <c r="O188" s="6"/>
    </row>
    <row r="189" spans="1:15" ht="68" customHeight="1" x14ac:dyDescent="0.55000000000000004">
      <c r="A189" s="6" t="s">
        <v>481</v>
      </c>
      <c r="B189" s="6" t="s">
        <v>479</v>
      </c>
      <c r="C189" s="6">
        <v>729</v>
      </c>
      <c r="D189" s="6" t="s">
        <v>15</v>
      </c>
      <c r="E189" s="6" t="s">
        <v>477</v>
      </c>
      <c r="F189" s="7">
        <v>45748</v>
      </c>
      <c r="G189" s="6" t="s">
        <v>368</v>
      </c>
      <c r="H189" s="6" t="s">
        <v>369</v>
      </c>
      <c r="I189" s="6" t="s">
        <v>370</v>
      </c>
      <c r="J189" s="6" t="s">
        <v>20</v>
      </c>
      <c r="K189" s="8" t="s">
        <v>21</v>
      </c>
      <c r="L189" s="9">
        <v>152856000</v>
      </c>
      <c r="M189" s="9">
        <v>137500000</v>
      </c>
      <c r="N189" s="10">
        <v>0.89953943580886586</v>
      </c>
      <c r="O189" s="6"/>
    </row>
    <row r="190" spans="1:15" ht="68" customHeight="1" x14ac:dyDescent="0.55000000000000004">
      <c r="A190" s="6" t="s">
        <v>482</v>
      </c>
      <c r="B190" s="6" t="s">
        <v>483</v>
      </c>
      <c r="C190" s="6">
        <v>364</v>
      </c>
      <c r="D190" s="6" t="s">
        <v>15</v>
      </c>
      <c r="E190" s="6" t="s">
        <v>477</v>
      </c>
      <c r="F190" s="7">
        <v>45748</v>
      </c>
      <c r="G190" s="6" t="s">
        <v>243</v>
      </c>
      <c r="H190" s="6" t="s">
        <v>244</v>
      </c>
      <c r="I190" s="6" t="s">
        <v>245</v>
      </c>
      <c r="J190" s="6" t="s">
        <v>20</v>
      </c>
      <c r="K190" s="8" t="s">
        <v>21</v>
      </c>
      <c r="L190" s="9">
        <v>45309000</v>
      </c>
      <c r="M190" s="9">
        <v>41250000</v>
      </c>
      <c r="N190" s="10">
        <v>0.91041514930808454</v>
      </c>
      <c r="O190" s="6"/>
    </row>
    <row r="191" spans="1:15" ht="68" customHeight="1" x14ac:dyDescent="0.55000000000000004">
      <c r="A191" s="6" t="s">
        <v>484</v>
      </c>
      <c r="B191" s="6" t="s">
        <v>485</v>
      </c>
      <c r="C191" s="6">
        <v>265</v>
      </c>
      <c r="D191" s="6" t="s">
        <v>15</v>
      </c>
      <c r="E191" s="6" t="s">
        <v>477</v>
      </c>
      <c r="F191" s="7">
        <v>45748</v>
      </c>
      <c r="G191" s="6" t="s">
        <v>282</v>
      </c>
      <c r="H191" s="6" t="s">
        <v>283</v>
      </c>
      <c r="I191" s="6" t="s">
        <v>284</v>
      </c>
      <c r="J191" s="6" t="s">
        <v>46</v>
      </c>
      <c r="K191" s="8" t="s">
        <v>21</v>
      </c>
      <c r="L191" s="9">
        <v>12287000</v>
      </c>
      <c r="M191" s="9">
        <v>9878000</v>
      </c>
      <c r="N191" s="10">
        <v>0.80393912264995526</v>
      </c>
      <c r="O191" s="6"/>
    </row>
    <row r="192" spans="1:15" ht="68" customHeight="1" x14ac:dyDescent="0.55000000000000004">
      <c r="A192" s="6" t="s">
        <v>486</v>
      </c>
      <c r="B192" s="6" t="s">
        <v>479</v>
      </c>
      <c r="C192" s="6">
        <v>364</v>
      </c>
      <c r="D192" s="6" t="s">
        <v>101</v>
      </c>
      <c r="E192" s="6" t="s">
        <v>477</v>
      </c>
      <c r="F192" s="7">
        <v>45748</v>
      </c>
      <c r="G192" s="6" t="s">
        <v>413</v>
      </c>
      <c r="H192" s="6" t="s">
        <v>414</v>
      </c>
      <c r="I192" s="6" t="s">
        <v>415</v>
      </c>
      <c r="J192" s="6" t="s">
        <v>20</v>
      </c>
      <c r="K192" s="8" t="s">
        <v>21</v>
      </c>
      <c r="L192" s="9">
        <v>21109000</v>
      </c>
      <c r="M192" s="9">
        <v>20680000</v>
      </c>
      <c r="N192" s="10">
        <v>0.97967691505992704</v>
      </c>
      <c r="O192" s="6"/>
    </row>
    <row r="193" spans="1:15" ht="68" customHeight="1" x14ac:dyDescent="0.55000000000000004">
      <c r="A193" s="6" t="s">
        <v>487</v>
      </c>
      <c r="B193" s="6" t="s">
        <v>479</v>
      </c>
      <c r="C193" s="6">
        <v>265</v>
      </c>
      <c r="D193" s="6" t="s">
        <v>107</v>
      </c>
      <c r="E193" s="6" t="s">
        <v>477</v>
      </c>
      <c r="F193" s="7">
        <v>45748</v>
      </c>
      <c r="G193" s="6" t="s">
        <v>423</v>
      </c>
      <c r="H193" s="6" t="s">
        <v>424</v>
      </c>
      <c r="I193" s="6" t="s">
        <v>425</v>
      </c>
      <c r="J193" s="6" t="s">
        <v>20</v>
      </c>
      <c r="K193" s="8" t="s">
        <v>21</v>
      </c>
      <c r="L193" s="9">
        <v>25344000</v>
      </c>
      <c r="M193" s="9">
        <v>24750000</v>
      </c>
      <c r="N193" s="10">
        <v>0.9765625</v>
      </c>
      <c r="O193" s="6"/>
    </row>
    <row r="194" spans="1:15" ht="68" customHeight="1" x14ac:dyDescent="0.55000000000000004">
      <c r="A194" s="6" t="s">
        <v>488</v>
      </c>
      <c r="B194" s="6" t="s">
        <v>479</v>
      </c>
      <c r="C194" s="6">
        <v>364</v>
      </c>
      <c r="D194" s="6" t="s">
        <v>101</v>
      </c>
      <c r="E194" s="6" t="s">
        <v>477</v>
      </c>
      <c r="F194" s="7">
        <v>45748</v>
      </c>
      <c r="G194" s="6" t="s">
        <v>384</v>
      </c>
      <c r="H194" s="6" t="s">
        <v>385</v>
      </c>
      <c r="I194" s="6" t="s">
        <v>386</v>
      </c>
      <c r="J194" s="6" t="s">
        <v>20</v>
      </c>
      <c r="K194" s="8" t="s">
        <v>21</v>
      </c>
      <c r="L194" s="9">
        <v>23617000</v>
      </c>
      <c r="M194" s="9">
        <v>22110000</v>
      </c>
      <c r="N194" s="10">
        <v>0.93619003260363298</v>
      </c>
      <c r="O194" s="6"/>
    </row>
    <row r="195" spans="1:15" ht="68" customHeight="1" x14ac:dyDescent="0.55000000000000004">
      <c r="A195" s="6" t="s">
        <v>489</v>
      </c>
      <c r="B195" s="6" t="s">
        <v>479</v>
      </c>
      <c r="C195" s="6">
        <v>307</v>
      </c>
      <c r="D195" s="6" t="s">
        <v>15</v>
      </c>
      <c r="E195" s="6" t="s">
        <v>477</v>
      </c>
      <c r="F195" s="7">
        <v>45748</v>
      </c>
      <c r="G195" s="6" t="s">
        <v>282</v>
      </c>
      <c r="H195" s="6" t="s">
        <v>283</v>
      </c>
      <c r="I195" s="6" t="s">
        <v>284</v>
      </c>
      <c r="J195" s="6" t="s">
        <v>46</v>
      </c>
      <c r="K195" s="8" t="s">
        <v>21</v>
      </c>
      <c r="L195" s="9">
        <v>35431000</v>
      </c>
      <c r="M195" s="9">
        <v>28490000</v>
      </c>
      <c r="N195" s="10">
        <v>0.80409810617820554</v>
      </c>
      <c r="O195" s="6"/>
    </row>
    <row r="196" spans="1:15" ht="68" customHeight="1" x14ac:dyDescent="0.55000000000000004">
      <c r="A196" s="6" t="s">
        <v>490</v>
      </c>
      <c r="B196" s="6" t="s">
        <v>479</v>
      </c>
      <c r="C196" s="6">
        <v>317</v>
      </c>
      <c r="D196" s="6" t="s">
        <v>15</v>
      </c>
      <c r="E196" s="6" t="s">
        <v>477</v>
      </c>
      <c r="F196" s="7">
        <v>45763</v>
      </c>
      <c r="G196" s="6" t="s">
        <v>229</v>
      </c>
      <c r="H196" s="6" t="s">
        <v>230</v>
      </c>
      <c r="I196" s="6" t="s">
        <v>231</v>
      </c>
      <c r="J196" s="6" t="s">
        <v>46</v>
      </c>
      <c r="K196" s="8" t="s">
        <v>21</v>
      </c>
      <c r="L196" s="9">
        <v>23771000</v>
      </c>
      <c r="M196" s="9">
        <v>23100000</v>
      </c>
      <c r="N196" s="10">
        <v>0.971772327626099</v>
      </c>
      <c r="O196" s="6"/>
    </row>
    <row r="197" spans="1:15" ht="68" customHeight="1" x14ac:dyDescent="0.55000000000000004">
      <c r="A197" s="6" t="s">
        <v>491</v>
      </c>
      <c r="B197" s="6" t="s">
        <v>479</v>
      </c>
      <c r="C197" s="6">
        <v>317</v>
      </c>
      <c r="D197" s="6" t="s">
        <v>15</v>
      </c>
      <c r="E197" s="6" t="s">
        <v>477</v>
      </c>
      <c r="F197" s="7">
        <v>45763</v>
      </c>
      <c r="G197" s="6" t="s">
        <v>492</v>
      </c>
      <c r="H197" s="6" t="s">
        <v>493</v>
      </c>
      <c r="I197" s="6" t="s">
        <v>494</v>
      </c>
      <c r="J197" s="6" t="s">
        <v>46</v>
      </c>
      <c r="K197" s="8" t="s">
        <v>21</v>
      </c>
      <c r="L197" s="9">
        <v>33495000</v>
      </c>
      <c r="M197" s="9">
        <v>27104000</v>
      </c>
      <c r="N197" s="10">
        <v>0.80919540229885056</v>
      </c>
      <c r="O197" s="6"/>
    </row>
    <row r="198" spans="1:15" ht="68" customHeight="1" x14ac:dyDescent="0.55000000000000004">
      <c r="A198" s="6" t="s">
        <v>495</v>
      </c>
      <c r="B198" s="6" t="s">
        <v>479</v>
      </c>
      <c r="C198" s="6">
        <v>307</v>
      </c>
      <c r="D198" s="6" t="s">
        <v>101</v>
      </c>
      <c r="E198" s="6" t="s">
        <v>477</v>
      </c>
      <c r="F198" s="7">
        <v>45748</v>
      </c>
      <c r="G198" s="6" t="s">
        <v>384</v>
      </c>
      <c r="H198" s="6" t="s">
        <v>385</v>
      </c>
      <c r="I198" s="6" t="s">
        <v>386</v>
      </c>
      <c r="J198" s="6" t="s">
        <v>46</v>
      </c>
      <c r="K198" s="8" t="s">
        <v>21</v>
      </c>
      <c r="L198" s="9">
        <v>25839000</v>
      </c>
      <c r="M198" s="9">
        <v>20889000</v>
      </c>
      <c r="N198" s="10">
        <v>0.80842911877394641</v>
      </c>
      <c r="O198" s="6"/>
    </row>
    <row r="199" spans="1:15" ht="68" customHeight="1" x14ac:dyDescent="0.55000000000000004">
      <c r="A199" s="6" t="s">
        <v>496</v>
      </c>
      <c r="B199" s="6" t="s">
        <v>479</v>
      </c>
      <c r="C199" s="6">
        <v>332</v>
      </c>
      <c r="D199" s="6" t="s">
        <v>15</v>
      </c>
      <c r="E199" s="6" t="s">
        <v>477</v>
      </c>
      <c r="F199" s="7">
        <v>45748</v>
      </c>
      <c r="G199" s="6" t="s">
        <v>453</v>
      </c>
      <c r="H199" s="6" t="s">
        <v>454</v>
      </c>
      <c r="I199" s="6" t="s">
        <v>455</v>
      </c>
      <c r="J199" s="6" t="s">
        <v>46</v>
      </c>
      <c r="K199" s="8" t="s">
        <v>21</v>
      </c>
      <c r="L199" s="9">
        <v>21098000</v>
      </c>
      <c r="M199" s="9">
        <v>19580000</v>
      </c>
      <c r="N199" s="10">
        <v>0.92805005213764336</v>
      </c>
      <c r="O199" s="6"/>
    </row>
    <row r="200" spans="1:15" ht="68" customHeight="1" x14ac:dyDescent="0.55000000000000004">
      <c r="A200" s="6" t="s">
        <v>497</v>
      </c>
      <c r="B200" s="6" t="s">
        <v>498</v>
      </c>
      <c r="C200" s="6">
        <v>254</v>
      </c>
      <c r="D200" s="6" t="s">
        <v>67</v>
      </c>
      <c r="E200" s="6" t="s">
        <v>499</v>
      </c>
      <c r="F200" s="7">
        <v>45756</v>
      </c>
      <c r="G200" s="6" t="s">
        <v>500</v>
      </c>
      <c r="H200" s="6" t="s">
        <v>501</v>
      </c>
      <c r="I200" s="6" t="s">
        <v>502</v>
      </c>
      <c r="J200" s="6" t="s">
        <v>46</v>
      </c>
      <c r="K200" s="8" t="s">
        <v>21</v>
      </c>
      <c r="L200" s="9">
        <v>24750000</v>
      </c>
      <c r="M200" s="9">
        <v>22330000</v>
      </c>
      <c r="N200" s="10">
        <v>0.90222222222222226</v>
      </c>
      <c r="O200" s="6"/>
    </row>
    <row r="201" spans="1:15" ht="68" customHeight="1" x14ac:dyDescent="0.55000000000000004">
      <c r="A201" s="6" t="s">
        <v>503</v>
      </c>
      <c r="B201" s="6" t="s">
        <v>504</v>
      </c>
      <c r="C201" s="6">
        <v>174</v>
      </c>
      <c r="D201" s="6" t="s">
        <v>67</v>
      </c>
      <c r="E201" s="6" t="s">
        <v>499</v>
      </c>
      <c r="F201" s="7">
        <v>45756</v>
      </c>
      <c r="G201" s="6" t="s">
        <v>500</v>
      </c>
      <c r="H201" s="6" t="s">
        <v>501</v>
      </c>
      <c r="I201" s="6" t="s">
        <v>502</v>
      </c>
      <c r="J201" s="6" t="s">
        <v>46</v>
      </c>
      <c r="K201" s="8" t="s">
        <v>21</v>
      </c>
      <c r="L201" s="9">
        <v>5687000</v>
      </c>
      <c r="M201" s="9">
        <v>4576000</v>
      </c>
      <c r="N201" s="10">
        <v>0.80464216634429397</v>
      </c>
      <c r="O201" s="6"/>
    </row>
    <row r="202" spans="1:15" ht="68" customHeight="1" x14ac:dyDescent="0.55000000000000004">
      <c r="A202" s="6" t="s">
        <v>505</v>
      </c>
      <c r="B202" s="6" t="s">
        <v>506</v>
      </c>
      <c r="C202" s="6">
        <v>332</v>
      </c>
      <c r="D202" s="6" t="s">
        <v>107</v>
      </c>
      <c r="E202" s="6" t="s">
        <v>499</v>
      </c>
      <c r="F202" s="7">
        <v>45748</v>
      </c>
      <c r="G202" s="6" t="s">
        <v>133</v>
      </c>
      <c r="H202" s="6" t="s">
        <v>134</v>
      </c>
      <c r="I202" s="6" t="s">
        <v>135</v>
      </c>
      <c r="J202" s="6" t="s">
        <v>46</v>
      </c>
      <c r="K202" s="8" t="s">
        <v>21</v>
      </c>
      <c r="L202" s="9">
        <v>30448000</v>
      </c>
      <c r="M202" s="9">
        <v>28820000</v>
      </c>
      <c r="N202" s="10">
        <v>0.94653179190751446</v>
      </c>
      <c r="O202" s="6"/>
    </row>
    <row r="203" spans="1:15" ht="68" customHeight="1" x14ac:dyDescent="0.55000000000000004">
      <c r="A203" s="6" t="s">
        <v>507</v>
      </c>
      <c r="B203" s="6" t="s">
        <v>508</v>
      </c>
      <c r="C203" s="6">
        <v>364</v>
      </c>
      <c r="D203" s="6" t="s">
        <v>15</v>
      </c>
      <c r="E203" s="6" t="s">
        <v>499</v>
      </c>
      <c r="F203" s="7">
        <v>45748</v>
      </c>
      <c r="G203" s="6" t="s">
        <v>229</v>
      </c>
      <c r="H203" s="6" t="s">
        <v>230</v>
      </c>
      <c r="I203" s="6" t="s">
        <v>231</v>
      </c>
      <c r="J203" s="6" t="s">
        <v>46</v>
      </c>
      <c r="K203" s="8" t="s">
        <v>21</v>
      </c>
      <c r="L203" s="9">
        <v>19448000</v>
      </c>
      <c r="M203" s="9">
        <v>15543000</v>
      </c>
      <c r="N203" s="10">
        <v>0.79920814479638014</v>
      </c>
      <c r="O203" s="6"/>
    </row>
    <row r="204" spans="1:15" ht="68" customHeight="1" x14ac:dyDescent="0.55000000000000004">
      <c r="A204" s="6" t="s">
        <v>509</v>
      </c>
      <c r="B204" s="6" t="s">
        <v>508</v>
      </c>
      <c r="C204" s="6">
        <v>364</v>
      </c>
      <c r="D204" s="6" t="s">
        <v>15</v>
      </c>
      <c r="E204" s="6" t="s">
        <v>499</v>
      </c>
      <c r="F204" s="7">
        <v>45748</v>
      </c>
      <c r="G204" s="6" t="s">
        <v>23</v>
      </c>
      <c r="H204" s="6" t="s">
        <v>18</v>
      </c>
      <c r="I204" s="6" t="s">
        <v>24</v>
      </c>
      <c r="J204" s="6" t="s">
        <v>20</v>
      </c>
      <c r="K204" s="8" t="s">
        <v>21</v>
      </c>
      <c r="L204" s="9">
        <v>22231000</v>
      </c>
      <c r="M204" s="9">
        <v>21010000</v>
      </c>
      <c r="N204" s="10">
        <v>0.9450766947055913</v>
      </c>
      <c r="O204" s="6"/>
    </row>
    <row r="205" spans="1:15" ht="68" customHeight="1" x14ac:dyDescent="0.55000000000000004">
      <c r="A205" s="6" t="s">
        <v>510</v>
      </c>
      <c r="B205" s="6" t="s">
        <v>511</v>
      </c>
      <c r="C205" s="6">
        <v>247</v>
      </c>
      <c r="D205" s="6" t="s">
        <v>107</v>
      </c>
      <c r="E205" s="6" t="s">
        <v>499</v>
      </c>
      <c r="F205" s="7">
        <v>45763</v>
      </c>
      <c r="G205" s="6" t="s">
        <v>512</v>
      </c>
      <c r="H205" s="6" t="s">
        <v>513</v>
      </c>
      <c r="I205" s="6" t="s">
        <v>514</v>
      </c>
      <c r="J205" s="6" t="s">
        <v>46</v>
      </c>
      <c r="K205" s="8" t="s">
        <v>21</v>
      </c>
      <c r="L205" s="9">
        <v>22462000</v>
      </c>
      <c r="M205" s="9">
        <v>18480000</v>
      </c>
      <c r="N205" s="10">
        <v>0.82272282076395686</v>
      </c>
      <c r="O205" s="6"/>
    </row>
    <row r="206" spans="1:15" ht="68" customHeight="1" x14ac:dyDescent="0.55000000000000004">
      <c r="A206" s="6" t="s">
        <v>515</v>
      </c>
      <c r="B206" s="6" t="s">
        <v>506</v>
      </c>
      <c r="C206" s="6">
        <v>241</v>
      </c>
      <c r="D206" s="6" t="s">
        <v>101</v>
      </c>
      <c r="E206" s="6" t="s">
        <v>499</v>
      </c>
      <c r="F206" s="7">
        <v>45769</v>
      </c>
      <c r="G206" s="6" t="s">
        <v>392</v>
      </c>
      <c r="H206" s="6" t="s">
        <v>393</v>
      </c>
      <c r="I206" s="6" t="s">
        <v>394</v>
      </c>
      <c r="J206" s="6" t="s">
        <v>20</v>
      </c>
      <c r="K206" s="8" t="s">
        <v>21</v>
      </c>
      <c r="L206" s="9">
        <v>14883000</v>
      </c>
      <c r="M206" s="9">
        <v>11715000</v>
      </c>
      <c r="N206" s="10">
        <v>0.78713968957871394</v>
      </c>
      <c r="O206" s="6"/>
    </row>
    <row r="207" spans="1:15" ht="68" customHeight="1" x14ac:dyDescent="0.55000000000000004">
      <c r="A207" s="6" t="s">
        <v>516</v>
      </c>
      <c r="B207" s="6" t="s">
        <v>517</v>
      </c>
      <c r="C207" s="6">
        <v>364</v>
      </c>
      <c r="D207" s="6" t="s">
        <v>67</v>
      </c>
      <c r="E207" s="6" t="s">
        <v>518</v>
      </c>
      <c r="F207" s="7">
        <v>45748</v>
      </c>
      <c r="G207" s="6" t="s">
        <v>92</v>
      </c>
      <c r="H207" s="6" t="s">
        <v>93</v>
      </c>
      <c r="I207" s="6" t="s">
        <v>94</v>
      </c>
      <c r="J207" s="6" t="s">
        <v>20</v>
      </c>
      <c r="K207" s="8" t="s">
        <v>21</v>
      </c>
      <c r="L207" s="9">
        <v>32351000</v>
      </c>
      <c r="M207" s="9">
        <v>26400000</v>
      </c>
      <c r="N207" s="10">
        <v>0.81604896293777629</v>
      </c>
      <c r="O207" s="6"/>
    </row>
    <row r="208" spans="1:15" ht="68" customHeight="1" x14ac:dyDescent="0.55000000000000004">
      <c r="A208" s="6" t="s">
        <v>519</v>
      </c>
      <c r="B208" s="6" t="s">
        <v>520</v>
      </c>
      <c r="C208" s="6">
        <v>342</v>
      </c>
      <c r="D208" s="6" t="s">
        <v>67</v>
      </c>
      <c r="E208" s="6" t="s">
        <v>518</v>
      </c>
      <c r="F208" s="7">
        <v>45770</v>
      </c>
      <c r="G208" s="6" t="s">
        <v>500</v>
      </c>
      <c r="H208" s="6" t="s">
        <v>501</v>
      </c>
      <c r="I208" s="6" t="s">
        <v>502</v>
      </c>
      <c r="J208" s="6" t="s">
        <v>20</v>
      </c>
      <c r="K208" s="8" t="s">
        <v>21</v>
      </c>
      <c r="L208" s="9">
        <v>37994000</v>
      </c>
      <c r="M208" s="9">
        <v>30635000</v>
      </c>
      <c r="N208" s="10">
        <v>0.80631152287203245</v>
      </c>
      <c r="O208" s="6"/>
    </row>
    <row r="209" spans="1:15" ht="68" customHeight="1" x14ac:dyDescent="0.55000000000000004">
      <c r="A209" s="6" t="s">
        <v>521</v>
      </c>
      <c r="B209" s="6" t="s">
        <v>520</v>
      </c>
      <c r="C209" s="6">
        <v>165</v>
      </c>
      <c r="D209" s="6" t="s">
        <v>67</v>
      </c>
      <c r="E209" s="6" t="s">
        <v>518</v>
      </c>
      <c r="F209" s="7">
        <v>45765</v>
      </c>
      <c r="G209" s="6" t="s">
        <v>500</v>
      </c>
      <c r="H209" s="6" t="s">
        <v>501</v>
      </c>
      <c r="I209" s="6" t="s">
        <v>502</v>
      </c>
      <c r="J209" s="6" t="s">
        <v>20</v>
      </c>
      <c r="K209" s="8" t="s">
        <v>21</v>
      </c>
      <c r="L209" s="9">
        <v>13354000</v>
      </c>
      <c r="M209" s="9">
        <v>10780000</v>
      </c>
      <c r="N209" s="10">
        <v>0.80724876441515647</v>
      </c>
      <c r="O209" s="6"/>
    </row>
    <row r="210" spans="1:15" ht="68" customHeight="1" x14ac:dyDescent="0.55000000000000004">
      <c r="A210" s="6" t="s">
        <v>522</v>
      </c>
      <c r="B210" s="6" t="s">
        <v>523</v>
      </c>
      <c r="C210" s="6">
        <v>364</v>
      </c>
      <c r="D210" s="6" t="s">
        <v>67</v>
      </c>
      <c r="E210" s="6" t="s">
        <v>518</v>
      </c>
      <c r="F210" s="7">
        <v>45748</v>
      </c>
      <c r="G210" s="6" t="s">
        <v>92</v>
      </c>
      <c r="H210" s="6" t="s">
        <v>93</v>
      </c>
      <c r="I210" s="6" t="s">
        <v>94</v>
      </c>
      <c r="J210" s="6" t="s">
        <v>20</v>
      </c>
      <c r="K210" s="8" t="s">
        <v>21</v>
      </c>
      <c r="L210" s="9">
        <v>38489000</v>
      </c>
      <c r="M210" s="9">
        <v>31900000</v>
      </c>
      <c r="N210" s="10">
        <v>0.82880823092312084</v>
      </c>
      <c r="O210" s="6"/>
    </row>
    <row r="211" spans="1:15" ht="68" customHeight="1" x14ac:dyDescent="0.55000000000000004">
      <c r="A211" s="6" t="s">
        <v>524</v>
      </c>
      <c r="B211" s="6" t="s">
        <v>525</v>
      </c>
      <c r="C211" s="6">
        <v>231</v>
      </c>
      <c r="D211" s="6" t="s">
        <v>67</v>
      </c>
      <c r="E211" s="6" t="s">
        <v>518</v>
      </c>
      <c r="F211" s="7">
        <v>45772</v>
      </c>
      <c r="G211" s="6" t="s">
        <v>526</v>
      </c>
      <c r="H211" s="6" t="s">
        <v>527</v>
      </c>
      <c r="I211" s="6" t="s">
        <v>528</v>
      </c>
      <c r="J211" s="6" t="s">
        <v>20</v>
      </c>
      <c r="K211" s="8" t="s">
        <v>21</v>
      </c>
      <c r="L211" s="9">
        <v>23595000</v>
      </c>
      <c r="M211" s="9">
        <v>18964000</v>
      </c>
      <c r="N211" s="10">
        <v>0.80372960372960378</v>
      </c>
      <c r="O211" s="6"/>
    </row>
    <row r="212" spans="1:15" ht="68" customHeight="1" x14ac:dyDescent="0.55000000000000004">
      <c r="A212" s="6" t="s">
        <v>529</v>
      </c>
      <c r="B212" s="6" t="s">
        <v>530</v>
      </c>
      <c r="C212" s="6">
        <v>231</v>
      </c>
      <c r="D212" s="6" t="s">
        <v>67</v>
      </c>
      <c r="E212" s="6" t="s">
        <v>518</v>
      </c>
      <c r="F212" s="7">
        <v>45772</v>
      </c>
      <c r="G212" s="6" t="s">
        <v>500</v>
      </c>
      <c r="H212" s="6" t="s">
        <v>501</v>
      </c>
      <c r="I212" s="6" t="s">
        <v>502</v>
      </c>
      <c r="J212" s="6" t="s">
        <v>20</v>
      </c>
      <c r="K212" s="8" t="s">
        <v>21</v>
      </c>
      <c r="L212" s="9">
        <v>20163000</v>
      </c>
      <c r="M212" s="9">
        <v>16500000</v>
      </c>
      <c r="N212" s="10">
        <v>0.81833060556464809</v>
      </c>
      <c r="O212" s="6"/>
    </row>
    <row r="213" spans="1:15" ht="68" customHeight="1" x14ac:dyDescent="0.55000000000000004">
      <c r="A213" s="6" t="s">
        <v>531</v>
      </c>
      <c r="B213" s="6" t="s">
        <v>532</v>
      </c>
      <c r="C213" s="6">
        <v>231</v>
      </c>
      <c r="D213" s="6" t="s">
        <v>67</v>
      </c>
      <c r="E213" s="6" t="s">
        <v>518</v>
      </c>
      <c r="F213" s="7">
        <v>45772</v>
      </c>
      <c r="G213" s="6" t="s">
        <v>500</v>
      </c>
      <c r="H213" s="6" t="s">
        <v>501</v>
      </c>
      <c r="I213" s="6" t="s">
        <v>502</v>
      </c>
      <c r="J213" s="6" t="s">
        <v>20</v>
      </c>
      <c r="K213" s="8" t="s">
        <v>21</v>
      </c>
      <c r="L213" s="9">
        <v>26653000</v>
      </c>
      <c r="M213" s="9">
        <v>21725000</v>
      </c>
      <c r="N213" s="10">
        <v>0.81510524143623608</v>
      </c>
      <c r="O213" s="6"/>
    </row>
    <row r="214" spans="1:15" ht="68" customHeight="1" x14ac:dyDescent="0.55000000000000004">
      <c r="A214" s="6" t="s">
        <v>533</v>
      </c>
      <c r="B214" s="6" t="s">
        <v>517</v>
      </c>
      <c r="C214" s="6">
        <v>729</v>
      </c>
      <c r="D214" s="6" t="s">
        <v>15</v>
      </c>
      <c r="E214" s="6" t="s">
        <v>518</v>
      </c>
      <c r="F214" s="7">
        <v>45748</v>
      </c>
      <c r="G214" s="6" t="s">
        <v>534</v>
      </c>
      <c r="H214" s="6" t="s">
        <v>535</v>
      </c>
      <c r="I214" s="6" t="s">
        <v>64</v>
      </c>
      <c r="J214" s="6" t="s">
        <v>20</v>
      </c>
      <c r="K214" s="8" t="s">
        <v>21</v>
      </c>
      <c r="L214" s="9">
        <v>96822000</v>
      </c>
      <c r="M214" s="9">
        <v>80520000</v>
      </c>
      <c r="N214" s="10">
        <v>0.83162917518745738</v>
      </c>
      <c r="O214" s="6"/>
    </row>
    <row r="215" spans="1:15" ht="68" customHeight="1" x14ac:dyDescent="0.55000000000000004">
      <c r="A215" s="6" t="s">
        <v>536</v>
      </c>
      <c r="B215" s="6" t="s">
        <v>517</v>
      </c>
      <c r="C215" s="6">
        <v>729</v>
      </c>
      <c r="D215" s="6" t="s">
        <v>15</v>
      </c>
      <c r="E215" s="6" t="s">
        <v>518</v>
      </c>
      <c r="F215" s="7">
        <v>45748</v>
      </c>
      <c r="G215" s="6" t="s">
        <v>537</v>
      </c>
      <c r="H215" s="6" t="s">
        <v>535</v>
      </c>
      <c r="I215" s="6" t="s">
        <v>64</v>
      </c>
      <c r="J215" s="6" t="s">
        <v>20</v>
      </c>
      <c r="K215" s="8" t="s">
        <v>21</v>
      </c>
      <c r="L215" s="9">
        <v>97383000</v>
      </c>
      <c r="M215" s="9">
        <v>80960000</v>
      </c>
      <c r="N215" s="10">
        <v>0.83135660228171238</v>
      </c>
      <c r="O215" s="6"/>
    </row>
    <row r="216" spans="1:15" ht="68" customHeight="1" x14ac:dyDescent="0.55000000000000004">
      <c r="A216" s="6" t="s">
        <v>538</v>
      </c>
      <c r="B216" s="6" t="s">
        <v>517</v>
      </c>
      <c r="C216" s="6">
        <v>364</v>
      </c>
      <c r="D216" s="6" t="s">
        <v>15</v>
      </c>
      <c r="E216" s="6" t="s">
        <v>518</v>
      </c>
      <c r="F216" s="7">
        <v>45748</v>
      </c>
      <c r="G216" s="6" t="s">
        <v>368</v>
      </c>
      <c r="H216" s="6" t="s">
        <v>369</v>
      </c>
      <c r="I216" s="6" t="s">
        <v>370</v>
      </c>
      <c r="J216" s="6" t="s">
        <v>20</v>
      </c>
      <c r="K216" s="8" t="s">
        <v>21</v>
      </c>
      <c r="L216" s="9">
        <v>81587000</v>
      </c>
      <c r="M216" s="9">
        <v>66660000</v>
      </c>
      <c r="N216" s="10">
        <v>0.81704193069974385</v>
      </c>
      <c r="O216" s="6"/>
    </row>
    <row r="217" spans="1:15" ht="68" customHeight="1" x14ac:dyDescent="0.55000000000000004">
      <c r="A217" s="6" t="s">
        <v>539</v>
      </c>
      <c r="B217" s="6" t="s">
        <v>517</v>
      </c>
      <c r="C217" s="6">
        <v>729</v>
      </c>
      <c r="D217" s="6" t="s">
        <v>15</v>
      </c>
      <c r="E217" s="6" t="s">
        <v>518</v>
      </c>
      <c r="F217" s="7">
        <v>45748</v>
      </c>
      <c r="G217" s="6" t="s">
        <v>368</v>
      </c>
      <c r="H217" s="6" t="s">
        <v>369</v>
      </c>
      <c r="I217" s="6" t="s">
        <v>370</v>
      </c>
      <c r="J217" s="6" t="s">
        <v>20</v>
      </c>
      <c r="K217" s="8" t="s">
        <v>21</v>
      </c>
      <c r="L217" s="9">
        <v>51128000</v>
      </c>
      <c r="M217" s="9">
        <v>42460000</v>
      </c>
      <c r="N217" s="10">
        <v>0.83046471600688465</v>
      </c>
      <c r="O217" s="6"/>
    </row>
    <row r="218" spans="1:15" ht="68" customHeight="1" x14ac:dyDescent="0.55000000000000004">
      <c r="A218" s="6" t="s">
        <v>540</v>
      </c>
      <c r="B218" s="6" t="s">
        <v>517</v>
      </c>
      <c r="C218" s="6">
        <v>729</v>
      </c>
      <c r="D218" s="6" t="s">
        <v>15</v>
      </c>
      <c r="E218" s="6" t="s">
        <v>518</v>
      </c>
      <c r="F218" s="7">
        <v>45748</v>
      </c>
      <c r="G218" s="6" t="s">
        <v>368</v>
      </c>
      <c r="H218" s="6" t="s">
        <v>369</v>
      </c>
      <c r="I218" s="6" t="s">
        <v>370</v>
      </c>
      <c r="J218" s="6" t="s">
        <v>20</v>
      </c>
      <c r="K218" s="8" t="s">
        <v>21</v>
      </c>
      <c r="L218" s="9">
        <v>120219000</v>
      </c>
      <c r="M218" s="9">
        <v>108130000</v>
      </c>
      <c r="N218" s="10">
        <v>0.89944185195351811</v>
      </c>
      <c r="O218" s="6"/>
    </row>
    <row r="219" spans="1:15" ht="68" customHeight="1" x14ac:dyDescent="0.55000000000000004">
      <c r="A219" s="6" t="s">
        <v>541</v>
      </c>
      <c r="B219" s="6" t="s">
        <v>542</v>
      </c>
      <c r="C219" s="6">
        <v>308</v>
      </c>
      <c r="D219" s="6" t="s">
        <v>15</v>
      </c>
      <c r="E219" s="6" t="s">
        <v>518</v>
      </c>
      <c r="F219" s="7">
        <v>45772</v>
      </c>
      <c r="G219" s="6" t="s">
        <v>500</v>
      </c>
      <c r="H219" s="6" t="s">
        <v>501</v>
      </c>
      <c r="I219" s="6" t="s">
        <v>502</v>
      </c>
      <c r="J219" s="6" t="s">
        <v>46</v>
      </c>
      <c r="K219" s="8" t="s">
        <v>21</v>
      </c>
      <c r="L219" s="9">
        <v>29293000</v>
      </c>
      <c r="M219" s="9">
        <v>23210000</v>
      </c>
      <c r="N219" s="10">
        <v>0.79233946676680433</v>
      </c>
      <c r="O219" s="6"/>
    </row>
    <row r="220" spans="1:15" ht="68" customHeight="1" x14ac:dyDescent="0.55000000000000004">
      <c r="A220" s="6" t="s">
        <v>543</v>
      </c>
      <c r="B220" s="6" t="s">
        <v>544</v>
      </c>
      <c r="C220" s="6">
        <v>245</v>
      </c>
      <c r="D220" s="6" t="s">
        <v>101</v>
      </c>
      <c r="E220" s="6" t="s">
        <v>518</v>
      </c>
      <c r="F220" s="7">
        <v>45772</v>
      </c>
      <c r="G220" s="6" t="s">
        <v>349</v>
      </c>
      <c r="H220" s="6" t="s">
        <v>350</v>
      </c>
      <c r="I220" s="6" t="s">
        <v>351</v>
      </c>
      <c r="J220" s="6" t="s">
        <v>46</v>
      </c>
      <c r="K220" s="8" t="s">
        <v>21</v>
      </c>
      <c r="L220" s="9">
        <v>74162000</v>
      </c>
      <c r="M220" s="9">
        <v>59488000</v>
      </c>
      <c r="N220" s="10">
        <v>0.80213586472856724</v>
      </c>
      <c r="O220" s="6"/>
    </row>
    <row r="221" spans="1:15" ht="68" customHeight="1" x14ac:dyDescent="0.55000000000000004">
      <c r="A221" s="6" t="s">
        <v>545</v>
      </c>
      <c r="B221" s="6" t="s">
        <v>517</v>
      </c>
      <c r="C221" s="6">
        <v>364</v>
      </c>
      <c r="D221" s="6" t="s">
        <v>15</v>
      </c>
      <c r="E221" s="6" t="s">
        <v>518</v>
      </c>
      <c r="F221" s="7">
        <v>45748</v>
      </c>
      <c r="G221" s="6" t="s">
        <v>526</v>
      </c>
      <c r="H221" s="6" t="s">
        <v>527</v>
      </c>
      <c r="I221" s="6" t="s">
        <v>528</v>
      </c>
      <c r="J221" s="6" t="s">
        <v>20</v>
      </c>
      <c r="K221" s="8" t="s">
        <v>21</v>
      </c>
      <c r="L221" s="9">
        <v>73502000</v>
      </c>
      <c r="M221" s="9">
        <v>69740000</v>
      </c>
      <c r="N221" s="10">
        <v>0.94881771924573477</v>
      </c>
      <c r="O221" s="6"/>
    </row>
    <row r="222" spans="1:15" ht="68" customHeight="1" x14ac:dyDescent="0.55000000000000004">
      <c r="A222" s="6" t="s">
        <v>546</v>
      </c>
      <c r="B222" s="6" t="s">
        <v>517</v>
      </c>
      <c r="C222" s="6">
        <v>364</v>
      </c>
      <c r="D222" s="6" t="s">
        <v>15</v>
      </c>
      <c r="E222" s="6" t="s">
        <v>518</v>
      </c>
      <c r="F222" s="7">
        <v>45748</v>
      </c>
      <c r="G222" s="6" t="s">
        <v>526</v>
      </c>
      <c r="H222" s="6" t="s">
        <v>527</v>
      </c>
      <c r="I222" s="6" t="s">
        <v>528</v>
      </c>
      <c r="J222" s="6" t="s">
        <v>20</v>
      </c>
      <c r="K222" s="8" t="s">
        <v>21</v>
      </c>
      <c r="L222" s="9">
        <v>75130000</v>
      </c>
      <c r="M222" s="9">
        <v>71280000</v>
      </c>
      <c r="N222" s="10">
        <v>0.94875549048316254</v>
      </c>
      <c r="O222" s="6"/>
    </row>
    <row r="223" spans="1:15" ht="68" customHeight="1" x14ac:dyDescent="0.55000000000000004">
      <c r="A223" s="6" t="s">
        <v>547</v>
      </c>
      <c r="B223" s="6" t="s">
        <v>517</v>
      </c>
      <c r="C223" s="6">
        <v>364</v>
      </c>
      <c r="D223" s="6" t="s">
        <v>15</v>
      </c>
      <c r="E223" s="6" t="s">
        <v>518</v>
      </c>
      <c r="F223" s="7">
        <v>45748</v>
      </c>
      <c r="G223" s="6" t="s">
        <v>526</v>
      </c>
      <c r="H223" s="6" t="s">
        <v>527</v>
      </c>
      <c r="I223" s="6" t="s">
        <v>528</v>
      </c>
      <c r="J223" s="6" t="s">
        <v>20</v>
      </c>
      <c r="K223" s="8" t="s">
        <v>21</v>
      </c>
      <c r="L223" s="9">
        <v>71060000</v>
      </c>
      <c r="M223" s="9">
        <v>67430000</v>
      </c>
      <c r="N223" s="10">
        <v>0.94891640866873062</v>
      </c>
      <c r="O223" s="6"/>
    </row>
    <row r="224" spans="1:15" ht="68" customHeight="1" x14ac:dyDescent="0.55000000000000004">
      <c r="A224" s="6" t="s">
        <v>548</v>
      </c>
      <c r="B224" s="6" t="s">
        <v>517</v>
      </c>
      <c r="C224" s="6">
        <v>269</v>
      </c>
      <c r="D224" s="6" t="s">
        <v>101</v>
      </c>
      <c r="E224" s="6" t="s">
        <v>518</v>
      </c>
      <c r="F224" s="7">
        <v>45748</v>
      </c>
      <c r="G224" s="6" t="s">
        <v>549</v>
      </c>
      <c r="H224" s="6" t="s">
        <v>550</v>
      </c>
      <c r="I224" s="6" t="s">
        <v>551</v>
      </c>
      <c r="J224" s="6" t="s">
        <v>46</v>
      </c>
      <c r="K224" s="8" t="s">
        <v>21</v>
      </c>
      <c r="L224" s="9">
        <v>39259000</v>
      </c>
      <c r="M224" s="9">
        <v>32010000</v>
      </c>
      <c r="N224" s="10">
        <v>0.81535444101989352</v>
      </c>
      <c r="O224" s="6"/>
    </row>
    <row r="225" spans="1:15" ht="68" customHeight="1" x14ac:dyDescent="0.55000000000000004">
      <c r="A225" s="6" t="s">
        <v>552</v>
      </c>
      <c r="B225" s="6" t="s">
        <v>517</v>
      </c>
      <c r="C225" s="6">
        <v>269</v>
      </c>
      <c r="D225" s="6" t="s">
        <v>15</v>
      </c>
      <c r="E225" s="6" t="s">
        <v>518</v>
      </c>
      <c r="F225" s="7">
        <v>45748</v>
      </c>
      <c r="G225" s="6" t="s">
        <v>243</v>
      </c>
      <c r="H225" s="6" t="s">
        <v>244</v>
      </c>
      <c r="I225" s="6" t="s">
        <v>245</v>
      </c>
      <c r="J225" s="6" t="s">
        <v>46</v>
      </c>
      <c r="K225" s="8" t="s">
        <v>21</v>
      </c>
      <c r="L225" s="9">
        <v>25806000</v>
      </c>
      <c r="M225" s="9">
        <v>20768000</v>
      </c>
      <c r="N225" s="10">
        <v>0.80477408354646207</v>
      </c>
      <c r="O225" s="6"/>
    </row>
    <row r="226" spans="1:15" ht="68" customHeight="1" x14ac:dyDescent="0.55000000000000004">
      <c r="A226" s="6" t="s">
        <v>553</v>
      </c>
      <c r="B226" s="6" t="s">
        <v>517</v>
      </c>
      <c r="C226" s="6">
        <v>360</v>
      </c>
      <c r="D226" s="6" t="s">
        <v>101</v>
      </c>
      <c r="E226" s="6" t="s">
        <v>518</v>
      </c>
      <c r="F226" s="7">
        <v>45748</v>
      </c>
      <c r="G226" s="6" t="s">
        <v>500</v>
      </c>
      <c r="H226" s="6" t="s">
        <v>501</v>
      </c>
      <c r="I226" s="6" t="s">
        <v>502</v>
      </c>
      <c r="J226" s="6" t="s">
        <v>46</v>
      </c>
      <c r="K226" s="8" t="s">
        <v>554</v>
      </c>
      <c r="L226" s="9">
        <v>62370000</v>
      </c>
      <c r="M226" s="9">
        <v>50985000</v>
      </c>
      <c r="N226" s="10">
        <v>0.81746031746031744</v>
      </c>
      <c r="O226" s="6"/>
    </row>
    <row r="227" spans="1:15" ht="68" customHeight="1" x14ac:dyDescent="0.55000000000000004">
      <c r="A227" s="6" t="s">
        <v>555</v>
      </c>
      <c r="B227" s="6" t="s">
        <v>517</v>
      </c>
      <c r="C227" s="6">
        <v>269</v>
      </c>
      <c r="D227" s="6" t="s">
        <v>107</v>
      </c>
      <c r="E227" s="6" t="s">
        <v>518</v>
      </c>
      <c r="F227" s="7">
        <v>45748</v>
      </c>
      <c r="G227" s="6" t="s">
        <v>133</v>
      </c>
      <c r="H227" s="6" t="s">
        <v>134</v>
      </c>
      <c r="I227" s="6" t="s">
        <v>135</v>
      </c>
      <c r="J227" s="6" t="s">
        <v>46</v>
      </c>
      <c r="K227" s="8" t="s">
        <v>21</v>
      </c>
      <c r="L227" s="9">
        <v>25564000</v>
      </c>
      <c r="M227" s="9">
        <v>20262000</v>
      </c>
      <c r="N227" s="10">
        <v>0.79259896729776247</v>
      </c>
      <c r="O227" s="6"/>
    </row>
    <row r="228" spans="1:15" ht="68" customHeight="1" x14ac:dyDescent="0.55000000000000004">
      <c r="A228" s="6" t="s">
        <v>556</v>
      </c>
      <c r="B228" s="6" t="s">
        <v>557</v>
      </c>
      <c r="C228" s="6">
        <v>269</v>
      </c>
      <c r="D228" s="6" t="s">
        <v>107</v>
      </c>
      <c r="E228" s="6" t="s">
        <v>518</v>
      </c>
      <c r="F228" s="7">
        <v>45748</v>
      </c>
      <c r="G228" s="6" t="s">
        <v>558</v>
      </c>
      <c r="H228" s="6" t="s">
        <v>559</v>
      </c>
      <c r="I228" s="6" t="s">
        <v>560</v>
      </c>
      <c r="J228" s="6" t="s">
        <v>46</v>
      </c>
      <c r="K228" s="8" t="s">
        <v>21</v>
      </c>
      <c r="L228" s="9">
        <v>41888000</v>
      </c>
      <c r="M228" s="9">
        <v>33605000</v>
      </c>
      <c r="N228" s="10">
        <v>0.80225840336134457</v>
      </c>
      <c r="O228" s="6"/>
    </row>
    <row r="229" spans="1:15" ht="68" customHeight="1" x14ac:dyDescent="0.55000000000000004">
      <c r="A229" s="6" t="s">
        <v>561</v>
      </c>
      <c r="B229" s="6" t="s">
        <v>517</v>
      </c>
      <c r="C229" s="6">
        <v>364</v>
      </c>
      <c r="D229" s="6" t="s">
        <v>15</v>
      </c>
      <c r="E229" s="6" t="s">
        <v>518</v>
      </c>
      <c r="F229" s="7">
        <v>45748</v>
      </c>
      <c r="G229" s="6" t="s">
        <v>526</v>
      </c>
      <c r="H229" s="6" t="s">
        <v>527</v>
      </c>
      <c r="I229" s="6" t="s">
        <v>528</v>
      </c>
      <c r="J229" s="6" t="s">
        <v>20</v>
      </c>
      <c r="K229" s="8" t="s">
        <v>21</v>
      </c>
      <c r="L229" s="9">
        <v>66165000</v>
      </c>
      <c r="M229" s="9">
        <v>62810000</v>
      </c>
      <c r="N229" s="10">
        <v>0.94929343308395675</v>
      </c>
      <c r="O229" s="6"/>
    </row>
    <row r="230" spans="1:15" ht="68" customHeight="1" x14ac:dyDescent="0.55000000000000004">
      <c r="A230" s="6" t="s">
        <v>562</v>
      </c>
      <c r="B230" s="6" t="s">
        <v>563</v>
      </c>
      <c r="C230" s="6">
        <v>1095</v>
      </c>
      <c r="D230" s="6" t="s">
        <v>15</v>
      </c>
      <c r="E230" s="6" t="s">
        <v>518</v>
      </c>
      <c r="F230" s="7">
        <v>45748</v>
      </c>
      <c r="G230" s="6" t="s">
        <v>368</v>
      </c>
      <c r="H230" s="6" t="s">
        <v>369</v>
      </c>
      <c r="I230" s="6" t="s">
        <v>370</v>
      </c>
      <c r="J230" s="6" t="s">
        <v>20</v>
      </c>
      <c r="K230" s="8" t="s">
        <v>21</v>
      </c>
      <c r="L230" s="9">
        <v>117315000</v>
      </c>
      <c r="M230" s="9">
        <v>104390000</v>
      </c>
      <c r="N230" s="10">
        <v>0.88982653539615564</v>
      </c>
      <c r="O230" s="6"/>
    </row>
    <row r="231" spans="1:15" ht="68" customHeight="1" x14ac:dyDescent="0.55000000000000004">
      <c r="A231" s="6" t="s">
        <v>564</v>
      </c>
      <c r="B231" s="6" t="s">
        <v>565</v>
      </c>
      <c r="C231" s="6">
        <v>729</v>
      </c>
      <c r="D231" s="6" t="s">
        <v>15</v>
      </c>
      <c r="E231" s="6" t="s">
        <v>518</v>
      </c>
      <c r="F231" s="7">
        <v>45748</v>
      </c>
      <c r="G231" s="6" t="s">
        <v>566</v>
      </c>
      <c r="H231" s="6" t="s">
        <v>535</v>
      </c>
      <c r="I231" s="6" t="s">
        <v>64</v>
      </c>
      <c r="J231" s="6" t="s">
        <v>20</v>
      </c>
      <c r="K231" s="8" t="s">
        <v>21</v>
      </c>
      <c r="L231" s="9">
        <v>43395000</v>
      </c>
      <c r="M231" s="9">
        <v>39050000</v>
      </c>
      <c r="N231" s="10">
        <v>0.89987325728770595</v>
      </c>
      <c r="O231" s="6"/>
    </row>
    <row r="232" spans="1:15" ht="68" customHeight="1" x14ac:dyDescent="0.55000000000000004">
      <c r="A232" s="6" t="s">
        <v>567</v>
      </c>
      <c r="B232" s="6" t="s">
        <v>568</v>
      </c>
      <c r="C232" s="6">
        <v>364</v>
      </c>
      <c r="D232" s="6" t="s">
        <v>15</v>
      </c>
      <c r="E232" s="6" t="s">
        <v>518</v>
      </c>
      <c r="F232" s="7">
        <v>45748</v>
      </c>
      <c r="G232" s="6" t="s">
        <v>23</v>
      </c>
      <c r="H232" s="6" t="s">
        <v>18</v>
      </c>
      <c r="I232" s="6" t="s">
        <v>24</v>
      </c>
      <c r="J232" s="6" t="s">
        <v>20</v>
      </c>
      <c r="K232" s="8" t="s">
        <v>21</v>
      </c>
      <c r="L232" s="9">
        <v>135850000</v>
      </c>
      <c r="M232" s="9">
        <v>129030000</v>
      </c>
      <c r="N232" s="10">
        <v>0.94979757085020244</v>
      </c>
      <c r="O232" s="6"/>
    </row>
    <row r="233" spans="1:15" ht="68" customHeight="1" x14ac:dyDescent="0.55000000000000004">
      <c r="A233" s="6" t="s">
        <v>569</v>
      </c>
      <c r="B233" s="6" t="s">
        <v>570</v>
      </c>
      <c r="C233" s="6">
        <v>729</v>
      </c>
      <c r="D233" s="6" t="s">
        <v>15</v>
      </c>
      <c r="E233" s="6" t="s">
        <v>518</v>
      </c>
      <c r="F233" s="7">
        <v>45748</v>
      </c>
      <c r="G233" s="6" t="s">
        <v>368</v>
      </c>
      <c r="H233" s="6" t="s">
        <v>369</v>
      </c>
      <c r="I233" s="6" t="s">
        <v>370</v>
      </c>
      <c r="J233" s="6" t="s">
        <v>20</v>
      </c>
      <c r="K233" s="8" t="s">
        <v>21</v>
      </c>
      <c r="L233" s="9">
        <v>114653000</v>
      </c>
      <c r="M233" s="9">
        <v>103070000</v>
      </c>
      <c r="N233" s="10">
        <v>0.89897342415811188</v>
      </c>
      <c r="O233" s="6"/>
    </row>
    <row r="234" spans="1:15" ht="68" customHeight="1" x14ac:dyDescent="0.55000000000000004">
      <c r="A234" s="6" t="s">
        <v>571</v>
      </c>
      <c r="B234" s="6" t="s">
        <v>570</v>
      </c>
      <c r="C234" s="6">
        <v>364</v>
      </c>
      <c r="D234" s="6" t="s">
        <v>15</v>
      </c>
      <c r="E234" s="6" t="s">
        <v>518</v>
      </c>
      <c r="F234" s="7">
        <v>45748</v>
      </c>
      <c r="G234" s="6" t="s">
        <v>368</v>
      </c>
      <c r="H234" s="6" t="s">
        <v>369</v>
      </c>
      <c r="I234" s="6" t="s">
        <v>370</v>
      </c>
      <c r="J234" s="6" t="s">
        <v>20</v>
      </c>
      <c r="K234" s="8" t="s">
        <v>21</v>
      </c>
      <c r="L234" s="9">
        <v>101728000</v>
      </c>
      <c r="M234" s="9">
        <v>91520000</v>
      </c>
      <c r="N234" s="10">
        <v>0.89965397923875434</v>
      </c>
      <c r="O234" s="6"/>
    </row>
    <row r="235" spans="1:15" ht="68" customHeight="1" x14ac:dyDescent="0.55000000000000004">
      <c r="A235" s="6" t="s">
        <v>572</v>
      </c>
      <c r="B235" s="6" t="s">
        <v>570</v>
      </c>
      <c r="C235" s="6">
        <v>729</v>
      </c>
      <c r="D235" s="6" t="s">
        <v>15</v>
      </c>
      <c r="E235" s="6" t="s">
        <v>518</v>
      </c>
      <c r="F235" s="7">
        <v>45748</v>
      </c>
      <c r="G235" s="6" t="s">
        <v>368</v>
      </c>
      <c r="H235" s="6" t="s">
        <v>369</v>
      </c>
      <c r="I235" s="6" t="s">
        <v>370</v>
      </c>
      <c r="J235" s="6" t="s">
        <v>20</v>
      </c>
      <c r="K235" s="8" t="s">
        <v>21</v>
      </c>
      <c r="L235" s="9">
        <v>63140000</v>
      </c>
      <c r="M235" s="9">
        <v>56760000</v>
      </c>
      <c r="N235" s="10">
        <v>0.89895470383275267</v>
      </c>
      <c r="O235" s="6"/>
    </row>
    <row r="236" spans="1:15" ht="68" customHeight="1" x14ac:dyDescent="0.55000000000000004">
      <c r="A236" s="6" t="s">
        <v>573</v>
      </c>
      <c r="B236" s="6" t="s">
        <v>517</v>
      </c>
      <c r="C236" s="6">
        <v>352</v>
      </c>
      <c r="D236" s="6" t="s">
        <v>15</v>
      </c>
      <c r="E236" s="6" t="s">
        <v>518</v>
      </c>
      <c r="F236" s="7">
        <v>45748</v>
      </c>
      <c r="G236" s="6" t="s">
        <v>243</v>
      </c>
      <c r="H236" s="6" t="s">
        <v>244</v>
      </c>
      <c r="I236" s="6" t="s">
        <v>245</v>
      </c>
      <c r="J236" s="6" t="s">
        <v>46</v>
      </c>
      <c r="K236" s="8" t="s">
        <v>21</v>
      </c>
      <c r="L236" s="9">
        <v>32175000</v>
      </c>
      <c r="M236" s="9">
        <v>25883000</v>
      </c>
      <c r="N236" s="10">
        <v>0.80444444444444441</v>
      </c>
      <c r="O236" s="6"/>
    </row>
    <row r="237" spans="1:15" ht="68" customHeight="1" x14ac:dyDescent="0.55000000000000004">
      <c r="A237" s="6" t="s">
        <v>574</v>
      </c>
      <c r="B237" s="6" t="s">
        <v>575</v>
      </c>
      <c r="C237" s="6">
        <v>262</v>
      </c>
      <c r="D237" s="6" t="s">
        <v>15</v>
      </c>
      <c r="E237" s="6" t="s">
        <v>518</v>
      </c>
      <c r="F237" s="7">
        <v>45748</v>
      </c>
      <c r="G237" s="6" t="s">
        <v>526</v>
      </c>
      <c r="H237" s="6" t="s">
        <v>527</v>
      </c>
      <c r="I237" s="6" t="s">
        <v>528</v>
      </c>
      <c r="J237" s="6" t="s">
        <v>46</v>
      </c>
      <c r="K237" s="8" t="s">
        <v>21</v>
      </c>
      <c r="L237" s="9">
        <v>39512000</v>
      </c>
      <c r="M237" s="9">
        <v>31823000</v>
      </c>
      <c r="N237" s="10">
        <v>0.8054008908685969</v>
      </c>
      <c r="O237" s="6"/>
    </row>
    <row r="238" spans="1:15" ht="68" customHeight="1" x14ac:dyDescent="0.55000000000000004">
      <c r="A238" s="6" t="s">
        <v>576</v>
      </c>
      <c r="B238" s="6" t="s">
        <v>577</v>
      </c>
      <c r="C238" s="6">
        <v>262</v>
      </c>
      <c r="D238" s="6" t="s">
        <v>15</v>
      </c>
      <c r="E238" s="6" t="s">
        <v>518</v>
      </c>
      <c r="F238" s="7">
        <v>45748</v>
      </c>
      <c r="G238" s="6" t="s">
        <v>500</v>
      </c>
      <c r="H238" s="6" t="s">
        <v>501</v>
      </c>
      <c r="I238" s="6" t="s">
        <v>502</v>
      </c>
      <c r="J238" s="6" t="s">
        <v>46</v>
      </c>
      <c r="K238" s="8" t="s">
        <v>21</v>
      </c>
      <c r="L238" s="9">
        <v>38038000</v>
      </c>
      <c r="M238" s="9">
        <v>30580000</v>
      </c>
      <c r="N238" s="10">
        <v>0.80393290919606708</v>
      </c>
      <c r="O238" s="6"/>
    </row>
    <row r="239" spans="1:15" ht="68" customHeight="1" x14ac:dyDescent="0.55000000000000004">
      <c r="A239" s="6" t="s">
        <v>578</v>
      </c>
      <c r="B239" s="6" t="s">
        <v>517</v>
      </c>
      <c r="C239" s="6">
        <v>332</v>
      </c>
      <c r="D239" s="6" t="s">
        <v>15</v>
      </c>
      <c r="E239" s="6" t="s">
        <v>518</v>
      </c>
      <c r="F239" s="7">
        <v>45748</v>
      </c>
      <c r="G239" s="6" t="s">
        <v>526</v>
      </c>
      <c r="H239" s="6" t="s">
        <v>527</v>
      </c>
      <c r="I239" s="6" t="s">
        <v>528</v>
      </c>
      <c r="J239" s="6" t="s">
        <v>46</v>
      </c>
      <c r="K239" s="8" t="s">
        <v>21</v>
      </c>
      <c r="L239" s="9">
        <v>27643000</v>
      </c>
      <c r="M239" s="9">
        <v>22220000</v>
      </c>
      <c r="N239" s="10">
        <v>0.80382013529645846</v>
      </c>
      <c r="O239" s="6"/>
    </row>
    <row r="240" spans="1:15" ht="68" customHeight="1" x14ac:dyDescent="0.55000000000000004">
      <c r="A240" s="6" t="s">
        <v>579</v>
      </c>
      <c r="B240" s="6" t="s">
        <v>517</v>
      </c>
      <c r="C240" s="6">
        <v>517</v>
      </c>
      <c r="D240" s="6" t="s">
        <v>580</v>
      </c>
      <c r="E240" s="6" t="s">
        <v>518</v>
      </c>
      <c r="F240" s="7">
        <v>45748</v>
      </c>
      <c r="G240" s="6" t="s">
        <v>581</v>
      </c>
      <c r="H240" s="6" t="s">
        <v>582</v>
      </c>
      <c r="I240" s="6" t="s">
        <v>583</v>
      </c>
      <c r="J240" s="6" t="s">
        <v>46</v>
      </c>
      <c r="K240" s="8" t="s">
        <v>554</v>
      </c>
      <c r="L240" s="9">
        <v>4471500</v>
      </c>
      <c r="M240" s="9">
        <v>4332900</v>
      </c>
      <c r="N240" s="10">
        <v>0.96900369003690034</v>
      </c>
      <c r="O240" s="6"/>
    </row>
    <row r="241" spans="1:15" ht="68" customHeight="1" x14ac:dyDescent="0.55000000000000004">
      <c r="A241" s="6" t="s">
        <v>584</v>
      </c>
      <c r="B241" s="6" t="s">
        <v>570</v>
      </c>
      <c r="C241" s="6">
        <v>364</v>
      </c>
      <c r="D241" s="6" t="s">
        <v>15</v>
      </c>
      <c r="E241" s="6" t="s">
        <v>518</v>
      </c>
      <c r="F241" s="7">
        <v>45748</v>
      </c>
      <c r="G241" s="6" t="s">
        <v>526</v>
      </c>
      <c r="H241" s="6" t="s">
        <v>527</v>
      </c>
      <c r="I241" s="6" t="s">
        <v>528</v>
      </c>
      <c r="J241" s="6" t="s">
        <v>20</v>
      </c>
      <c r="K241" s="8" t="s">
        <v>21</v>
      </c>
      <c r="L241" s="9">
        <v>88572000</v>
      </c>
      <c r="M241" s="9">
        <v>84040000</v>
      </c>
      <c r="N241" s="10">
        <v>0.94883258817685046</v>
      </c>
      <c r="O241" s="6"/>
    </row>
    <row r="242" spans="1:15" ht="68" customHeight="1" x14ac:dyDescent="0.55000000000000004">
      <c r="A242" s="6" t="s">
        <v>585</v>
      </c>
      <c r="B242" s="6" t="s">
        <v>586</v>
      </c>
      <c r="C242" s="6">
        <v>258</v>
      </c>
      <c r="D242" s="6" t="s">
        <v>101</v>
      </c>
      <c r="E242" s="6" t="s">
        <v>518</v>
      </c>
      <c r="F242" s="7">
        <v>45758</v>
      </c>
      <c r="G242" s="6" t="s">
        <v>160</v>
      </c>
      <c r="H242" s="6" t="s">
        <v>161</v>
      </c>
      <c r="I242" s="6" t="s">
        <v>162</v>
      </c>
      <c r="J242" s="6" t="s">
        <v>46</v>
      </c>
      <c r="K242" s="8" t="s">
        <v>21</v>
      </c>
      <c r="L242" s="9">
        <v>42141000</v>
      </c>
      <c r="M242" s="9">
        <v>33572000</v>
      </c>
      <c r="N242" s="10">
        <v>0.79665883581310359</v>
      </c>
      <c r="O242" s="6"/>
    </row>
    <row r="243" spans="1:15" ht="68" customHeight="1" x14ac:dyDescent="0.55000000000000004">
      <c r="A243" s="6" t="s">
        <v>587</v>
      </c>
      <c r="B243" s="6" t="s">
        <v>570</v>
      </c>
      <c r="C243" s="6">
        <v>364</v>
      </c>
      <c r="D243" s="6" t="s">
        <v>15</v>
      </c>
      <c r="E243" s="6" t="s">
        <v>518</v>
      </c>
      <c r="F243" s="7">
        <v>45748</v>
      </c>
      <c r="G243" s="6" t="s">
        <v>500</v>
      </c>
      <c r="H243" s="6" t="s">
        <v>501</v>
      </c>
      <c r="I243" s="6" t="s">
        <v>502</v>
      </c>
      <c r="J243" s="6" t="s">
        <v>20</v>
      </c>
      <c r="K243" s="8" t="s">
        <v>21</v>
      </c>
      <c r="L243" s="9">
        <v>115863000</v>
      </c>
      <c r="M243" s="9">
        <v>110000000</v>
      </c>
      <c r="N243" s="10">
        <v>0.94939713282065885</v>
      </c>
      <c r="O243" s="6"/>
    </row>
    <row r="244" spans="1:15" ht="68" customHeight="1" x14ac:dyDescent="0.55000000000000004">
      <c r="A244" s="6" t="s">
        <v>588</v>
      </c>
      <c r="B244" s="6" t="s">
        <v>517</v>
      </c>
      <c r="C244" s="6">
        <v>364</v>
      </c>
      <c r="D244" s="6" t="s">
        <v>101</v>
      </c>
      <c r="E244" s="6" t="s">
        <v>518</v>
      </c>
      <c r="F244" s="7">
        <v>45748</v>
      </c>
      <c r="G244" s="6" t="s">
        <v>413</v>
      </c>
      <c r="H244" s="6" t="s">
        <v>414</v>
      </c>
      <c r="I244" s="6" t="s">
        <v>415</v>
      </c>
      <c r="J244" s="6" t="s">
        <v>46</v>
      </c>
      <c r="K244" s="8" t="s">
        <v>21</v>
      </c>
      <c r="L244" s="9">
        <v>75823000</v>
      </c>
      <c r="M244" s="9">
        <v>74360000</v>
      </c>
      <c r="N244" s="10">
        <v>0.98070506310750039</v>
      </c>
      <c r="O244" s="6"/>
    </row>
    <row r="245" spans="1:15" ht="68" customHeight="1" x14ac:dyDescent="0.55000000000000004">
      <c r="A245" s="6" t="s">
        <v>589</v>
      </c>
      <c r="B245" s="6" t="s">
        <v>517</v>
      </c>
      <c r="C245" s="6">
        <v>364</v>
      </c>
      <c r="D245" s="6" t="s">
        <v>101</v>
      </c>
      <c r="E245" s="6" t="s">
        <v>518</v>
      </c>
      <c r="F245" s="7">
        <v>45748</v>
      </c>
      <c r="G245" s="6" t="s">
        <v>500</v>
      </c>
      <c r="H245" s="6" t="s">
        <v>501</v>
      </c>
      <c r="I245" s="6" t="s">
        <v>502</v>
      </c>
      <c r="J245" s="6" t="s">
        <v>46</v>
      </c>
      <c r="K245" s="8" t="s">
        <v>21</v>
      </c>
      <c r="L245" s="9">
        <v>75955000</v>
      </c>
      <c r="M245" s="9">
        <v>72930000</v>
      </c>
      <c r="N245" s="10">
        <v>0.96017378711078927</v>
      </c>
      <c r="O245" s="6"/>
    </row>
    <row r="246" spans="1:15" ht="68" customHeight="1" x14ac:dyDescent="0.55000000000000004">
      <c r="A246" s="6" t="s">
        <v>590</v>
      </c>
      <c r="B246" s="6" t="s">
        <v>517</v>
      </c>
      <c r="C246" s="6">
        <v>729</v>
      </c>
      <c r="D246" s="6" t="s">
        <v>15</v>
      </c>
      <c r="E246" s="6" t="s">
        <v>518</v>
      </c>
      <c r="F246" s="7">
        <v>45748</v>
      </c>
      <c r="G246" s="6" t="s">
        <v>368</v>
      </c>
      <c r="H246" s="6" t="s">
        <v>369</v>
      </c>
      <c r="I246" s="6" t="s">
        <v>370</v>
      </c>
      <c r="J246" s="6" t="s">
        <v>20</v>
      </c>
      <c r="K246" s="8" t="s">
        <v>21</v>
      </c>
      <c r="L246" s="9">
        <v>73315000</v>
      </c>
      <c r="M246" s="9">
        <v>65890000</v>
      </c>
      <c r="N246" s="10">
        <v>0.89872468117029258</v>
      </c>
      <c r="O246" s="6"/>
    </row>
    <row r="247" spans="1:15" ht="68" customHeight="1" x14ac:dyDescent="0.55000000000000004">
      <c r="A247" s="6" t="s">
        <v>591</v>
      </c>
      <c r="B247" s="6" t="s">
        <v>517</v>
      </c>
      <c r="C247" s="6">
        <v>364</v>
      </c>
      <c r="D247" s="6" t="s">
        <v>15</v>
      </c>
      <c r="E247" s="6" t="s">
        <v>518</v>
      </c>
      <c r="F247" s="7">
        <v>45748</v>
      </c>
      <c r="G247" s="6" t="s">
        <v>592</v>
      </c>
      <c r="H247" s="6" t="s">
        <v>593</v>
      </c>
      <c r="I247" s="6" t="s">
        <v>594</v>
      </c>
      <c r="J247" s="6" t="s">
        <v>20</v>
      </c>
      <c r="K247" s="8" t="s">
        <v>21</v>
      </c>
      <c r="L247" s="9">
        <v>29337000</v>
      </c>
      <c r="M247" s="9">
        <v>23870000</v>
      </c>
      <c r="N247" s="10">
        <v>0.81364829396325455</v>
      </c>
      <c r="O247" s="6"/>
    </row>
    <row r="248" spans="1:15" ht="68" customHeight="1" x14ac:dyDescent="0.55000000000000004">
      <c r="A248" s="6" t="s">
        <v>595</v>
      </c>
      <c r="B248" s="6" t="s">
        <v>596</v>
      </c>
      <c r="C248" s="6">
        <v>341</v>
      </c>
      <c r="D248" s="6" t="s">
        <v>67</v>
      </c>
      <c r="E248" s="6" t="s">
        <v>597</v>
      </c>
      <c r="F248" s="7">
        <v>45771</v>
      </c>
      <c r="G248" s="6" t="s">
        <v>92</v>
      </c>
      <c r="H248" s="6" t="s">
        <v>93</v>
      </c>
      <c r="I248" s="6" t="s">
        <v>94</v>
      </c>
      <c r="J248" s="6" t="s">
        <v>20</v>
      </c>
      <c r="K248" s="8" t="s">
        <v>21</v>
      </c>
      <c r="L248" s="9">
        <v>22836000</v>
      </c>
      <c r="M248" s="9">
        <v>18590000</v>
      </c>
      <c r="N248" s="10">
        <v>0.81406551059730248</v>
      </c>
      <c r="O248" s="6"/>
    </row>
    <row r="249" spans="1:15" ht="68" customHeight="1" x14ac:dyDescent="0.55000000000000004">
      <c r="A249" s="6" t="s">
        <v>598</v>
      </c>
      <c r="B249" s="6" t="s">
        <v>599</v>
      </c>
      <c r="C249" s="6">
        <v>342</v>
      </c>
      <c r="D249" s="6" t="s">
        <v>67</v>
      </c>
      <c r="E249" s="6" t="s">
        <v>597</v>
      </c>
      <c r="F249" s="7">
        <v>45770</v>
      </c>
      <c r="G249" s="6" t="s">
        <v>500</v>
      </c>
      <c r="H249" s="6" t="s">
        <v>501</v>
      </c>
      <c r="I249" s="6" t="s">
        <v>502</v>
      </c>
      <c r="J249" s="6" t="s">
        <v>20</v>
      </c>
      <c r="K249" s="8" t="s">
        <v>21</v>
      </c>
      <c r="L249" s="9">
        <v>16599000</v>
      </c>
      <c r="M249" s="9">
        <v>14630000</v>
      </c>
      <c r="N249" s="10">
        <v>0.88137839628893311</v>
      </c>
      <c r="O249" s="6"/>
    </row>
    <row r="250" spans="1:15" ht="68" customHeight="1" x14ac:dyDescent="0.55000000000000004">
      <c r="A250" s="6" t="s">
        <v>600</v>
      </c>
      <c r="B250" s="6" t="s">
        <v>601</v>
      </c>
      <c r="C250" s="6">
        <v>341</v>
      </c>
      <c r="D250" s="6" t="s">
        <v>67</v>
      </c>
      <c r="E250" s="6" t="s">
        <v>597</v>
      </c>
      <c r="F250" s="7">
        <v>45771</v>
      </c>
      <c r="G250" s="6" t="s">
        <v>92</v>
      </c>
      <c r="H250" s="6" t="s">
        <v>93</v>
      </c>
      <c r="I250" s="6" t="s">
        <v>94</v>
      </c>
      <c r="J250" s="6" t="s">
        <v>20</v>
      </c>
      <c r="K250" s="8" t="s">
        <v>21</v>
      </c>
      <c r="L250" s="9">
        <v>26367000</v>
      </c>
      <c r="M250" s="9">
        <v>21340000</v>
      </c>
      <c r="N250" s="10">
        <v>0.80934501460158537</v>
      </c>
      <c r="O250" s="6"/>
    </row>
    <row r="251" spans="1:15" ht="68" customHeight="1" x14ac:dyDescent="0.55000000000000004">
      <c r="A251" s="6" t="s">
        <v>602</v>
      </c>
      <c r="B251" s="6" t="s">
        <v>603</v>
      </c>
      <c r="C251" s="6">
        <v>364</v>
      </c>
      <c r="D251" s="6" t="s">
        <v>15</v>
      </c>
      <c r="E251" s="6" t="s">
        <v>597</v>
      </c>
      <c r="F251" s="7">
        <v>45748</v>
      </c>
      <c r="G251" s="6" t="s">
        <v>604</v>
      </c>
      <c r="H251" s="6" t="s">
        <v>605</v>
      </c>
      <c r="I251" s="6" t="s">
        <v>606</v>
      </c>
      <c r="J251" s="6" t="s">
        <v>20</v>
      </c>
      <c r="K251" s="8" t="s">
        <v>21</v>
      </c>
      <c r="L251" s="9">
        <v>36949000</v>
      </c>
      <c r="M251" s="9">
        <v>29909000</v>
      </c>
      <c r="N251" s="10">
        <v>0.80946710330455496</v>
      </c>
      <c r="O251" s="6"/>
    </row>
    <row r="252" spans="1:15" ht="68" customHeight="1" x14ac:dyDescent="0.55000000000000004">
      <c r="A252" s="6" t="s">
        <v>607</v>
      </c>
      <c r="B252" s="6" t="s">
        <v>608</v>
      </c>
      <c r="C252" s="6">
        <v>364</v>
      </c>
      <c r="D252" s="6" t="s">
        <v>15</v>
      </c>
      <c r="E252" s="6" t="s">
        <v>597</v>
      </c>
      <c r="F252" s="7">
        <v>45748</v>
      </c>
      <c r="G252" s="6" t="s">
        <v>500</v>
      </c>
      <c r="H252" s="6" t="s">
        <v>501</v>
      </c>
      <c r="I252" s="6" t="s">
        <v>502</v>
      </c>
      <c r="J252" s="6" t="s">
        <v>46</v>
      </c>
      <c r="K252" s="8" t="s">
        <v>21</v>
      </c>
      <c r="L252" s="9">
        <v>30591000</v>
      </c>
      <c r="M252" s="9">
        <v>24805000</v>
      </c>
      <c r="N252" s="10">
        <v>0.81085940309241278</v>
      </c>
      <c r="O252" s="6"/>
    </row>
    <row r="253" spans="1:15" ht="68" customHeight="1" x14ac:dyDescent="0.55000000000000004">
      <c r="A253" s="6" t="s">
        <v>609</v>
      </c>
      <c r="B253" s="6" t="s">
        <v>603</v>
      </c>
      <c r="C253" s="6">
        <v>252</v>
      </c>
      <c r="D253" s="6" t="s">
        <v>101</v>
      </c>
      <c r="E253" s="6" t="s">
        <v>597</v>
      </c>
      <c r="F253" s="7">
        <v>45761</v>
      </c>
      <c r="G253" s="6" t="s">
        <v>160</v>
      </c>
      <c r="H253" s="6" t="s">
        <v>161</v>
      </c>
      <c r="I253" s="6" t="s">
        <v>162</v>
      </c>
      <c r="J253" s="6" t="s">
        <v>46</v>
      </c>
      <c r="K253" s="8" t="s">
        <v>21</v>
      </c>
      <c r="L253" s="9">
        <v>54230000</v>
      </c>
      <c r="M253" s="9">
        <v>43494000</v>
      </c>
      <c r="N253" s="10">
        <v>0.80202839756592292</v>
      </c>
      <c r="O253" s="6"/>
    </row>
    <row r="254" spans="1:15" ht="68" customHeight="1" x14ac:dyDescent="0.55000000000000004">
      <c r="A254" s="6" t="s">
        <v>610</v>
      </c>
      <c r="B254" s="6" t="s">
        <v>608</v>
      </c>
      <c r="C254" s="6">
        <v>312</v>
      </c>
      <c r="D254" s="6" t="s">
        <v>15</v>
      </c>
      <c r="E254" s="6" t="s">
        <v>597</v>
      </c>
      <c r="F254" s="7">
        <v>45768</v>
      </c>
      <c r="G254" s="6" t="s">
        <v>282</v>
      </c>
      <c r="H254" s="6" t="s">
        <v>283</v>
      </c>
      <c r="I254" s="6" t="s">
        <v>284</v>
      </c>
      <c r="J254" s="6" t="s">
        <v>46</v>
      </c>
      <c r="K254" s="8" t="s">
        <v>21</v>
      </c>
      <c r="L254" s="9">
        <v>69663000</v>
      </c>
      <c r="M254" s="9">
        <v>56485000</v>
      </c>
      <c r="N254" s="10">
        <v>0.81083214906047685</v>
      </c>
      <c r="O254" s="6"/>
    </row>
    <row r="255" spans="1:15" ht="68" customHeight="1" x14ac:dyDescent="0.55000000000000004">
      <c r="A255" s="6" t="s">
        <v>611</v>
      </c>
      <c r="B255" s="6" t="s">
        <v>612</v>
      </c>
      <c r="C255" s="6">
        <v>244</v>
      </c>
      <c r="D255" s="6" t="s">
        <v>101</v>
      </c>
      <c r="E255" s="6" t="s">
        <v>597</v>
      </c>
      <c r="F255" s="7">
        <v>45769</v>
      </c>
      <c r="G255" s="6" t="s">
        <v>160</v>
      </c>
      <c r="H255" s="6" t="s">
        <v>161</v>
      </c>
      <c r="I255" s="6" t="s">
        <v>162</v>
      </c>
      <c r="J255" s="6" t="s">
        <v>46</v>
      </c>
      <c r="K255" s="8" t="s">
        <v>21</v>
      </c>
      <c r="L255" s="9">
        <v>42097000</v>
      </c>
      <c r="M255" s="9">
        <v>33715000</v>
      </c>
      <c r="N255" s="10">
        <v>0.80088842435327934</v>
      </c>
      <c r="O255" s="6"/>
    </row>
    <row r="256" spans="1:15" ht="68" customHeight="1" x14ac:dyDescent="0.55000000000000004">
      <c r="A256" s="6" t="s">
        <v>613</v>
      </c>
      <c r="B256" s="6" t="s">
        <v>608</v>
      </c>
      <c r="C256" s="6">
        <v>312</v>
      </c>
      <c r="D256" s="6" t="s">
        <v>15</v>
      </c>
      <c r="E256" s="6" t="s">
        <v>597</v>
      </c>
      <c r="F256" s="7">
        <v>45768</v>
      </c>
      <c r="G256" s="6" t="s">
        <v>434</v>
      </c>
      <c r="H256" s="6" t="s">
        <v>435</v>
      </c>
      <c r="I256" s="6" t="s">
        <v>436</v>
      </c>
      <c r="J256" s="6" t="s">
        <v>46</v>
      </c>
      <c r="K256" s="8" t="s">
        <v>21</v>
      </c>
      <c r="L256" s="9">
        <v>68464000</v>
      </c>
      <c r="M256" s="9">
        <v>55000000</v>
      </c>
      <c r="N256" s="10">
        <v>0.80334190231362468</v>
      </c>
      <c r="O256" s="6"/>
    </row>
    <row r="257" spans="1:15" ht="68" customHeight="1" x14ac:dyDescent="0.55000000000000004">
      <c r="A257" s="6" t="s">
        <v>614</v>
      </c>
      <c r="B257" s="6" t="s">
        <v>615</v>
      </c>
      <c r="C257" s="6">
        <v>244</v>
      </c>
      <c r="D257" s="6" t="s">
        <v>101</v>
      </c>
      <c r="E257" s="6" t="s">
        <v>597</v>
      </c>
      <c r="F257" s="7">
        <v>45769</v>
      </c>
      <c r="G257" s="6" t="s">
        <v>616</v>
      </c>
      <c r="H257" s="6" t="s">
        <v>617</v>
      </c>
      <c r="I257" s="6" t="s">
        <v>618</v>
      </c>
      <c r="J257" s="6" t="s">
        <v>46</v>
      </c>
      <c r="K257" s="8" t="s">
        <v>21</v>
      </c>
      <c r="L257" s="9">
        <v>41613000</v>
      </c>
      <c r="M257" s="9">
        <v>33396000</v>
      </c>
      <c r="N257" s="10">
        <v>0.80253766851705</v>
      </c>
      <c r="O257" s="6"/>
    </row>
    <row r="258" spans="1:15" ht="68" customHeight="1" x14ac:dyDescent="0.55000000000000004">
      <c r="A258" s="6" t="s">
        <v>619</v>
      </c>
      <c r="B258" s="6" t="s">
        <v>615</v>
      </c>
      <c r="C258" s="6">
        <v>244</v>
      </c>
      <c r="D258" s="6" t="s">
        <v>101</v>
      </c>
      <c r="E258" s="6" t="s">
        <v>597</v>
      </c>
      <c r="F258" s="7">
        <v>45769</v>
      </c>
      <c r="G258" s="6" t="s">
        <v>364</v>
      </c>
      <c r="H258" s="6" t="s">
        <v>365</v>
      </c>
      <c r="I258" s="6" t="s">
        <v>366</v>
      </c>
      <c r="J258" s="6" t="s">
        <v>46</v>
      </c>
      <c r="K258" s="8" t="s">
        <v>21</v>
      </c>
      <c r="L258" s="9">
        <v>42075000</v>
      </c>
      <c r="M258" s="9">
        <v>34265000</v>
      </c>
      <c r="N258" s="10">
        <v>0.81437908496732025</v>
      </c>
      <c r="O258" s="6"/>
    </row>
    <row r="259" spans="1:15" ht="68" customHeight="1" x14ac:dyDescent="0.55000000000000004">
      <c r="A259" s="6" t="s">
        <v>620</v>
      </c>
      <c r="B259" s="6" t="s">
        <v>608</v>
      </c>
      <c r="C259" s="6">
        <v>312</v>
      </c>
      <c r="D259" s="6" t="s">
        <v>15</v>
      </c>
      <c r="E259" s="6" t="s">
        <v>597</v>
      </c>
      <c r="F259" s="7">
        <v>45768</v>
      </c>
      <c r="G259" s="6" t="s">
        <v>453</v>
      </c>
      <c r="H259" s="6" t="s">
        <v>454</v>
      </c>
      <c r="I259" s="6" t="s">
        <v>455</v>
      </c>
      <c r="J259" s="6" t="s">
        <v>46</v>
      </c>
      <c r="K259" s="8" t="s">
        <v>21</v>
      </c>
      <c r="L259" s="9">
        <v>70873000</v>
      </c>
      <c r="M259" s="9">
        <v>56980000</v>
      </c>
      <c r="N259" s="10">
        <v>0.80397330436132242</v>
      </c>
      <c r="O259" s="6"/>
    </row>
    <row r="260" spans="1:15" ht="68" customHeight="1" x14ac:dyDescent="0.55000000000000004">
      <c r="A260" s="6" t="s">
        <v>621</v>
      </c>
      <c r="B260" s="6" t="s">
        <v>622</v>
      </c>
      <c r="C260" s="6">
        <v>246</v>
      </c>
      <c r="D260" s="6" t="s">
        <v>107</v>
      </c>
      <c r="E260" s="6" t="s">
        <v>597</v>
      </c>
      <c r="F260" s="7">
        <v>45771</v>
      </c>
      <c r="G260" s="6" t="s">
        <v>133</v>
      </c>
      <c r="H260" s="6" t="s">
        <v>134</v>
      </c>
      <c r="I260" s="6" t="s">
        <v>135</v>
      </c>
      <c r="J260" s="6" t="s">
        <v>46</v>
      </c>
      <c r="K260" s="8" t="s">
        <v>21</v>
      </c>
      <c r="L260" s="9">
        <v>42152000</v>
      </c>
      <c r="M260" s="9">
        <v>33088000</v>
      </c>
      <c r="N260" s="10">
        <v>0.78496868475991655</v>
      </c>
      <c r="O260" s="6"/>
    </row>
    <row r="261" spans="1:15" ht="68" customHeight="1" x14ac:dyDescent="0.55000000000000004">
      <c r="A261" s="6" t="s">
        <v>623</v>
      </c>
      <c r="B261" s="6" t="s">
        <v>615</v>
      </c>
      <c r="C261" s="6">
        <v>238</v>
      </c>
      <c r="D261" s="6" t="s">
        <v>107</v>
      </c>
      <c r="E261" s="6" t="s">
        <v>597</v>
      </c>
      <c r="F261" s="7">
        <v>45775</v>
      </c>
      <c r="G261" s="6" t="s">
        <v>282</v>
      </c>
      <c r="H261" s="6" t="s">
        <v>283</v>
      </c>
      <c r="I261" s="6" t="s">
        <v>284</v>
      </c>
      <c r="J261" s="6" t="s">
        <v>46</v>
      </c>
      <c r="K261" s="8" t="s">
        <v>21</v>
      </c>
      <c r="L261" s="9">
        <v>38676000</v>
      </c>
      <c r="M261" s="9">
        <v>30195000</v>
      </c>
      <c r="N261" s="10">
        <v>0.78071672354948807</v>
      </c>
      <c r="O261" s="6"/>
    </row>
    <row r="262" spans="1:15" ht="68" customHeight="1" x14ac:dyDescent="0.55000000000000004">
      <c r="A262" s="6" t="s">
        <v>624</v>
      </c>
      <c r="B262" s="6" t="s">
        <v>612</v>
      </c>
      <c r="C262" s="6">
        <v>238</v>
      </c>
      <c r="D262" s="6" t="s">
        <v>107</v>
      </c>
      <c r="E262" s="6" t="s">
        <v>597</v>
      </c>
      <c r="F262" s="7">
        <v>45775</v>
      </c>
      <c r="G262" s="6" t="s">
        <v>133</v>
      </c>
      <c r="H262" s="6" t="s">
        <v>134</v>
      </c>
      <c r="I262" s="6" t="s">
        <v>135</v>
      </c>
      <c r="J262" s="6" t="s">
        <v>46</v>
      </c>
      <c r="K262" s="8" t="s">
        <v>21</v>
      </c>
      <c r="L262" s="9">
        <v>39237000</v>
      </c>
      <c r="M262" s="9">
        <v>31284000</v>
      </c>
      <c r="N262" s="10">
        <v>0.79730866274179979</v>
      </c>
      <c r="O262" s="6"/>
    </row>
    <row r="263" spans="1:15" ht="68" customHeight="1" x14ac:dyDescent="0.55000000000000004">
      <c r="A263" s="6" t="s">
        <v>625</v>
      </c>
      <c r="B263" s="6" t="s">
        <v>615</v>
      </c>
      <c r="C263" s="6">
        <v>238</v>
      </c>
      <c r="D263" s="6" t="s">
        <v>107</v>
      </c>
      <c r="E263" s="6" t="s">
        <v>597</v>
      </c>
      <c r="F263" s="7">
        <v>45775</v>
      </c>
      <c r="G263" s="6" t="s">
        <v>112</v>
      </c>
      <c r="H263" s="6" t="s">
        <v>113</v>
      </c>
      <c r="I263" s="6" t="s">
        <v>114</v>
      </c>
      <c r="J263" s="6" t="s">
        <v>46</v>
      </c>
      <c r="K263" s="8" t="s">
        <v>21</v>
      </c>
      <c r="L263" s="9">
        <v>38027000</v>
      </c>
      <c r="M263" s="9">
        <v>29733000</v>
      </c>
      <c r="N263" s="10">
        <v>0.78189181371131034</v>
      </c>
      <c r="O263" s="6"/>
    </row>
    <row r="264" spans="1:15" ht="68" customHeight="1" x14ac:dyDescent="0.55000000000000004">
      <c r="A264" s="6" t="s">
        <v>626</v>
      </c>
      <c r="B264" s="6" t="s">
        <v>608</v>
      </c>
      <c r="C264" s="6">
        <v>239</v>
      </c>
      <c r="D264" s="6" t="s">
        <v>15</v>
      </c>
      <c r="E264" s="6" t="s">
        <v>597</v>
      </c>
      <c r="F264" s="7">
        <v>45771</v>
      </c>
      <c r="G264" s="6" t="s">
        <v>453</v>
      </c>
      <c r="H264" s="6" t="s">
        <v>454</v>
      </c>
      <c r="I264" s="6" t="s">
        <v>455</v>
      </c>
      <c r="J264" s="6" t="s">
        <v>46</v>
      </c>
      <c r="K264" s="8" t="s">
        <v>21</v>
      </c>
      <c r="L264" s="9">
        <v>30745000</v>
      </c>
      <c r="M264" s="9">
        <v>24805000</v>
      </c>
      <c r="N264" s="10">
        <v>0.80679785330948117</v>
      </c>
      <c r="O264" s="6"/>
    </row>
    <row r="265" spans="1:15" ht="68" customHeight="1" x14ac:dyDescent="0.55000000000000004">
      <c r="A265" s="6" t="s">
        <v>627</v>
      </c>
      <c r="B265" s="6" t="s">
        <v>615</v>
      </c>
      <c r="C265" s="6">
        <v>190</v>
      </c>
      <c r="D265" s="6" t="s">
        <v>101</v>
      </c>
      <c r="E265" s="6" t="s">
        <v>597</v>
      </c>
      <c r="F265" s="7">
        <v>45771</v>
      </c>
      <c r="G265" s="6" t="s">
        <v>364</v>
      </c>
      <c r="H265" s="6" t="s">
        <v>365</v>
      </c>
      <c r="I265" s="6" t="s">
        <v>366</v>
      </c>
      <c r="J265" s="6" t="s">
        <v>46</v>
      </c>
      <c r="K265" s="8" t="s">
        <v>21</v>
      </c>
      <c r="L265" s="9">
        <v>27071000</v>
      </c>
      <c r="M265" s="9">
        <v>21428000</v>
      </c>
      <c r="N265" s="10">
        <v>0.79154815115806587</v>
      </c>
      <c r="O265" s="6"/>
    </row>
    <row r="266" spans="1:15" ht="68" customHeight="1" x14ac:dyDescent="0.55000000000000004">
      <c r="A266" s="6" t="s">
        <v>628</v>
      </c>
      <c r="B266" s="6" t="s">
        <v>629</v>
      </c>
      <c r="C266" s="6">
        <v>189</v>
      </c>
      <c r="D266" s="6" t="s">
        <v>101</v>
      </c>
      <c r="E266" s="6" t="s">
        <v>597</v>
      </c>
      <c r="F266" s="7">
        <v>45772</v>
      </c>
      <c r="G266" s="6" t="s">
        <v>630</v>
      </c>
      <c r="H266" s="6" t="s">
        <v>631</v>
      </c>
      <c r="I266" s="6" t="s">
        <v>632</v>
      </c>
      <c r="J266" s="6" t="s">
        <v>46</v>
      </c>
      <c r="K266" s="8" t="s">
        <v>21</v>
      </c>
      <c r="L266" s="9">
        <v>16071000</v>
      </c>
      <c r="M266" s="9">
        <v>12760000</v>
      </c>
      <c r="N266" s="10">
        <v>0.79397672826830934</v>
      </c>
      <c r="O266" s="6"/>
    </row>
    <row r="267" spans="1:15" ht="68" customHeight="1" x14ac:dyDescent="0.55000000000000004">
      <c r="A267" s="6" t="s">
        <v>633</v>
      </c>
      <c r="B267" s="6" t="s">
        <v>608</v>
      </c>
      <c r="C267" s="6">
        <v>239</v>
      </c>
      <c r="D267" s="6" t="s">
        <v>15</v>
      </c>
      <c r="E267" s="6" t="s">
        <v>597</v>
      </c>
      <c r="F267" s="7">
        <v>45771</v>
      </c>
      <c r="G267" s="6" t="s">
        <v>243</v>
      </c>
      <c r="H267" s="6" t="s">
        <v>244</v>
      </c>
      <c r="I267" s="6" t="s">
        <v>245</v>
      </c>
      <c r="J267" s="6" t="s">
        <v>46</v>
      </c>
      <c r="K267" s="8" t="s">
        <v>21</v>
      </c>
      <c r="L267" s="9">
        <v>34727000</v>
      </c>
      <c r="M267" s="9">
        <v>27962000</v>
      </c>
      <c r="N267" s="10">
        <v>0.80519480519480524</v>
      </c>
      <c r="O267" s="6"/>
    </row>
    <row r="268" spans="1:15" ht="68" customHeight="1" x14ac:dyDescent="0.55000000000000004">
      <c r="A268" s="6" t="s">
        <v>634</v>
      </c>
      <c r="B268" s="6" t="s">
        <v>615</v>
      </c>
      <c r="C268" s="6">
        <v>189</v>
      </c>
      <c r="D268" s="6" t="s">
        <v>101</v>
      </c>
      <c r="E268" s="6" t="s">
        <v>597</v>
      </c>
      <c r="F268" s="7">
        <v>45772</v>
      </c>
      <c r="G268" s="6" t="s">
        <v>500</v>
      </c>
      <c r="H268" s="6" t="s">
        <v>501</v>
      </c>
      <c r="I268" s="6" t="s">
        <v>502</v>
      </c>
      <c r="J268" s="6" t="s">
        <v>46</v>
      </c>
      <c r="K268" s="8" t="s">
        <v>21</v>
      </c>
      <c r="L268" s="9">
        <v>18788000</v>
      </c>
      <c r="M268" s="9">
        <v>14795000</v>
      </c>
      <c r="N268" s="10">
        <v>0.7874707259953162</v>
      </c>
      <c r="O268" s="6"/>
    </row>
    <row r="269" spans="1:15" ht="68" customHeight="1" x14ac:dyDescent="0.55000000000000004">
      <c r="A269" s="6" t="s">
        <v>635</v>
      </c>
      <c r="B269" s="6" t="s">
        <v>608</v>
      </c>
      <c r="C269" s="6">
        <v>239</v>
      </c>
      <c r="D269" s="6" t="s">
        <v>15</v>
      </c>
      <c r="E269" s="6" t="s">
        <v>597</v>
      </c>
      <c r="F269" s="7">
        <v>45771</v>
      </c>
      <c r="G269" s="6" t="s">
        <v>212</v>
      </c>
      <c r="H269" s="6" t="s">
        <v>213</v>
      </c>
      <c r="I269" s="6" t="s">
        <v>214</v>
      </c>
      <c r="J269" s="6" t="s">
        <v>46</v>
      </c>
      <c r="K269" s="8" t="s">
        <v>21</v>
      </c>
      <c r="L269" s="9">
        <v>32945000</v>
      </c>
      <c r="M269" s="9">
        <v>26510000</v>
      </c>
      <c r="N269" s="10">
        <v>0.80467445742904842</v>
      </c>
      <c r="O269" s="6"/>
    </row>
    <row r="270" spans="1:15" ht="68" customHeight="1" x14ac:dyDescent="0.55000000000000004">
      <c r="A270" s="6" t="s">
        <v>636</v>
      </c>
      <c r="B270" s="6" t="s">
        <v>603</v>
      </c>
      <c r="C270" s="6">
        <v>364</v>
      </c>
      <c r="D270" s="6" t="s">
        <v>15</v>
      </c>
      <c r="E270" s="6" t="s">
        <v>597</v>
      </c>
      <c r="F270" s="7">
        <v>45748</v>
      </c>
      <c r="G270" s="6" t="s">
        <v>368</v>
      </c>
      <c r="H270" s="6" t="s">
        <v>369</v>
      </c>
      <c r="I270" s="6" t="s">
        <v>370</v>
      </c>
      <c r="J270" s="6" t="s">
        <v>20</v>
      </c>
      <c r="K270" s="8" t="s">
        <v>21</v>
      </c>
      <c r="L270" s="9">
        <v>2937000</v>
      </c>
      <c r="M270" s="9">
        <v>2640000</v>
      </c>
      <c r="N270" s="10">
        <v>0.898876404494382</v>
      </c>
      <c r="O270" s="6"/>
    </row>
    <row r="271" spans="1:15" ht="68" customHeight="1" x14ac:dyDescent="0.55000000000000004">
      <c r="A271" s="6" t="s">
        <v>637</v>
      </c>
      <c r="B271" s="6" t="s">
        <v>603</v>
      </c>
      <c r="C271" s="6">
        <v>364</v>
      </c>
      <c r="D271" s="6" t="s">
        <v>15</v>
      </c>
      <c r="E271" s="6" t="s">
        <v>597</v>
      </c>
      <c r="F271" s="7">
        <v>45748</v>
      </c>
      <c r="G271" s="6" t="s">
        <v>368</v>
      </c>
      <c r="H271" s="6" t="s">
        <v>369</v>
      </c>
      <c r="I271" s="6" t="s">
        <v>370</v>
      </c>
      <c r="J271" s="6" t="s">
        <v>20</v>
      </c>
      <c r="K271" s="8" t="s">
        <v>21</v>
      </c>
      <c r="L271" s="9">
        <v>106227000</v>
      </c>
      <c r="M271" s="9">
        <v>95590000</v>
      </c>
      <c r="N271" s="10">
        <v>0.89986538262400328</v>
      </c>
      <c r="O271" s="6"/>
    </row>
    <row r="272" spans="1:15" ht="68" customHeight="1" x14ac:dyDescent="0.55000000000000004">
      <c r="A272" s="6" t="s">
        <v>638</v>
      </c>
      <c r="B272" s="6" t="s">
        <v>603</v>
      </c>
      <c r="C272" s="6">
        <v>364</v>
      </c>
      <c r="D272" s="6" t="s">
        <v>15</v>
      </c>
      <c r="E272" s="6" t="s">
        <v>597</v>
      </c>
      <c r="F272" s="7">
        <v>45748</v>
      </c>
      <c r="G272" s="6" t="s">
        <v>189</v>
      </c>
      <c r="H272" s="6" t="s">
        <v>190</v>
      </c>
      <c r="I272" s="6" t="s">
        <v>191</v>
      </c>
      <c r="J272" s="6" t="s">
        <v>20</v>
      </c>
      <c r="K272" s="8" t="s">
        <v>21</v>
      </c>
      <c r="L272" s="9">
        <v>107679000</v>
      </c>
      <c r="M272" s="9">
        <v>88000000</v>
      </c>
      <c r="N272" s="10">
        <v>0.81724384513229131</v>
      </c>
      <c r="O272" s="6"/>
    </row>
    <row r="273" spans="1:15" ht="68" customHeight="1" x14ac:dyDescent="0.55000000000000004">
      <c r="A273" s="6" t="s">
        <v>639</v>
      </c>
      <c r="B273" s="6" t="s">
        <v>603</v>
      </c>
      <c r="C273" s="6">
        <v>364</v>
      </c>
      <c r="D273" s="6" t="s">
        <v>15</v>
      </c>
      <c r="E273" s="6" t="s">
        <v>597</v>
      </c>
      <c r="F273" s="7">
        <v>45748</v>
      </c>
      <c r="G273" s="6" t="s">
        <v>500</v>
      </c>
      <c r="H273" s="6" t="s">
        <v>501</v>
      </c>
      <c r="I273" s="6" t="s">
        <v>502</v>
      </c>
      <c r="J273" s="6" t="s">
        <v>20</v>
      </c>
      <c r="K273" s="8" t="s">
        <v>21</v>
      </c>
      <c r="L273" s="9">
        <v>74305000</v>
      </c>
      <c r="M273" s="9">
        <v>60247000</v>
      </c>
      <c r="N273" s="10">
        <v>0.81080680977054032</v>
      </c>
      <c r="O273" s="6"/>
    </row>
    <row r="274" spans="1:15" ht="68" customHeight="1" x14ac:dyDescent="0.55000000000000004">
      <c r="A274" s="6" t="s">
        <v>640</v>
      </c>
      <c r="B274" s="6" t="s">
        <v>603</v>
      </c>
      <c r="C274" s="6">
        <v>342</v>
      </c>
      <c r="D274" s="6" t="s">
        <v>15</v>
      </c>
      <c r="E274" s="6" t="s">
        <v>597</v>
      </c>
      <c r="F274" s="7">
        <v>45770</v>
      </c>
      <c r="G274" s="6" t="s">
        <v>526</v>
      </c>
      <c r="H274" s="6" t="s">
        <v>527</v>
      </c>
      <c r="I274" s="6" t="s">
        <v>528</v>
      </c>
      <c r="J274" s="6" t="s">
        <v>20</v>
      </c>
      <c r="K274" s="8" t="s">
        <v>21</v>
      </c>
      <c r="L274" s="9">
        <v>42548000</v>
      </c>
      <c r="M274" s="9">
        <v>34650000</v>
      </c>
      <c r="N274" s="10">
        <v>0.81437435367114785</v>
      </c>
      <c r="O274" s="6"/>
    </row>
    <row r="275" spans="1:15" ht="68" customHeight="1" x14ac:dyDescent="0.55000000000000004">
      <c r="A275" s="6" t="s">
        <v>641</v>
      </c>
      <c r="B275" s="6" t="s">
        <v>642</v>
      </c>
      <c r="C275" s="6">
        <v>360</v>
      </c>
      <c r="D275" s="6" t="s">
        <v>67</v>
      </c>
      <c r="E275" s="6" t="s">
        <v>643</v>
      </c>
      <c r="F275" s="7">
        <v>45748</v>
      </c>
      <c r="G275" s="6" t="s">
        <v>644</v>
      </c>
      <c r="H275" s="6" t="s">
        <v>645</v>
      </c>
      <c r="I275" s="6" t="s">
        <v>646</v>
      </c>
      <c r="J275" s="6" t="s">
        <v>46</v>
      </c>
      <c r="K275" s="8" t="s">
        <v>21</v>
      </c>
      <c r="L275" s="9">
        <v>17105000</v>
      </c>
      <c r="M275" s="9">
        <v>13695000</v>
      </c>
      <c r="N275" s="10">
        <v>0.80064308681672025</v>
      </c>
      <c r="O275" s="6"/>
    </row>
    <row r="276" spans="1:15" ht="68" customHeight="1" x14ac:dyDescent="0.55000000000000004">
      <c r="A276" s="6" t="s">
        <v>647</v>
      </c>
      <c r="B276" s="6" t="s">
        <v>648</v>
      </c>
      <c r="C276" s="6">
        <v>288</v>
      </c>
      <c r="D276" s="6" t="s">
        <v>67</v>
      </c>
      <c r="E276" s="6" t="s">
        <v>643</v>
      </c>
      <c r="F276" s="7">
        <v>45764</v>
      </c>
      <c r="G276" s="6" t="s">
        <v>649</v>
      </c>
      <c r="H276" s="6" t="s">
        <v>650</v>
      </c>
      <c r="I276" s="6" t="s">
        <v>651</v>
      </c>
      <c r="J276" s="6" t="s">
        <v>46</v>
      </c>
      <c r="K276" s="8" t="s">
        <v>21</v>
      </c>
      <c r="L276" s="9">
        <v>13739000</v>
      </c>
      <c r="M276" s="9">
        <v>10846000</v>
      </c>
      <c r="N276" s="10">
        <v>0.78943154523618897</v>
      </c>
      <c r="O276" s="6"/>
    </row>
    <row r="277" spans="1:15" ht="68" customHeight="1" x14ac:dyDescent="0.55000000000000004">
      <c r="A277" s="6" t="s">
        <v>652</v>
      </c>
      <c r="B277" s="6" t="s">
        <v>642</v>
      </c>
      <c r="C277" s="6">
        <v>364</v>
      </c>
      <c r="D277" s="6" t="s">
        <v>67</v>
      </c>
      <c r="E277" s="6" t="s">
        <v>643</v>
      </c>
      <c r="F277" s="7">
        <v>45748</v>
      </c>
      <c r="G277" s="6" t="s">
        <v>119</v>
      </c>
      <c r="H277" s="6" t="s">
        <v>120</v>
      </c>
      <c r="I277" s="6" t="s">
        <v>121</v>
      </c>
      <c r="J277" s="6" t="s">
        <v>20</v>
      </c>
      <c r="K277" s="8" t="s">
        <v>21</v>
      </c>
      <c r="L277" s="9">
        <v>16115000</v>
      </c>
      <c r="M277" s="9">
        <v>13200000</v>
      </c>
      <c r="N277" s="10">
        <v>0.8191126279863481</v>
      </c>
      <c r="O277" s="6"/>
    </row>
    <row r="278" spans="1:15" ht="68" customHeight="1" x14ac:dyDescent="0.55000000000000004">
      <c r="A278" s="6" t="s">
        <v>653</v>
      </c>
      <c r="B278" s="6" t="s">
        <v>654</v>
      </c>
      <c r="C278" s="6">
        <v>478</v>
      </c>
      <c r="D278" s="6" t="s">
        <v>67</v>
      </c>
      <c r="E278" s="6" t="s">
        <v>643</v>
      </c>
      <c r="F278" s="7">
        <v>45756</v>
      </c>
      <c r="G278" s="6" t="s">
        <v>649</v>
      </c>
      <c r="H278" s="6" t="s">
        <v>650</v>
      </c>
      <c r="I278" s="6" t="s">
        <v>651</v>
      </c>
      <c r="J278" s="6" t="s">
        <v>46</v>
      </c>
      <c r="K278" s="8" t="s">
        <v>21</v>
      </c>
      <c r="L278" s="9">
        <v>55858000</v>
      </c>
      <c r="M278" s="9">
        <v>50600000</v>
      </c>
      <c r="N278" s="10">
        <v>0.90586845214651435</v>
      </c>
      <c r="O278" s="6"/>
    </row>
    <row r="279" spans="1:15" ht="68" customHeight="1" x14ac:dyDescent="0.55000000000000004">
      <c r="A279" s="6" t="s">
        <v>655</v>
      </c>
      <c r="B279" s="6" t="s">
        <v>642</v>
      </c>
      <c r="C279" s="6">
        <v>729</v>
      </c>
      <c r="D279" s="6" t="s">
        <v>15</v>
      </c>
      <c r="E279" s="6" t="s">
        <v>643</v>
      </c>
      <c r="F279" s="7">
        <v>45748</v>
      </c>
      <c r="G279" s="6" t="s">
        <v>269</v>
      </c>
      <c r="H279" s="6" t="s">
        <v>270</v>
      </c>
      <c r="I279" s="6" t="s">
        <v>271</v>
      </c>
      <c r="J279" s="6" t="s">
        <v>20</v>
      </c>
      <c r="K279" s="8" t="s">
        <v>21</v>
      </c>
      <c r="L279" s="9">
        <v>57013000</v>
      </c>
      <c r="M279" s="9">
        <v>46200000</v>
      </c>
      <c r="N279" s="10">
        <v>0.81034150106116154</v>
      </c>
      <c r="O279" s="6"/>
    </row>
    <row r="280" spans="1:15" ht="68" customHeight="1" x14ac:dyDescent="0.55000000000000004">
      <c r="A280" s="6" t="s">
        <v>656</v>
      </c>
      <c r="B280" s="6" t="s">
        <v>642</v>
      </c>
      <c r="C280" s="6">
        <v>729</v>
      </c>
      <c r="D280" s="6" t="s">
        <v>15</v>
      </c>
      <c r="E280" s="6" t="s">
        <v>643</v>
      </c>
      <c r="F280" s="7">
        <v>45748</v>
      </c>
      <c r="G280" s="6" t="s">
        <v>17</v>
      </c>
      <c r="H280" s="6" t="s">
        <v>18</v>
      </c>
      <c r="I280" s="6" t="s">
        <v>19</v>
      </c>
      <c r="J280" s="6" t="s">
        <v>20</v>
      </c>
      <c r="K280" s="8" t="s">
        <v>21</v>
      </c>
      <c r="L280" s="9">
        <v>75438000</v>
      </c>
      <c r="M280" s="9">
        <v>68200000</v>
      </c>
      <c r="N280" s="10">
        <v>0.90405365995917175</v>
      </c>
      <c r="O280" s="6"/>
    </row>
    <row r="281" spans="1:15" ht="68" customHeight="1" x14ac:dyDescent="0.55000000000000004">
      <c r="A281" s="6" t="s">
        <v>657</v>
      </c>
      <c r="B281" s="6" t="s">
        <v>642</v>
      </c>
      <c r="C281" s="6">
        <v>729</v>
      </c>
      <c r="D281" s="6" t="s">
        <v>15</v>
      </c>
      <c r="E281" s="6" t="s">
        <v>643</v>
      </c>
      <c r="F281" s="7">
        <v>45748</v>
      </c>
      <c r="G281" s="6" t="s">
        <v>17</v>
      </c>
      <c r="H281" s="6" t="s">
        <v>18</v>
      </c>
      <c r="I281" s="6" t="s">
        <v>19</v>
      </c>
      <c r="J281" s="6" t="s">
        <v>46</v>
      </c>
      <c r="K281" s="8" t="s">
        <v>21</v>
      </c>
      <c r="L281" s="9">
        <v>56133000</v>
      </c>
      <c r="M281" s="9">
        <v>50710000</v>
      </c>
      <c r="N281" s="10">
        <v>0.90339016264942196</v>
      </c>
      <c r="O281" s="6"/>
    </row>
    <row r="282" spans="1:15" ht="68" customHeight="1" x14ac:dyDescent="0.55000000000000004">
      <c r="A282" s="6" t="s">
        <v>658</v>
      </c>
      <c r="B282" s="6" t="s">
        <v>659</v>
      </c>
      <c r="C282" s="6">
        <v>364</v>
      </c>
      <c r="D282" s="6" t="s">
        <v>15</v>
      </c>
      <c r="E282" s="6" t="s">
        <v>643</v>
      </c>
      <c r="F282" s="7">
        <v>45748</v>
      </c>
      <c r="G282" s="6" t="s">
        <v>660</v>
      </c>
      <c r="H282" s="6" t="s">
        <v>661</v>
      </c>
      <c r="I282" s="6" t="s">
        <v>662</v>
      </c>
      <c r="J282" s="6" t="s">
        <v>20</v>
      </c>
      <c r="K282" s="8" t="s">
        <v>21</v>
      </c>
      <c r="L282" s="9">
        <v>36718000</v>
      </c>
      <c r="M282" s="9">
        <v>33000000</v>
      </c>
      <c r="N282" s="10">
        <v>0.89874176153385266</v>
      </c>
      <c r="O282" s="6"/>
    </row>
    <row r="283" spans="1:15" ht="68" customHeight="1" x14ac:dyDescent="0.55000000000000004">
      <c r="A283" s="6" t="s">
        <v>663</v>
      </c>
      <c r="B283" s="6" t="s">
        <v>642</v>
      </c>
      <c r="C283" s="6">
        <v>236</v>
      </c>
      <c r="D283" s="6" t="s">
        <v>15</v>
      </c>
      <c r="E283" s="6" t="s">
        <v>643</v>
      </c>
      <c r="F283" s="7">
        <v>45771</v>
      </c>
      <c r="G283" s="6" t="s">
        <v>434</v>
      </c>
      <c r="H283" s="6" t="s">
        <v>435</v>
      </c>
      <c r="I283" s="6" t="s">
        <v>436</v>
      </c>
      <c r="J283" s="6" t="s">
        <v>46</v>
      </c>
      <c r="K283" s="8" t="s">
        <v>21</v>
      </c>
      <c r="L283" s="9">
        <v>26125000</v>
      </c>
      <c r="M283" s="9">
        <v>21010000</v>
      </c>
      <c r="N283" s="10">
        <v>0.80421052631578949</v>
      </c>
      <c r="O283" s="6"/>
    </row>
    <row r="284" spans="1:15" ht="68" customHeight="1" x14ac:dyDescent="0.55000000000000004">
      <c r="A284" s="6" t="s">
        <v>664</v>
      </c>
      <c r="B284" s="6" t="s">
        <v>665</v>
      </c>
      <c r="C284" s="6">
        <v>364</v>
      </c>
      <c r="D284" s="6" t="s">
        <v>67</v>
      </c>
      <c r="E284" s="6" t="s">
        <v>666</v>
      </c>
      <c r="F284" s="7">
        <v>45748</v>
      </c>
      <c r="G284" s="6" t="s">
        <v>92</v>
      </c>
      <c r="H284" s="6" t="s">
        <v>93</v>
      </c>
      <c r="I284" s="6" t="s">
        <v>94</v>
      </c>
      <c r="J284" s="6" t="s">
        <v>20</v>
      </c>
      <c r="K284" s="8" t="s">
        <v>21</v>
      </c>
      <c r="L284" s="9">
        <v>4312000</v>
      </c>
      <c r="M284" s="9">
        <v>3850000</v>
      </c>
      <c r="N284" s="10">
        <v>0.8928571428571429</v>
      </c>
      <c r="O284" s="6"/>
    </row>
    <row r="285" spans="1:15" ht="68" customHeight="1" x14ac:dyDescent="0.55000000000000004">
      <c r="A285" s="6" t="s">
        <v>667</v>
      </c>
      <c r="B285" s="6" t="s">
        <v>665</v>
      </c>
      <c r="C285" s="6">
        <v>322</v>
      </c>
      <c r="D285" s="6" t="s">
        <v>67</v>
      </c>
      <c r="E285" s="6" t="s">
        <v>666</v>
      </c>
      <c r="F285" s="7">
        <v>45758</v>
      </c>
      <c r="G285" s="6" t="s">
        <v>69</v>
      </c>
      <c r="H285" s="6" t="s">
        <v>70</v>
      </c>
      <c r="I285" s="6" t="s">
        <v>71</v>
      </c>
      <c r="J285" s="6" t="s">
        <v>46</v>
      </c>
      <c r="K285" s="8" t="s">
        <v>21</v>
      </c>
      <c r="L285" s="9">
        <v>10901000</v>
      </c>
      <c r="M285" s="9">
        <v>8547000</v>
      </c>
      <c r="N285" s="10">
        <v>0.78405650857719478</v>
      </c>
      <c r="O285" s="6"/>
    </row>
    <row r="286" spans="1:15" ht="68" customHeight="1" x14ac:dyDescent="0.55000000000000004">
      <c r="A286" s="6" t="s">
        <v>668</v>
      </c>
      <c r="B286" s="6" t="s">
        <v>669</v>
      </c>
      <c r="C286" s="6">
        <v>364</v>
      </c>
      <c r="D286" s="6" t="s">
        <v>101</v>
      </c>
      <c r="E286" s="6" t="s">
        <v>666</v>
      </c>
      <c r="F286" s="7">
        <v>45748</v>
      </c>
      <c r="G286" s="6" t="s">
        <v>670</v>
      </c>
      <c r="H286" s="6" t="s">
        <v>671</v>
      </c>
      <c r="I286" s="6" t="s">
        <v>672</v>
      </c>
      <c r="J286" s="6" t="s">
        <v>20</v>
      </c>
      <c r="K286" s="8" t="s">
        <v>21</v>
      </c>
      <c r="L286" s="9">
        <v>15004000</v>
      </c>
      <c r="M286" s="9">
        <v>13420000</v>
      </c>
      <c r="N286" s="10">
        <v>0.8944281524926686</v>
      </c>
      <c r="O286" s="6"/>
    </row>
    <row r="287" spans="1:15" ht="68" customHeight="1" x14ac:dyDescent="0.55000000000000004">
      <c r="A287" s="6" t="s">
        <v>673</v>
      </c>
      <c r="B287" s="6" t="s">
        <v>665</v>
      </c>
      <c r="C287" s="6">
        <v>729</v>
      </c>
      <c r="D287" s="6" t="s">
        <v>15</v>
      </c>
      <c r="E287" s="6" t="s">
        <v>666</v>
      </c>
      <c r="F287" s="7">
        <v>45748</v>
      </c>
      <c r="G287" s="6" t="s">
        <v>17</v>
      </c>
      <c r="H287" s="6" t="s">
        <v>18</v>
      </c>
      <c r="I287" s="6" t="s">
        <v>19</v>
      </c>
      <c r="J287" s="6" t="s">
        <v>20</v>
      </c>
      <c r="K287" s="8" t="s">
        <v>21</v>
      </c>
      <c r="L287" s="9">
        <v>8580000</v>
      </c>
      <c r="M287" s="9">
        <v>7700000</v>
      </c>
      <c r="N287" s="10">
        <v>0.89743589743589747</v>
      </c>
      <c r="O287" s="6"/>
    </row>
    <row r="288" spans="1:15" ht="68" customHeight="1" x14ac:dyDescent="0.55000000000000004">
      <c r="A288" s="6" t="s">
        <v>674</v>
      </c>
      <c r="B288" s="6" t="s">
        <v>665</v>
      </c>
      <c r="C288" s="6">
        <v>729</v>
      </c>
      <c r="D288" s="6" t="s">
        <v>15</v>
      </c>
      <c r="E288" s="6" t="s">
        <v>666</v>
      </c>
      <c r="F288" s="7">
        <v>45748</v>
      </c>
      <c r="G288" s="6" t="s">
        <v>17</v>
      </c>
      <c r="H288" s="6" t="s">
        <v>18</v>
      </c>
      <c r="I288" s="6" t="s">
        <v>19</v>
      </c>
      <c r="J288" s="6" t="s">
        <v>20</v>
      </c>
      <c r="K288" s="8" t="s">
        <v>21</v>
      </c>
      <c r="L288" s="9">
        <v>58300000</v>
      </c>
      <c r="M288" s="9">
        <v>56320000</v>
      </c>
      <c r="N288" s="10">
        <v>0.96603773584905661</v>
      </c>
      <c r="O288" s="6"/>
    </row>
    <row r="289" spans="1:15" ht="68" customHeight="1" x14ac:dyDescent="0.55000000000000004">
      <c r="A289" s="6" t="s">
        <v>675</v>
      </c>
      <c r="B289" s="6" t="s">
        <v>665</v>
      </c>
      <c r="C289" s="6">
        <v>729</v>
      </c>
      <c r="D289" s="6" t="s">
        <v>15</v>
      </c>
      <c r="E289" s="6" t="s">
        <v>666</v>
      </c>
      <c r="F289" s="7">
        <v>45748</v>
      </c>
      <c r="G289" s="6" t="s">
        <v>17</v>
      </c>
      <c r="H289" s="6" t="s">
        <v>18</v>
      </c>
      <c r="I289" s="6" t="s">
        <v>19</v>
      </c>
      <c r="J289" s="6" t="s">
        <v>20</v>
      </c>
      <c r="K289" s="8" t="s">
        <v>21</v>
      </c>
      <c r="L289" s="9">
        <v>53383000</v>
      </c>
      <c r="M289" s="9">
        <v>46090000</v>
      </c>
      <c r="N289" s="10">
        <v>0.8633834741397074</v>
      </c>
      <c r="O289" s="6"/>
    </row>
    <row r="290" spans="1:15" ht="68" customHeight="1" x14ac:dyDescent="0.55000000000000004">
      <c r="A290" s="6" t="s">
        <v>676</v>
      </c>
      <c r="B290" s="6" t="s">
        <v>665</v>
      </c>
      <c r="C290" s="6">
        <v>729</v>
      </c>
      <c r="D290" s="6" t="s">
        <v>15</v>
      </c>
      <c r="E290" s="6" t="s">
        <v>666</v>
      </c>
      <c r="F290" s="7">
        <v>45748</v>
      </c>
      <c r="G290" s="6" t="s">
        <v>677</v>
      </c>
      <c r="H290" s="6" t="s">
        <v>678</v>
      </c>
      <c r="I290" s="6" t="s">
        <v>679</v>
      </c>
      <c r="J290" s="6" t="s">
        <v>20</v>
      </c>
      <c r="K290" s="8" t="s">
        <v>21</v>
      </c>
      <c r="L290" s="9">
        <v>53097000</v>
      </c>
      <c r="M290" s="9">
        <v>42977000</v>
      </c>
      <c r="N290" s="10">
        <v>0.80940542780194735</v>
      </c>
      <c r="O290" s="6"/>
    </row>
    <row r="291" spans="1:15" ht="68" customHeight="1" x14ac:dyDescent="0.55000000000000004">
      <c r="A291" s="6" t="s">
        <v>680</v>
      </c>
      <c r="B291" s="6" t="s">
        <v>665</v>
      </c>
      <c r="C291" s="6">
        <v>325</v>
      </c>
      <c r="D291" s="6" t="s">
        <v>15</v>
      </c>
      <c r="E291" s="6" t="s">
        <v>666</v>
      </c>
      <c r="F291" s="7">
        <v>45748</v>
      </c>
      <c r="G291" s="6" t="s">
        <v>169</v>
      </c>
      <c r="H291" s="6" t="s">
        <v>170</v>
      </c>
      <c r="I291" s="6" t="s">
        <v>171</v>
      </c>
      <c r="J291" s="6" t="s">
        <v>46</v>
      </c>
      <c r="K291" s="8" t="s">
        <v>21</v>
      </c>
      <c r="L291" s="9">
        <v>21835000</v>
      </c>
      <c r="M291" s="9">
        <v>17589000</v>
      </c>
      <c r="N291" s="10">
        <v>0.8055415617128463</v>
      </c>
      <c r="O291" s="6"/>
    </row>
    <row r="292" spans="1:15" ht="68" customHeight="1" x14ac:dyDescent="0.55000000000000004">
      <c r="A292" s="6" t="s">
        <v>681</v>
      </c>
      <c r="B292" s="6" t="s">
        <v>665</v>
      </c>
      <c r="C292" s="6">
        <v>364</v>
      </c>
      <c r="D292" s="6" t="s">
        <v>15</v>
      </c>
      <c r="E292" s="6" t="s">
        <v>666</v>
      </c>
      <c r="F292" s="7">
        <v>45748</v>
      </c>
      <c r="G292" s="6" t="s">
        <v>677</v>
      </c>
      <c r="H292" s="6" t="s">
        <v>678</v>
      </c>
      <c r="I292" s="6" t="s">
        <v>679</v>
      </c>
      <c r="J292" s="6" t="s">
        <v>20</v>
      </c>
      <c r="K292" s="8" t="s">
        <v>21</v>
      </c>
      <c r="L292" s="9">
        <v>63184000</v>
      </c>
      <c r="M292" s="9">
        <v>56760000</v>
      </c>
      <c r="N292" s="10">
        <v>0.89832869080779942</v>
      </c>
      <c r="O292" s="6"/>
    </row>
    <row r="293" spans="1:15" ht="68" customHeight="1" x14ac:dyDescent="0.55000000000000004">
      <c r="A293" s="6" t="s">
        <v>682</v>
      </c>
      <c r="B293" s="6" t="s">
        <v>665</v>
      </c>
      <c r="C293" s="6">
        <v>364</v>
      </c>
      <c r="D293" s="6" t="s">
        <v>101</v>
      </c>
      <c r="E293" s="6" t="s">
        <v>666</v>
      </c>
      <c r="F293" s="7">
        <v>45748</v>
      </c>
      <c r="G293" s="6" t="s">
        <v>180</v>
      </c>
      <c r="H293" s="6" t="s">
        <v>181</v>
      </c>
      <c r="I293" s="6" t="s">
        <v>182</v>
      </c>
      <c r="J293" s="6" t="s">
        <v>20</v>
      </c>
      <c r="K293" s="8" t="s">
        <v>21</v>
      </c>
      <c r="L293" s="9">
        <v>23551000</v>
      </c>
      <c r="M293" s="9">
        <v>18920000</v>
      </c>
      <c r="N293" s="10">
        <v>0.80336291452592246</v>
      </c>
      <c r="O293" s="6"/>
    </row>
    <row r="294" spans="1:15" ht="68" customHeight="1" x14ac:dyDescent="0.55000000000000004">
      <c r="A294" s="6" t="s">
        <v>683</v>
      </c>
      <c r="B294" s="6" t="s">
        <v>684</v>
      </c>
      <c r="C294" s="6">
        <v>364</v>
      </c>
      <c r="D294" s="6" t="s">
        <v>101</v>
      </c>
      <c r="E294" s="6" t="s">
        <v>666</v>
      </c>
      <c r="F294" s="7">
        <v>45748</v>
      </c>
      <c r="G294" s="6" t="s">
        <v>685</v>
      </c>
      <c r="H294" s="6" t="s">
        <v>686</v>
      </c>
      <c r="I294" s="6" t="s">
        <v>687</v>
      </c>
      <c r="J294" s="6" t="s">
        <v>46</v>
      </c>
      <c r="K294" s="8" t="s">
        <v>21</v>
      </c>
      <c r="L294" s="9">
        <v>23958000</v>
      </c>
      <c r="M294" s="9">
        <v>23320000</v>
      </c>
      <c r="N294" s="10">
        <v>0.97337006427915518</v>
      </c>
      <c r="O294" s="6"/>
    </row>
    <row r="295" spans="1:15" ht="68" customHeight="1" x14ac:dyDescent="0.55000000000000004">
      <c r="A295" s="6" t="s">
        <v>688</v>
      </c>
      <c r="B295" s="6" t="s">
        <v>689</v>
      </c>
      <c r="C295" s="6">
        <v>364</v>
      </c>
      <c r="D295" s="6" t="s">
        <v>101</v>
      </c>
      <c r="E295" s="6" t="s">
        <v>666</v>
      </c>
      <c r="F295" s="7">
        <v>45748</v>
      </c>
      <c r="G295" s="6" t="s">
        <v>690</v>
      </c>
      <c r="H295" s="6" t="s">
        <v>691</v>
      </c>
      <c r="I295" s="6" t="s">
        <v>692</v>
      </c>
      <c r="J295" s="6" t="s">
        <v>46</v>
      </c>
      <c r="K295" s="8" t="s">
        <v>21</v>
      </c>
      <c r="L295" s="9">
        <v>9339000</v>
      </c>
      <c r="M295" s="9">
        <v>8910000</v>
      </c>
      <c r="N295" s="10">
        <v>0.95406360424028269</v>
      </c>
      <c r="O295" s="6"/>
    </row>
    <row r="296" spans="1:15" ht="68" customHeight="1" x14ac:dyDescent="0.55000000000000004">
      <c r="A296" s="6" t="s">
        <v>693</v>
      </c>
      <c r="B296" s="6" t="s">
        <v>694</v>
      </c>
      <c r="C296" s="6">
        <v>364</v>
      </c>
      <c r="D296" s="6" t="s">
        <v>101</v>
      </c>
      <c r="E296" s="6" t="s">
        <v>666</v>
      </c>
      <c r="F296" s="7">
        <v>45748</v>
      </c>
      <c r="G296" s="6" t="s">
        <v>695</v>
      </c>
      <c r="H296" s="6" t="s">
        <v>696</v>
      </c>
      <c r="I296" s="6" t="s">
        <v>697</v>
      </c>
      <c r="J296" s="6" t="s">
        <v>46</v>
      </c>
      <c r="K296" s="8" t="s">
        <v>21</v>
      </c>
      <c r="L296" s="9">
        <v>28941000</v>
      </c>
      <c r="M296" s="9">
        <v>28160000</v>
      </c>
      <c r="N296" s="10">
        <v>0.97301406309388061</v>
      </c>
      <c r="O296" s="6"/>
    </row>
    <row r="297" spans="1:15" ht="68" customHeight="1" x14ac:dyDescent="0.55000000000000004">
      <c r="A297" s="6" t="s">
        <v>698</v>
      </c>
      <c r="B297" s="6" t="s">
        <v>699</v>
      </c>
      <c r="C297" s="6">
        <v>364</v>
      </c>
      <c r="D297" s="6" t="s">
        <v>101</v>
      </c>
      <c r="E297" s="6" t="s">
        <v>666</v>
      </c>
      <c r="F297" s="7">
        <v>45748</v>
      </c>
      <c r="G297" s="6" t="s">
        <v>670</v>
      </c>
      <c r="H297" s="6" t="s">
        <v>671</v>
      </c>
      <c r="I297" s="6" t="s">
        <v>672</v>
      </c>
      <c r="J297" s="6" t="s">
        <v>46</v>
      </c>
      <c r="K297" s="8" t="s">
        <v>21</v>
      </c>
      <c r="L297" s="9">
        <v>19855000</v>
      </c>
      <c r="M297" s="9">
        <v>18150000</v>
      </c>
      <c r="N297" s="10">
        <v>0.91412742382271472</v>
      </c>
      <c r="O297" s="6"/>
    </row>
    <row r="298" spans="1:15" ht="68" customHeight="1" x14ac:dyDescent="0.55000000000000004">
      <c r="A298" s="6" t="s">
        <v>700</v>
      </c>
      <c r="B298" s="6" t="s">
        <v>701</v>
      </c>
      <c r="C298" s="6">
        <v>364</v>
      </c>
      <c r="D298" s="6" t="s">
        <v>67</v>
      </c>
      <c r="E298" s="6" t="s">
        <v>702</v>
      </c>
      <c r="F298" s="7">
        <v>45748</v>
      </c>
      <c r="G298" s="6" t="s">
        <v>703</v>
      </c>
      <c r="H298" s="6" t="s">
        <v>704</v>
      </c>
      <c r="I298" s="6" t="s">
        <v>705</v>
      </c>
      <c r="J298" s="6" t="s">
        <v>20</v>
      </c>
      <c r="K298" s="8" t="s">
        <v>21</v>
      </c>
      <c r="L298" s="9">
        <v>50303000</v>
      </c>
      <c r="M298" s="9">
        <v>44000000</v>
      </c>
      <c r="N298" s="10">
        <v>0.87469932210802537</v>
      </c>
      <c r="O298" s="6"/>
    </row>
    <row r="299" spans="1:15" ht="68" customHeight="1" x14ac:dyDescent="0.55000000000000004">
      <c r="A299" s="6" t="s">
        <v>706</v>
      </c>
      <c r="B299" s="6" t="s">
        <v>707</v>
      </c>
      <c r="C299" s="6">
        <v>182</v>
      </c>
      <c r="D299" s="6" t="s">
        <v>67</v>
      </c>
      <c r="E299" s="6" t="s">
        <v>702</v>
      </c>
      <c r="F299" s="7">
        <v>45748</v>
      </c>
      <c r="G299" s="6" t="s">
        <v>150</v>
      </c>
      <c r="H299" s="6" t="s">
        <v>151</v>
      </c>
      <c r="I299" s="6" t="s">
        <v>152</v>
      </c>
      <c r="J299" s="6" t="s">
        <v>46</v>
      </c>
      <c r="K299" s="8" t="s">
        <v>21</v>
      </c>
      <c r="L299" s="9">
        <v>22737000</v>
      </c>
      <c r="M299" s="9">
        <v>18282000</v>
      </c>
      <c r="N299" s="10">
        <v>0.80406386066763424</v>
      </c>
      <c r="O299" s="6"/>
    </row>
    <row r="300" spans="1:15" ht="68" customHeight="1" x14ac:dyDescent="0.55000000000000004">
      <c r="A300" s="6" t="s">
        <v>708</v>
      </c>
      <c r="B300" s="6" t="s">
        <v>701</v>
      </c>
      <c r="C300" s="6">
        <v>364</v>
      </c>
      <c r="D300" s="6" t="s">
        <v>67</v>
      </c>
      <c r="E300" s="6" t="s">
        <v>702</v>
      </c>
      <c r="F300" s="7">
        <v>45748</v>
      </c>
      <c r="G300" s="6" t="s">
        <v>709</v>
      </c>
      <c r="H300" s="6" t="s">
        <v>710</v>
      </c>
      <c r="I300" s="6" t="s">
        <v>711</v>
      </c>
      <c r="J300" s="6" t="s">
        <v>46</v>
      </c>
      <c r="K300" s="8" t="s">
        <v>21</v>
      </c>
      <c r="L300" s="9">
        <v>29271000</v>
      </c>
      <c r="M300" s="9">
        <v>23650000</v>
      </c>
      <c r="N300" s="10">
        <v>0.80796692972566708</v>
      </c>
      <c r="O300" s="6"/>
    </row>
    <row r="301" spans="1:15" ht="68" customHeight="1" x14ac:dyDescent="0.55000000000000004">
      <c r="A301" s="6" t="s">
        <v>712</v>
      </c>
      <c r="B301" s="6" t="s">
        <v>701</v>
      </c>
      <c r="C301" s="6">
        <v>364</v>
      </c>
      <c r="D301" s="6" t="s">
        <v>67</v>
      </c>
      <c r="E301" s="6" t="s">
        <v>702</v>
      </c>
      <c r="F301" s="7">
        <v>45748</v>
      </c>
      <c r="G301" s="6" t="s">
        <v>269</v>
      </c>
      <c r="H301" s="6" t="s">
        <v>270</v>
      </c>
      <c r="I301" s="6" t="s">
        <v>271</v>
      </c>
      <c r="J301" s="6" t="s">
        <v>20</v>
      </c>
      <c r="K301" s="8" t="s">
        <v>21</v>
      </c>
      <c r="L301" s="9">
        <v>21241000</v>
      </c>
      <c r="M301" s="9">
        <v>19030000</v>
      </c>
      <c r="N301" s="10">
        <v>0.8959088555152771</v>
      </c>
      <c r="O301" s="6"/>
    </row>
    <row r="302" spans="1:15" ht="68" customHeight="1" x14ac:dyDescent="0.55000000000000004">
      <c r="A302" s="6" t="s">
        <v>713</v>
      </c>
      <c r="B302" s="6" t="s">
        <v>701</v>
      </c>
      <c r="C302" s="6">
        <v>364</v>
      </c>
      <c r="D302" s="6" t="s">
        <v>67</v>
      </c>
      <c r="E302" s="6" t="s">
        <v>702</v>
      </c>
      <c r="F302" s="7">
        <v>45748</v>
      </c>
      <c r="G302" s="6" t="s">
        <v>604</v>
      </c>
      <c r="H302" s="6" t="s">
        <v>605</v>
      </c>
      <c r="I302" s="6" t="s">
        <v>606</v>
      </c>
      <c r="J302" s="6" t="s">
        <v>20</v>
      </c>
      <c r="K302" s="8" t="s">
        <v>21</v>
      </c>
      <c r="L302" s="9">
        <v>21109000</v>
      </c>
      <c r="M302" s="9">
        <v>18920000</v>
      </c>
      <c r="N302" s="10">
        <v>0.89630015633142257</v>
      </c>
      <c r="O302" s="6"/>
    </row>
    <row r="303" spans="1:15" ht="68" customHeight="1" x14ac:dyDescent="0.55000000000000004">
      <c r="A303" s="6" t="s">
        <v>714</v>
      </c>
      <c r="B303" s="6" t="s">
        <v>715</v>
      </c>
      <c r="C303" s="6">
        <v>213</v>
      </c>
      <c r="D303" s="6" t="s">
        <v>67</v>
      </c>
      <c r="E303" s="6" t="s">
        <v>702</v>
      </c>
      <c r="F303" s="7">
        <v>45748</v>
      </c>
      <c r="G303" s="6" t="s">
        <v>150</v>
      </c>
      <c r="H303" s="6" t="s">
        <v>151</v>
      </c>
      <c r="I303" s="6" t="s">
        <v>152</v>
      </c>
      <c r="J303" s="6" t="s">
        <v>46</v>
      </c>
      <c r="K303" s="8" t="s">
        <v>21</v>
      </c>
      <c r="L303" s="9">
        <v>27852000</v>
      </c>
      <c r="M303" s="9">
        <v>22396000</v>
      </c>
      <c r="N303" s="10">
        <v>0.80410742496050558</v>
      </c>
      <c r="O303" s="6"/>
    </row>
    <row r="304" spans="1:15" ht="68" customHeight="1" x14ac:dyDescent="0.55000000000000004">
      <c r="A304" s="6" t="s">
        <v>716</v>
      </c>
      <c r="B304" s="6" t="s">
        <v>717</v>
      </c>
      <c r="C304" s="6">
        <v>262</v>
      </c>
      <c r="D304" s="6" t="s">
        <v>67</v>
      </c>
      <c r="E304" s="6" t="s">
        <v>702</v>
      </c>
      <c r="F304" s="7">
        <v>45748</v>
      </c>
      <c r="G304" s="6" t="s">
        <v>500</v>
      </c>
      <c r="H304" s="6" t="s">
        <v>501</v>
      </c>
      <c r="I304" s="6" t="s">
        <v>502</v>
      </c>
      <c r="J304" s="6" t="s">
        <v>46</v>
      </c>
      <c r="K304" s="8" t="s">
        <v>21</v>
      </c>
      <c r="L304" s="9">
        <v>30393000</v>
      </c>
      <c r="M304" s="9">
        <v>24442000</v>
      </c>
      <c r="N304" s="10">
        <v>0.80419833514296057</v>
      </c>
      <c r="O304" s="6"/>
    </row>
    <row r="305" spans="1:15" ht="68" customHeight="1" x14ac:dyDescent="0.55000000000000004">
      <c r="A305" s="6" t="s">
        <v>718</v>
      </c>
      <c r="B305" s="6" t="s">
        <v>719</v>
      </c>
      <c r="C305" s="6">
        <v>182</v>
      </c>
      <c r="D305" s="6" t="s">
        <v>67</v>
      </c>
      <c r="E305" s="6" t="s">
        <v>702</v>
      </c>
      <c r="F305" s="7">
        <v>45748</v>
      </c>
      <c r="G305" s="6" t="s">
        <v>150</v>
      </c>
      <c r="H305" s="6" t="s">
        <v>151</v>
      </c>
      <c r="I305" s="6" t="s">
        <v>152</v>
      </c>
      <c r="J305" s="6" t="s">
        <v>46</v>
      </c>
      <c r="K305" s="8" t="s">
        <v>21</v>
      </c>
      <c r="L305" s="9">
        <v>26708000</v>
      </c>
      <c r="M305" s="9">
        <v>21626000</v>
      </c>
      <c r="N305" s="10">
        <v>0.80971993410214171</v>
      </c>
      <c r="O305" s="6"/>
    </row>
    <row r="306" spans="1:15" ht="68" customHeight="1" x14ac:dyDescent="0.55000000000000004">
      <c r="A306" s="6" t="s">
        <v>720</v>
      </c>
      <c r="B306" s="6" t="s">
        <v>721</v>
      </c>
      <c r="C306" s="6">
        <v>344</v>
      </c>
      <c r="D306" s="6" t="s">
        <v>67</v>
      </c>
      <c r="E306" s="6" t="s">
        <v>702</v>
      </c>
      <c r="F306" s="7">
        <v>45768</v>
      </c>
      <c r="G306" s="6" t="s">
        <v>722</v>
      </c>
      <c r="H306" s="6" t="s">
        <v>723</v>
      </c>
      <c r="I306" s="6" t="s">
        <v>724</v>
      </c>
      <c r="J306" s="6" t="s">
        <v>46</v>
      </c>
      <c r="K306" s="8" t="s">
        <v>21</v>
      </c>
      <c r="L306" s="9">
        <v>28028000</v>
      </c>
      <c r="M306" s="9">
        <v>22506000</v>
      </c>
      <c r="N306" s="10">
        <v>0.80298273155416011</v>
      </c>
      <c r="O306" s="6"/>
    </row>
    <row r="307" spans="1:15" ht="68" customHeight="1" x14ac:dyDescent="0.55000000000000004">
      <c r="A307" s="6" t="s">
        <v>725</v>
      </c>
      <c r="B307" s="6" t="s">
        <v>726</v>
      </c>
      <c r="C307" s="6">
        <v>344</v>
      </c>
      <c r="D307" s="6" t="s">
        <v>67</v>
      </c>
      <c r="E307" s="6" t="s">
        <v>702</v>
      </c>
      <c r="F307" s="7">
        <v>45768</v>
      </c>
      <c r="G307" s="6" t="s">
        <v>727</v>
      </c>
      <c r="H307" s="6" t="s">
        <v>728</v>
      </c>
      <c r="I307" s="6" t="s">
        <v>729</v>
      </c>
      <c r="J307" s="6" t="s">
        <v>46</v>
      </c>
      <c r="K307" s="8" t="s">
        <v>21</v>
      </c>
      <c r="L307" s="9">
        <v>21978000</v>
      </c>
      <c r="M307" s="9">
        <v>17699000</v>
      </c>
      <c r="N307" s="10">
        <v>0.80530530530530531</v>
      </c>
      <c r="O307" s="6"/>
    </row>
    <row r="308" spans="1:15" ht="68" customHeight="1" x14ac:dyDescent="0.55000000000000004">
      <c r="A308" s="6" t="s">
        <v>730</v>
      </c>
      <c r="B308" s="6" t="s">
        <v>731</v>
      </c>
      <c r="C308" s="6">
        <v>729</v>
      </c>
      <c r="D308" s="6" t="s">
        <v>15</v>
      </c>
      <c r="E308" s="6" t="s">
        <v>702</v>
      </c>
      <c r="F308" s="7">
        <v>45748</v>
      </c>
      <c r="G308" s="6" t="s">
        <v>189</v>
      </c>
      <c r="H308" s="6" t="s">
        <v>190</v>
      </c>
      <c r="I308" s="6" t="s">
        <v>191</v>
      </c>
      <c r="J308" s="6" t="s">
        <v>20</v>
      </c>
      <c r="K308" s="8" t="s">
        <v>21</v>
      </c>
      <c r="L308" s="9">
        <v>108812000</v>
      </c>
      <c r="M308" s="9">
        <v>93500000</v>
      </c>
      <c r="N308" s="10">
        <v>0.85928022644561264</v>
      </c>
      <c r="O308" s="6"/>
    </row>
    <row r="309" spans="1:15" ht="68" customHeight="1" x14ac:dyDescent="0.55000000000000004">
      <c r="A309" s="6" t="s">
        <v>732</v>
      </c>
      <c r="B309" s="6" t="s">
        <v>733</v>
      </c>
      <c r="C309" s="6">
        <v>364</v>
      </c>
      <c r="D309" s="6" t="s">
        <v>15</v>
      </c>
      <c r="E309" s="6" t="s">
        <v>702</v>
      </c>
      <c r="F309" s="7">
        <v>45748</v>
      </c>
      <c r="G309" s="6" t="s">
        <v>189</v>
      </c>
      <c r="H309" s="6" t="s">
        <v>190</v>
      </c>
      <c r="I309" s="6" t="s">
        <v>191</v>
      </c>
      <c r="J309" s="6" t="s">
        <v>20</v>
      </c>
      <c r="K309" s="8" t="s">
        <v>21</v>
      </c>
      <c r="L309" s="9">
        <v>82126000</v>
      </c>
      <c r="M309" s="9">
        <v>73700000</v>
      </c>
      <c r="N309" s="10">
        <v>0.89740155371015273</v>
      </c>
      <c r="O309" s="6"/>
    </row>
    <row r="310" spans="1:15" ht="68" customHeight="1" x14ac:dyDescent="0.55000000000000004">
      <c r="A310" s="6" t="s">
        <v>734</v>
      </c>
      <c r="B310" s="6" t="s">
        <v>735</v>
      </c>
      <c r="C310" s="6">
        <v>729</v>
      </c>
      <c r="D310" s="6" t="s">
        <v>15</v>
      </c>
      <c r="E310" s="6" t="s">
        <v>702</v>
      </c>
      <c r="F310" s="7">
        <v>45748</v>
      </c>
      <c r="G310" s="6" t="s">
        <v>189</v>
      </c>
      <c r="H310" s="6" t="s">
        <v>190</v>
      </c>
      <c r="I310" s="6" t="s">
        <v>191</v>
      </c>
      <c r="J310" s="6" t="s">
        <v>20</v>
      </c>
      <c r="K310" s="8" t="s">
        <v>21</v>
      </c>
      <c r="L310" s="9">
        <v>108812000</v>
      </c>
      <c r="M310" s="9">
        <v>93500000</v>
      </c>
      <c r="N310" s="10">
        <v>0.85928022644561264</v>
      </c>
      <c r="O310" s="6"/>
    </row>
    <row r="311" spans="1:15" ht="68" customHeight="1" x14ac:dyDescent="0.55000000000000004">
      <c r="A311" s="6" t="s">
        <v>736</v>
      </c>
      <c r="B311" s="6" t="s">
        <v>737</v>
      </c>
      <c r="C311" s="6">
        <v>364</v>
      </c>
      <c r="D311" s="6" t="s">
        <v>15</v>
      </c>
      <c r="E311" s="6" t="s">
        <v>702</v>
      </c>
      <c r="F311" s="7">
        <v>45748</v>
      </c>
      <c r="G311" s="6" t="s">
        <v>189</v>
      </c>
      <c r="H311" s="6" t="s">
        <v>190</v>
      </c>
      <c r="I311" s="6" t="s">
        <v>191</v>
      </c>
      <c r="J311" s="6" t="s">
        <v>20</v>
      </c>
      <c r="K311" s="8" t="s">
        <v>21</v>
      </c>
      <c r="L311" s="9">
        <v>70631000</v>
      </c>
      <c r="M311" s="9">
        <v>62590000</v>
      </c>
      <c r="N311" s="10">
        <v>0.88615480454757822</v>
      </c>
      <c r="O311" s="6"/>
    </row>
    <row r="312" spans="1:15" ht="68" customHeight="1" x14ac:dyDescent="0.55000000000000004">
      <c r="A312" s="6" t="s">
        <v>738</v>
      </c>
      <c r="B312" s="6" t="s">
        <v>701</v>
      </c>
      <c r="C312" s="6">
        <v>364</v>
      </c>
      <c r="D312" s="6" t="s">
        <v>107</v>
      </c>
      <c r="E312" s="6" t="s">
        <v>702</v>
      </c>
      <c r="F312" s="7">
        <v>45748</v>
      </c>
      <c r="G312" s="6" t="s">
        <v>453</v>
      </c>
      <c r="H312" s="6" t="s">
        <v>454</v>
      </c>
      <c r="I312" s="6" t="s">
        <v>455</v>
      </c>
      <c r="J312" s="6" t="s">
        <v>46</v>
      </c>
      <c r="K312" s="8" t="s">
        <v>21</v>
      </c>
      <c r="L312" s="9">
        <v>50512000</v>
      </c>
      <c r="M312" s="9">
        <v>40480000</v>
      </c>
      <c r="N312" s="10">
        <v>0.80139372822299648</v>
      </c>
      <c r="O312" s="6"/>
    </row>
    <row r="313" spans="1:15" ht="68" customHeight="1" x14ac:dyDescent="0.55000000000000004">
      <c r="A313" s="6" t="s">
        <v>739</v>
      </c>
      <c r="B313" s="6" t="s">
        <v>740</v>
      </c>
      <c r="C313" s="6">
        <v>364</v>
      </c>
      <c r="D313" s="6" t="s">
        <v>15</v>
      </c>
      <c r="E313" s="6" t="s">
        <v>702</v>
      </c>
      <c r="F313" s="7">
        <v>45748</v>
      </c>
      <c r="G313" s="6" t="s">
        <v>103</v>
      </c>
      <c r="H313" s="6" t="s">
        <v>104</v>
      </c>
      <c r="I313" s="6" t="s">
        <v>105</v>
      </c>
      <c r="J313" s="6" t="s">
        <v>46</v>
      </c>
      <c r="K313" s="8" t="s">
        <v>21</v>
      </c>
      <c r="L313" s="9">
        <v>30173000</v>
      </c>
      <c r="M313" s="9">
        <v>24233000</v>
      </c>
      <c r="N313" s="10">
        <v>0.80313525337222025</v>
      </c>
      <c r="O313" s="6"/>
    </row>
    <row r="314" spans="1:15" ht="68" customHeight="1" x14ac:dyDescent="0.55000000000000004">
      <c r="A314" s="6" t="s">
        <v>741</v>
      </c>
      <c r="B314" s="6" t="s">
        <v>701</v>
      </c>
      <c r="C314" s="6">
        <v>364</v>
      </c>
      <c r="D314" s="6" t="s">
        <v>101</v>
      </c>
      <c r="E314" s="6" t="s">
        <v>702</v>
      </c>
      <c r="F314" s="7">
        <v>45748</v>
      </c>
      <c r="G314" s="6" t="s">
        <v>337</v>
      </c>
      <c r="H314" s="6" t="s">
        <v>338</v>
      </c>
      <c r="I314" s="6" t="s">
        <v>339</v>
      </c>
      <c r="J314" s="6" t="s">
        <v>46</v>
      </c>
      <c r="K314" s="8" t="s">
        <v>21</v>
      </c>
      <c r="L314" s="9">
        <v>38038000</v>
      </c>
      <c r="M314" s="9">
        <v>31933000</v>
      </c>
      <c r="N314" s="10">
        <v>0.83950260266049737</v>
      </c>
      <c r="O314" s="6"/>
    </row>
    <row r="315" spans="1:15" ht="68" customHeight="1" x14ac:dyDescent="0.55000000000000004">
      <c r="A315" s="6" t="s">
        <v>742</v>
      </c>
      <c r="B315" s="6" t="s">
        <v>701</v>
      </c>
      <c r="C315" s="6">
        <v>364</v>
      </c>
      <c r="D315" s="6" t="s">
        <v>101</v>
      </c>
      <c r="E315" s="6" t="s">
        <v>702</v>
      </c>
      <c r="F315" s="7">
        <v>45748</v>
      </c>
      <c r="G315" s="6" t="s">
        <v>743</v>
      </c>
      <c r="H315" s="6" t="s">
        <v>744</v>
      </c>
      <c r="I315" s="6" t="s">
        <v>745</v>
      </c>
      <c r="J315" s="6" t="s">
        <v>46</v>
      </c>
      <c r="K315" s="8" t="s">
        <v>21</v>
      </c>
      <c r="L315" s="9">
        <v>40788000</v>
      </c>
      <c r="M315" s="9">
        <v>33880000</v>
      </c>
      <c r="N315" s="10">
        <v>0.83063646170442285</v>
      </c>
      <c r="O315" s="6"/>
    </row>
    <row r="316" spans="1:15" ht="68" customHeight="1" x14ac:dyDescent="0.55000000000000004">
      <c r="A316" s="6" t="s">
        <v>746</v>
      </c>
      <c r="B316" s="6" t="s">
        <v>701</v>
      </c>
      <c r="C316" s="6">
        <v>364</v>
      </c>
      <c r="D316" s="6" t="s">
        <v>15</v>
      </c>
      <c r="E316" s="6" t="s">
        <v>702</v>
      </c>
      <c r="F316" s="7">
        <v>45748</v>
      </c>
      <c r="G316" s="6" t="s">
        <v>282</v>
      </c>
      <c r="H316" s="6" t="s">
        <v>283</v>
      </c>
      <c r="I316" s="6" t="s">
        <v>284</v>
      </c>
      <c r="J316" s="6" t="s">
        <v>46</v>
      </c>
      <c r="K316" s="8" t="s">
        <v>21</v>
      </c>
      <c r="L316" s="9">
        <v>46046000</v>
      </c>
      <c r="M316" s="9">
        <v>37015000</v>
      </c>
      <c r="N316" s="10">
        <v>0.80387004300047782</v>
      </c>
      <c r="O316" s="6"/>
    </row>
    <row r="317" spans="1:15" ht="68" customHeight="1" x14ac:dyDescent="0.55000000000000004">
      <c r="A317" s="6" t="s">
        <v>747</v>
      </c>
      <c r="B317" s="6" t="s">
        <v>701</v>
      </c>
      <c r="C317" s="6">
        <v>258</v>
      </c>
      <c r="D317" s="6" t="s">
        <v>107</v>
      </c>
      <c r="E317" s="6" t="s">
        <v>702</v>
      </c>
      <c r="F317" s="7">
        <v>45748</v>
      </c>
      <c r="G317" s="6" t="s">
        <v>133</v>
      </c>
      <c r="H317" s="6" t="s">
        <v>134</v>
      </c>
      <c r="I317" s="6" t="s">
        <v>135</v>
      </c>
      <c r="J317" s="6" t="s">
        <v>46</v>
      </c>
      <c r="K317" s="8" t="s">
        <v>21</v>
      </c>
      <c r="L317" s="9">
        <v>24981000</v>
      </c>
      <c r="M317" s="9">
        <v>19910000</v>
      </c>
      <c r="N317" s="10">
        <v>0.79700572435050643</v>
      </c>
      <c r="O317" s="6"/>
    </row>
    <row r="318" spans="1:15" ht="68" customHeight="1" x14ac:dyDescent="0.55000000000000004">
      <c r="A318" s="6" t="s">
        <v>748</v>
      </c>
      <c r="B318" s="6" t="s">
        <v>701</v>
      </c>
      <c r="C318" s="6">
        <v>258</v>
      </c>
      <c r="D318" s="6" t="s">
        <v>101</v>
      </c>
      <c r="E318" s="6" t="s">
        <v>702</v>
      </c>
      <c r="F318" s="7">
        <v>45748</v>
      </c>
      <c r="G318" s="6" t="s">
        <v>749</v>
      </c>
      <c r="H318" s="6" t="s">
        <v>750</v>
      </c>
      <c r="I318" s="6" t="s">
        <v>751</v>
      </c>
      <c r="J318" s="6" t="s">
        <v>46</v>
      </c>
      <c r="K318" s="8" t="s">
        <v>21</v>
      </c>
      <c r="L318" s="9">
        <v>15818000</v>
      </c>
      <c r="M318" s="9">
        <v>12694000</v>
      </c>
      <c r="N318" s="10">
        <v>0.80250347705146041</v>
      </c>
      <c r="O318" s="6"/>
    </row>
    <row r="319" spans="1:15" ht="68" customHeight="1" x14ac:dyDescent="0.55000000000000004">
      <c r="A319" s="6" t="s">
        <v>752</v>
      </c>
      <c r="B319" s="6" t="s">
        <v>753</v>
      </c>
      <c r="C319" s="6">
        <v>364</v>
      </c>
      <c r="D319" s="6" t="s">
        <v>101</v>
      </c>
      <c r="E319" s="6" t="s">
        <v>702</v>
      </c>
      <c r="F319" s="7">
        <v>45748</v>
      </c>
      <c r="G319" s="6" t="s">
        <v>749</v>
      </c>
      <c r="H319" s="6" t="s">
        <v>750</v>
      </c>
      <c r="I319" s="6" t="s">
        <v>751</v>
      </c>
      <c r="J319" s="6" t="s">
        <v>46</v>
      </c>
      <c r="K319" s="8" t="s">
        <v>21</v>
      </c>
      <c r="L319" s="9">
        <v>15994000</v>
      </c>
      <c r="M319" s="9">
        <v>13101000</v>
      </c>
      <c r="N319" s="10">
        <v>0.81911966987620355</v>
      </c>
      <c r="O319" s="6"/>
    </row>
    <row r="320" spans="1:15" ht="68" customHeight="1" x14ac:dyDescent="0.55000000000000004">
      <c r="A320" s="6" t="s">
        <v>754</v>
      </c>
      <c r="B320" s="6" t="s">
        <v>755</v>
      </c>
      <c r="C320" s="6">
        <v>364</v>
      </c>
      <c r="D320" s="6" t="s">
        <v>101</v>
      </c>
      <c r="E320" s="6" t="s">
        <v>702</v>
      </c>
      <c r="F320" s="7">
        <v>45748</v>
      </c>
      <c r="G320" s="6" t="s">
        <v>709</v>
      </c>
      <c r="H320" s="6" t="s">
        <v>710</v>
      </c>
      <c r="I320" s="6" t="s">
        <v>711</v>
      </c>
      <c r="J320" s="6" t="s">
        <v>46</v>
      </c>
      <c r="K320" s="8" t="s">
        <v>21</v>
      </c>
      <c r="L320" s="9">
        <v>18821000</v>
      </c>
      <c r="M320" s="9">
        <v>15400000</v>
      </c>
      <c r="N320" s="10">
        <v>0.81823495032144944</v>
      </c>
      <c r="O320" s="6"/>
    </row>
    <row r="321" spans="1:15" ht="68" customHeight="1" x14ac:dyDescent="0.55000000000000004">
      <c r="A321" s="6" t="s">
        <v>756</v>
      </c>
      <c r="B321" s="6" t="s">
        <v>757</v>
      </c>
      <c r="C321" s="6">
        <v>364</v>
      </c>
      <c r="D321" s="6" t="s">
        <v>101</v>
      </c>
      <c r="E321" s="6" t="s">
        <v>702</v>
      </c>
      <c r="F321" s="7">
        <v>45748</v>
      </c>
      <c r="G321" s="6" t="s">
        <v>758</v>
      </c>
      <c r="H321" s="6" t="s">
        <v>744</v>
      </c>
      <c r="I321" s="6" t="s">
        <v>759</v>
      </c>
      <c r="J321" s="6" t="s">
        <v>46</v>
      </c>
      <c r="K321" s="8" t="s">
        <v>21</v>
      </c>
      <c r="L321" s="9">
        <v>16379000</v>
      </c>
      <c r="M321" s="9">
        <v>14630000</v>
      </c>
      <c r="N321" s="10">
        <v>0.89321692411014109</v>
      </c>
      <c r="O321" s="6"/>
    </row>
    <row r="322" spans="1:15" ht="68" customHeight="1" x14ac:dyDescent="0.55000000000000004">
      <c r="A322" s="6" t="s">
        <v>760</v>
      </c>
      <c r="B322" s="6" t="s">
        <v>761</v>
      </c>
      <c r="C322" s="6">
        <v>364</v>
      </c>
      <c r="D322" s="6" t="s">
        <v>101</v>
      </c>
      <c r="E322" s="6" t="s">
        <v>702</v>
      </c>
      <c r="F322" s="7">
        <v>45748</v>
      </c>
      <c r="G322" s="6" t="s">
        <v>762</v>
      </c>
      <c r="H322" s="6" t="s">
        <v>763</v>
      </c>
      <c r="I322" s="6" t="s">
        <v>764</v>
      </c>
      <c r="J322" s="6" t="s">
        <v>46</v>
      </c>
      <c r="K322" s="8" t="s">
        <v>21</v>
      </c>
      <c r="L322" s="9">
        <v>9735000</v>
      </c>
      <c r="M322" s="9">
        <v>8261000</v>
      </c>
      <c r="N322" s="10">
        <v>0.84858757062146895</v>
      </c>
      <c r="O322" s="6"/>
    </row>
    <row r="323" spans="1:15" ht="68" customHeight="1" x14ac:dyDescent="0.55000000000000004">
      <c r="A323" s="6" t="s">
        <v>765</v>
      </c>
      <c r="B323" s="6" t="s">
        <v>766</v>
      </c>
      <c r="C323" s="6">
        <v>364</v>
      </c>
      <c r="D323" s="6" t="s">
        <v>101</v>
      </c>
      <c r="E323" s="6" t="s">
        <v>702</v>
      </c>
      <c r="F323" s="7">
        <v>45748</v>
      </c>
      <c r="G323" s="6" t="s">
        <v>767</v>
      </c>
      <c r="H323" s="6" t="s">
        <v>768</v>
      </c>
      <c r="I323" s="6" t="s">
        <v>769</v>
      </c>
      <c r="J323" s="6" t="s">
        <v>46</v>
      </c>
      <c r="K323" s="8" t="s">
        <v>21</v>
      </c>
      <c r="L323" s="9">
        <v>16192000</v>
      </c>
      <c r="M323" s="9">
        <v>13783000</v>
      </c>
      <c r="N323" s="10">
        <v>0.85122282608695654</v>
      </c>
      <c r="O323" s="6"/>
    </row>
    <row r="324" spans="1:15" ht="68" customHeight="1" x14ac:dyDescent="0.55000000000000004">
      <c r="A324" s="6" t="s">
        <v>770</v>
      </c>
      <c r="B324" s="6" t="s">
        <v>771</v>
      </c>
      <c r="C324" s="6">
        <v>364</v>
      </c>
      <c r="D324" s="6" t="s">
        <v>67</v>
      </c>
      <c r="E324" s="6" t="s">
        <v>772</v>
      </c>
      <c r="F324" s="7">
        <v>45748</v>
      </c>
      <c r="G324" s="6" t="s">
        <v>269</v>
      </c>
      <c r="H324" s="6" t="s">
        <v>270</v>
      </c>
      <c r="I324" s="6" t="s">
        <v>271</v>
      </c>
      <c r="J324" s="6" t="s">
        <v>20</v>
      </c>
      <c r="K324" s="8" t="s">
        <v>21</v>
      </c>
      <c r="L324" s="9">
        <v>11110000</v>
      </c>
      <c r="M324" s="9">
        <v>10450000</v>
      </c>
      <c r="N324" s="10">
        <v>0.94059405940594054</v>
      </c>
      <c r="O324" s="6"/>
    </row>
    <row r="325" spans="1:15" ht="68" customHeight="1" x14ac:dyDescent="0.55000000000000004">
      <c r="A325" s="6" t="s">
        <v>773</v>
      </c>
      <c r="B325" s="6" t="s">
        <v>774</v>
      </c>
      <c r="C325" s="6">
        <v>283</v>
      </c>
      <c r="D325" s="6" t="s">
        <v>67</v>
      </c>
      <c r="E325" s="6" t="s">
        <v>772</v>
      </c>
      <c r="F325" s="7">
        <v>45769</v>
      </c>
      <c r="G325" s="6" t="s">
        <v>180</v>
      </c>
      <c r="H325" s="6" t="s">
        <v>181</v>
      </c>
      <c r="I325" s="6" t="s">
        <v>182</v>
      </c>
      <c r="J325" s="6" t="s">
        <v>46</v>
      </c>
      <c r="K325" s="8" t="s">
        <v>21</v>
      </c>
      <c r="L325" s="9">
        <v>26829000</v>
      </c>
      <c r="M325" s="9">
        <v>21252000</v>
      </c>
      <c r="N325" s="10">
        <v>0.79212792127921283</v>
      </c>
      <c r="O325" s="6"/>
    </row>
    <row r="326" spans="1:15" ht="68" customHeight="1" x14ac:dyDescent="0.55000000000000004">
      <c r="A326" s="6" t="s">
        <v>775</v>
      </c>
      <c r="B326" s="6" t="s">
        <v>776</v>
      </c>
      <c r="C326" s="6">
        <v>729</v>
      </c>
      <c r="D326" s="6" t="s">
        <v>15</v>
      </c>
      <c r="E326" s="6" t="s">
        <v>772</v>
      </c>
      <c r="F326" s="7">
        <v>45748</v>
      </c>
      <c r="G326" s="6" t="s">
        <v>17</v>
      </c>
      <c r="H326" s="6" t="s">
        <v>18</v>
      </c>
      <c r="I326" s="6" t="s">
        <v>19</v>
      </c>
      <c r="J326" s="6" t="s">
        <v>20</v>
      </c>
      <c r="K326" s="8" t="s">
        <v>21</v>
      </c>
      <c r="L326" s="9">
        <v>20614000</v>
      </c>
      <c r="M326" s="9">
        <v>18590000</v>
      </c>
      <c r="N326" s="10">
        <v>0.90181430096051229</v>
      </c>
      <c r="O326" s="6"/>
    </row>
    <row r="327" spans="1:15" ht="68" customHeight="1" x14ac:dyDescent="0.55000000000000004">
      <c r="A327" s="6" t="s">
        <v>777</v>
      </c>
      <c r="B327" s="6" t="s">
        <v>771</v>
      </c>
      <c r="C327" s="6">
        <v>729</v>
      </c>
      <c r="D327" s="6" t="s">
        <v>15</v>
      </c>
      <c r="E327" s="6" t="s">
        <v>772</v>
      </c>
      <c r="F327" s="7">
        <v>45748</v>
      </c>
      <c r="G327" s="6" t="s">
        <v>269</v>
      </c>
      <c r="H327" s="6" t="s">
        <v>270</v>
      </c>
      <c r="I327" s="6" t="s">
        <v>271</v>
      </c>
      <c r="J327" s="6" t="s">
        <v>20</v>
      </c>
      <c r="K327" s="8" t="s">
        <v>21</v>
      </c>
      <c r="L327" s="9">
        <v>55605000</v>
      </c>
      <c r="M327" s="9">
        <v>49940000</v>
      </c>
      <c r="N327" s="10">
        <v>0.89812067260138473</v>
      </c>
      <c r="O327" s="6"/>
    </row>
    <row r="328" spans="1:15" ht="68" customHeight="1" x14ac:dyDescent="0.55000000000000004">
      <c r="A328" s="6" t="s">
        <v>778</v>
      </c>
      <c r="B328" s="6" t="s">
        <v>776</v>
      </c>
      <c r="C328" s="6">
        <v>364</v>
      </c>
      <c r="D328" s="6" t="s">
        <v>15</v>
      </c>
      <c r="E328" s="6" t="s">
        <v>772</v>
      </c>
      <c r="F328" s="7">
        <v>45748</v>
      </c>
      <c r="G328" s="6" t="s">
        <v>592</v>
      </c>
      <c r="H328" s="6" t="s">
        <v>593</v>
      </c>
      <c r="I328" s="6" t="s">
        <v>594</v>
      </c>
      <c r="J328" s="6" t="s">
        <v>20</v>
      </c>
      <c r="K328" s="8" t="s">
        <v>21</v>
      </c>
      <c r="L328" s="9">
        <v>17006000</v>
      </c>
      <c r="M328" s="9">
        <v>13750000</v>
      </c>
      <c r="N328" s="10">
        <v>0.80853816300129366</v>
      </c>
      <c r="O328" s="6"/>
    </row>
    <row r="329" spans="1:15" ht="68" customHeight="1" x14ac:dyDescent="0.55000000000000004">
      <c r="A329" s="6" t="s">
        <v>779</v>
      </c>
      <c r="B329" s="6" t="s">
        <v>771</v>
      </c>
      <c r="C329" s="6">
        <v>729</v>
      </c>
      <c r="D329" s="6" t="s">
        <v>15</v>
      </c>
      <c r="E329" s="6" t="s">
        <v>772</v>
      </c>
      <c r="F329" s="7">
        <v>45748</v>
      </c>
      <c r="G329" s="6" t="s">
        <v>189</v>
      </c>
      <c r="H329" s="6" t="s">
        <v>190</v>
      </c>
      <c r="I329" s="6" t="s">
        <v>191</v>
      </c>
      <c r="J329" s="6" t="s">
        <v>20</v>
      </c>
      <c r="K329" s="8" t="s">
        <v>21</v>
      </c>
      <c r="L329" s="9">
        <v>107217000</v>
      </c>
      <c r="M329" s="9">
        <v>89100000</v>
      </c>
      <c r="N329" s="10">
        <v>0.83102493074792239</v>
      </c>
      <c r="O329" s="6"/>
    </row>
    <row r="330" spans="1:15" ht="68" customHeight="1" x14ac:dyDescent="0.55000000000000004">
      <c r="A330" s="6" t="s">
        <v>780</v>
      </c>
      <c r="B330" s="6" t="s">
        <v>771</v>
      </c>
      <c r="C330" s="6">
        <v>729</v>
      </c>
      <c r="D330" s="6" t="s">
        <v>15</v>
      </c>
      <c r="E330" s="6" t="s">
        <v>772</v>
      </c>
      <c r="F330" s="7">
        <v>45748</v>
      </c>
      <c r="G330" s="6" t="s">
        <v>17</v>
      </c>
      <c r="H330" s="6" t="s">
        <v>18</v>
      </c>
      <c r="I330" s="6" t="s">
        <v>19</v>
      </c>
      <c r="J330" s="6" t="s">
        <v>20</v>
      </c>
      <c r="K330" s="8" t="s">
        <v>21</v>
      </c>
      <c r="L330" s="9">
        <v>55715000</v>
      </c>
      <c r="M330" s="9">
        <v>46200000</v>
      </c>
      <c r="N330" s="10">
        <v>0.82922013820335638</v>
      </c>
      <c r="O330" s="6"/>
    </row>
    <row r="331" spans="1:15" ht="68" customHeight="1" x14ac:dyDescent="0.55000000000000004">
      <c r="A331" s="6" t="s">
        <v>781</v>
      </c>
      <c r="B331" s="6" t="s">
        <v>771</v>
      </c>
      <c r="C331" s="6">
        <v>729</v>
      </c>
      <c r="D331" s="6" t="s">
        <v>15</v>
      </c>
      <c r="E331" s="6" t="s">
        <v>772</v>
      </c>
      <c r="F331" s="7">
        <v>45748</v>
      </c>
      <c r="G331" s="6" t="s">
        <v>269</v>
      </c>
      <c r="H331" s="6" t="s">
        <v>270</v>
      </c>
      <c r="I331" s="6" t="s">
        <v>271</v>
      </c>
      <c r="J331" s="6" t="s">
        <v>20</v>
      </c>
      <c r="K331" s="8" t="s">
        <v>21</v>
      </c>
      <c r="L331" s="9">
        <v>55319000</v>
      </c>
      <c r="M331" s="9">
        <v>45100000</v>
      </c>
      <c r="N331" s="10">
        <v>0.81527142573076161</v>
      </c>
      <c r="O331" s="6"/>
    </row>
    <row r="332" spans="1:15" ht="68" customHeight="1" x14ac:dyDescent="0.55000000000000004">
      <c r="A332" s="6" t="s">
        <v>782</v>
      </c>
      <c r="B332" s="6" t="s">
        <v>776</v>
      </c>
      <c r="C332" s="6">
        <v>364</v>
      </c>
      <c r="D332" s="6" t="s">
        <v>15</v>
      </c>
      <c r="E332" s="6" t="s">
        <v>772</v>
      </c>
      <c r="F332" s="7">
        <v>45748</v>
      </c>
      <c r="G332" s="6" t="s">
        <v>783</v>
      </c>
      <c r="H332" s="6" t="s">
        <v>784</v>
      </c>
      <c r="I332" s="6" t="s">
        <v>785</v>
      </c>
      <c r="J332" s="6" t="s">
        <v>20</v>
      </c>
      <c r="K332" s="8" t="s">
        <v>21</v>
      </c>
      <c r="L332" s="9">
        <v>51238000</v>
      </c>
      <c r="M332" s="9">
        <v>41470000</v>
      </c>
      <c r="N332" s="10">
        <v>0.80936024044654353</v>
      </c>
      <c r="O332" s="6"/>
    </row>
    <row r="333" spans="1:15" ht="68" customHeight="1" x14ac:dyDescent="0.55000000000000004">
      <c r="A333" s="6" t="s">
        <v>786</v>
      </c>
      <c r="B333" s="6" t="s">
        <v>787</v>
      </c>
      <c r="C333" s="6">
        <v>304</v>
      </c>
      <c r="D333" s="6" t="s">
        <v>101</v>
      </c>
      <c r="E333" s="6" t="s">
        <v>772</v>
      </c>
      <c r="F333" s="7">
        <v>45748</v>
      </c>
      <c r="G333" s="6" t="s">
        <v>749</v>
      </c>
      <c r="H333" s="6" t="s">
        <v>750</v>
      </c>
      <c r="I333" s="6" t="s">
        <v>751</v>
      </c>
      <c r="J333" s="6" t="s">
        <v>46</v>
      </c>
      <c r="K333" s="8" t="s">
        <v>21</v>
      </c>
      <c r="L333" s="9">
        <v>40700000</v>
      </c>
      <c r="M333" s="9">
        <v>33165000</v>
      </c>
      <c r="N333" s="10">
        <v>0.81486486486486487</v>
      </c>
      <c r="O333" s="6"/>
    </row>
    <row r="334" spans="1:15" ht="68" customHeight="1" x14ac:dyDescent="0.55000000000000004">
      <c r="A334" s="6" t="s">
        <v>788</v>
      </c>
      <c r="B334" s="6" t="s">
        <v>789</v>
      </c>
      <c r="C334" s="6">
        <v>364</v>
      </c>
      <c r="D334" s="6" t="s">
        <v>67</v>
      </c>
      <c r="E334" s="6" t="s">
        <v>790</v>
      </c>
      <c r="F334" s="7">
        <v>45748</v>
      </c>
      <c r="G334" s="6" t="s">
        <v>92</v>
      </c>
      <c r="H334" s="6" t="s">
        <v>93</v>
      </c>
      <c r="I334" s="6" t="s">
        <v>94</v>
      </c>
      <c r="J334" s="6" t="s">
        <v>20</v>
      </c>
      <c r="K334" s="8" t="s">
        <v>21</v>
      </c>
      <c r="L334" s="9">
        <v>7436000</v>
      </c>
      <c r="M334" s="9">
        <v>6380000</v>
      </c>
      <c r="N334" s="10">
        <v>0.85798816568047342</v>
      </c>
      <c r="O334" s="6"/>
    </row>
    <row r="335" spans="1:15" ht="68" customHeight="1" x14ac:dyDescent="0.55000000000000004">
      <c r="A335" s="6" t="s">
        <v>791</v>
      </c>
      <c r="B335" s="6" t="s">
        <v>789</v>
      </c>
      <c r="C335" s="6">
        <v>729</v>
      </c>
      <c r="D335" s="6" t="s">
        <v>15</v>
      </c>
      <c r="E335" s="6" t="s">
        <v>790</v>
      </c>
      <c r="F335" s="7">
        <v>45748</v>
      </c>
      <c r="G335" s="6" t="s">
        <v>368</v>
      </c>
      <c r="H335" s="6" t="s">
        <v>369</v>
      </c>
      <c r="I335" s="6" t="s">
        <v>370</v>
      </c>
      <c r="J335" s="6" t="s">
        <v>20</v>
      </c>
      <c r="K335" s="8" t="s">
        <v>21</v>
      </c>
      <c r="L335" s="9">
        <v>8712000</v>
      </c>
      <c r="M335" s="9">
        <v>7810000</v>
      </c>
      <c r="N335" s="10">
        <v>0.89646464646464652</v>
      </c>
      <c r="O335" s="6"/>
    </row>
    <row r="336" spans="1:15" ht="68" customHeight="1" x14ac:dyDescent="0.55000000000000004">
      <c r="A336" s="6" t="s">
        <v>792</v>
      </c>
      <c r="B336" s="6" t="s">
        <v>789</v>
      </c>
      <c r="C336" s="6">
        <v>364</v>
      </c>
      <c r="D336" s="6" t="s">
        <v>101</v>
      </c>
      <c r="E336" s="6" t="s">
        <v>790</v>
      </c>
      <c r="F336" s="7">
        <v>45748</v>
      </c>
      <c r="G336" s="6" t="s">
        <v>407</v>
      </c>
      <c r="H336" s="6" t="s">
        <v>408</v>
      </c>
      <c r="I336" s="6" t="s">
        <v>409</v>
      </c>
      <c r="J336" s="6" t="s">
        <v>20</v>
      </c>
      <c r="K336" s="8" t="s">
        <v>21</v>
      </c>
      <c r="L336" s="9">
        <v>21076000</v>
      </c>
      <c r="M336" s="9">
        <v>20460000</v>
      </c>
      <c r="N336" s="10">
        <v>0.97077244258872653</v>
      </c>
      <c r="O336" s="6"/>
    </row>
    <row r="337" spans="1:15" ht="68" customHeight="1" x14ac:dyDescent="0.55000000000000004">
      <c r="A337" s="6" t="s">
        <v>793</v>
      </c>
      <c r="B337" s="6" t="s">
        <v>789</v>
      </c>
      <c r="C337" s="6">
        <v>364</v>
      </c>
      <c r="D337" s="6" t="s">
        <v>15</v>
      </c>
      <c r="E337" s="6" t="s">
        <v>790</v>
      </c>
      <c r="F337" s="7">
        <v>45748</v>
      </c>
      <c r="G337" s="6" t="s">
        <v>189</v>
      </c>
      <c r="H337" s="6" t="s">
        <v>190</v>
      </c>
      <c r="I337" s="6" t="s">
        <v>191</v>
      </c>
      <c r="J337" s="6" t="s">
        <v>20</v>
      </c>
      <c r="K337" s="8" t="s">
        <v>21</v>
      </c>
      <c r="L337" s="9">
        <v>49610000</v>
      </c>
      <c r="M337" s="9">
        <v>44110000</v>
      </c>
      <c r="N337" s="10">
        <v>0.88913525498891355</v>
      </c>
      <c r="O337" s="6"/>
    </row>
    <row r="338" spans="1:15" ht="68" customHeight="1" x14ac:dyDescent="0.55000000000000004">
      <c r="A338" s="6" t="s">
        <v>794</v>
      </c>
      <c r="B338" s="6" t="s">
        <v>789</v>
      </c>
      <c r="C338" s="6">
        <v>268</v>
      </c>
      <c r="D338" s="6" t="s">
        <v>101</v>
      </c>
      <c r="E338" s="6" t="s">
        <v>790</v>
      </c>
      <c r="F338" s="7">
        <v>45748</v>
      </c>
      <c r="G338" s="6" t="s">
        <v>384</v>
      </c>
      <c r="H338" s="6" t="s">
        <v>385</v>
      </c>
      <c r="I338" s="6" t="s">
        <v>386</v>
      </c>
      <c r="J338" s="6" t="s">
        <v>20</v>
      </c>
      <c r="K338" s="8" t="s">
        <v>21</v>
      </c>
      <c r="L338" s="9">
        <v>17600000</v>
      </c>
      <c r="M338" s="9">
        <v>14300000</v>
      </c>
      <c r="N338" s="10">
        <v>0.8125</v>
      </c>
      <c r="O338" s="6"/>
    </row>
    <row r="339" spans="1:15" ht="68" customHeight="1" x14ac:dyDescent="0.55000000000000004">
      <c r="A339" s="6" t="s">
        <v>795</v>
      </c>
      <c r="B339" s="6" t="s">
        <v>796</v>
      </c>
      <c r="C339" s="6">
        <v>268</v>
      </c>
      <c r="D339" s="6" t="s">
        <v>101</v>
      </c>
      <c r="E339" s="6" t="s">
        <v>790</v>
      </c>
      <c r="F339" s="7">
        <v>45748</v>
      </c>
      <c r="G339" s="6" t="s">
        <v>392</v>
      </c>
      <c r="H339" s="6" t="s">
        <v>393</v>
      </c>
      <c r="I339" s="6" t="s">
        <v>394</v>
      </c>
      <c r="J339" s="6" t="s">
        <v>20</v>
      </c>
      <c r="K339" s="8" t="s">
        <v>21</v>
      </c>
      <c r="L339" s="9">
        <v>19041000</v>
      </c>
      <c r="M339" s="9">
        <v>15510000</v>
      </c>
      <c r="N339" s="10">
        <v>0.81455805892547661</v>
      </c>
      <c r="O339" s="6"/>
    </row>
    <row r="340" spans="1:15" ht="68" customHeight="1" x14ac:dyDescent="0.55000000000000004">
      <c r="A340" s="6" t="s">
        <v>797</v>
      </c>
      <c r="B340" s="6" t="s">
        <v>789</v>
      </c>
      <c r="C340" s="6">
        <v>244</v>
      </c>
      <c r="D340" s="6" t="s">
        <v>107</v>
      </c>
      <c r="E340" s="6" t="s">
        <v>790</v>
      </c>
      <c r="F340" s="7">
        <v>45772</v>
      </c>
      <c r="G340" s="6" t="s">
        <v>512</v>
      </c>
      <c r="H340" s="6" t="s">
        <v>513</v>
      </c>
      <c r="I340" s="6" t="s">
        <v>514</v>
      </c>
      <c r="J340" s="6" t="s">
        <v>46</v>
      </c>
      <c r="K340" s="8" t="s">
        <v>21</v>
      </c>
      <c r="L340" s="9">
        <v>25586000</v>
      </c>
      <c r="M340" s="9">
        <v>20350000</v>
      </c>
      <c r="N340" s="10">
        <v>0.79535683576956151</v>
      </c>
      <c r="O340" s="6"/>
    </row>
    <row r="341" spans="1:15" ht="68" customHeight="1" x14ac:dyDescent="0.55000000000000004">
      <c r="A341" s="6" t="s">
        <v>798</v>
      </c>
      <c r="B341" s="6" t="s">
        <v>799</v>
      </c>
      <c r="C341" s="6">
        <v>1095</v>
      </c>
      <c r="D341" s="6" t="s">
        <v>15</v>
      </c>
      <c r="E341" s="6" t="s">
        <v>800</v>
      </c>
      <c r="F341" s="7">
        <v>45748</v>
      </c>
      <c r="G341" s="6" t="s">
        <v>17</v>
      </c>
      <c r="H341" s="6" t="s">
        <v>18</v>
      </c>
      <c r="I341" s="6" t="s">
        <v>19</v>
      </c>
      <c r="J341" s="6" t="s">
        <v>20</v>
      </c>
      <c r="K341" s="8" t="s">
        <v>21</v>
      </c>
      <c r="L341" s="9">
        <v>470668000</v>
      </c>
      <c r="M341" s="9">
        <v>436700000</v>
      </c>
      <c r="N341" s="10">
        <v>0.92783023277554455</v>
      </c>
      <c r="O341" s="6"/>
    </row>
    <row r="342" spans="1:15" ht="68" customHeight="1" x14ac:dyDescent="0.55000000000000004">
      <c r="A342" s="6" t="s">
        <v>801</v>
      </c>
      <c r="B342" s="6" t="s">
        <v>799</v>
      </c>
      <c r="C342" s="6">
        <v>364</v>
      </c>
      <c r="D342" s="6" t="s">
        <v>101</v>
      </c>
      <c r="E342" s="6" t="s">
        <v>800</v>
      </c>
      <c r="F342" s="7">
        <v>45748</v>
      </c>
      <c r="G342" s="6" t="s">
        <v>749</v>
      </c>
      <c r="H342" s="6" t="s">
        <v>750</v>
      </c>
      <c r="I342" s="6" t="s">
        <v>751</v>
      </c>
      <c r="J342" s="6" t="s">
        <v>46</v>
      </c>
      <c r="K342" s="8" t="s">
        <v>21</v>
      </c>
      <c r="L342" s="9">
        <v>23078000</v>
      </c>
      <c r="M342" s="9">
        <v>18865000</v>
      </c>
      <c r="N342" s="10">
        <v>0.81744518589132509</v>
      </c>
      <c r="O342" s="6"/>
    </row>
    <row r="343" spans="1:15" ht="68" customHeight="1" x14ac:dyDescent="0.55000000000000004">
      <c r="A343" s="6" t="s">
        <v>802</v>
      </c>
      <c r="B343" s="6" t="s">
        <v>42</v>
      </c>
      <c r="C343" s="6">
        <v>364</v>
      </c>
      <c r="D343" s="6" t="s">
        <v>15</v>
      </c>
      <c r="E343" s="6" t="s">
        <v>803</v>
      </c>
      <c r="F343" s="7">
        <v>45748</v>
      </c>
      <c r="G343" s="6" t="s">
        <v>23</v>
      </c>
      <c r="H343" s="6" t="s">
        <v>18</v>
      </c>
      <c r="I343" s="6" t="s">
        <v>24</v>
      </c>
      <c r="J343" s="6" t="s">
        <v>20</v>
      </c>
      <c r="K343" s="8" t="s">
        <v>21</v>
      </c>
      <c r="L343" s="9">
        <v>68893000</v>
      </c>
      <c r="M343" s="9">
        <v>64900000</v>
      </c>
      <c r="N343" s="10">
        <v>0.94204055564425992</v>
      </c>
      <c r="O343" s="6"/>
    </row>
    <row r="344" spans="1:15" ht="68" customHeight="1" x14ac:dyDescent="0.55000000000000004">
      <c r="A344" s="6" t="s">
        <v>804</v>
      </c>
      <c r="B344" s="6" t="s">
        <v>805</v>
      </c>
      <c r="C344" s="6">
        <v>364</v>
      </c>
      <c r="D344" s="6" t="s">
        <v>15</v>
      </c>
      <c r="E344" s="6" t="s">
        <v>803</v>
      </c>
      <c r="F344" s="7">
        <v>45748</v>
      </c>
      <c r="G344" s="6" t="s">
        <v>243</v>
      </c>
      <c r="H344" s="6" t="s">
        <v>244</v>
      </c>
      <c r="I344" s="6" t="s">
        <v>245</v>
      </c>
      <c r="J344" s="6" t="s">
        <v>46</v>
      </c>
      <c r="K344" s="8" t="s">
        <v>21</v>
      </c>
      <c r="L344" s="9">
        <v>269533000</v>
      </c>
      <c r="M344" s="9">
        <v>222200000</v>
      </c>
      <c r="N344" s="10">
        <v>0.82438885034485576</v>
      </c>
      <c r="O344" s="6"/>
    </row>
    <row r="345" spans="1:15" ht="68" customHeight="1" x14ac:dyDescent="0.55000000000000004">
      <c r="A345" s="6" t="s">
        <v>806</v>
      </c>
      <c r="B345" s="6" t="s">
        <v>807</v>
      </c>
      <c r="C345" s="6">
        <v>364</v>
      </c>
      <c r="D345" s="6" t="s">
        <v>15</v>
      </c>
      <c r="E345" s="6" t="s">
        <v>803</v>
      </c>
      <c r="F345" s="7">
        <v>45748</v>
      </c>
      <c r="G345" s="6" t="s">
        <v>26</v>
      </c>
      <c r="H345" s="6" t="s">
        <v>27</v>
      </c>
      <c r="I345" s="6" t="s">
        <v>28</v>
      </c>
      <c r="J345" s="6" t="s">
        <v>46</v>
      </c>
      <c r="K345" s="8" t="s">
        <v>21</v>
      </c>
      <c r="L345" s="9">
        <v>202136000</v>
      </c>
      <c r="M345" s="9">
        <v>163350000</v>
      </c>
      <c r="N345" s="10">
        <v>0.80811928602525029</v>
      </c>
      <c r="O345" s="6"/>
    </row>
    <row r="346" spans="1:15" ht="68" customHeight="1" x14ac:dyDescent="0.55000000000000004">
      <c r="A346" s="6" t="s">
        <v>808</v>
      </c>
      <c r="B346" s="6" t="s">
        <v>807</v>
      </c>
      <c r="C346" s="6">
        <v>364</v>
      </c>
      <c r="D346" s="6" t="s">
        <v>15</v>
      </c>
      <c r="E346" s="6" t="s">
        <v>803</v>
      </c>
      <c r="F346" s="7">
        <v>45748</v>
      </c>
      <c r="G346" s="6" t="s">
        <v>26</v>
      </c>
      <c r="H346" s="6" t="s">
        <v>27</v>
      </c>
      <c r="I346" s="6" t="s">
        <v>28</v>
      </c>
      <c r="J346" s="6" t="s">
        <v>46</v>
      </c>
      <c r="K346" s="8" t="s">
        <v>21</v>
      </c>
      <c r="L346" s="9">
        <v>250525000</v>
      </c>
      <c r="M346" s="9">
        <v>211200000</v>
      </c>
      <c r="N346" s="10">
        <v>0.8430296377607025</v>
      </c>
      <c r="O346" s="6"/>
    </row>
    <row r="347" spans="1:15" ht="68" customHeight="1" x14ac:dyDescent="0.55000000000000004">
      <c r="A347" s="6" t="s">
        <v>809</v>
      </c>
      <c r="B347" s="6" t="s">
        <v>805</v>
      </c>
      <c r="C347" s="6">
        <v>364</v>
      </c>
      <c r="D347" s="6" t="s">
        <v>15</v>
      </c>
      <c r="E347" s="6" t="s">
        <v>803</v>
      </c>
      <c r="F347" s="7">
        <v>45748</v>
      </c>
      <c r="G347" s="6" t="s">
        <v>243</v>
      </c>
      <c r="H347" s="6" t="s">
        <v>244</v>
      </c>
      <c r="I347" s="6" t="s">
        <v>245</v>
      </c>
      <c r="J347" s="6" t="s">
        <v>46</v>
      </c>
      <c r="K347" s="8" t="s">
        <v>21</v>
      </c>
      <c r="L347" s="9">
        <v>209066000</v>
      </c>
      <c r="M347" s="9">
        <v>176000000</v>
      </c>
      <c r="N347" s="10">
        <v>0.84183941913080085</v>
      </c>
      <c r="O347" s="6"/>
    </row>
    <row r="348" spans="1:15" ht="68" customHeight="1" x14ac:dyDescent="0.55000000000000004">
      <c r="A348" s="6" t="s">
        <v>810</v>
      </c>
      <c r="B348" s="6" t="s">
        <v>42</v>
      </c>
      <c r="C348" s="6">
        <v>255</v>
      </c>
      <c r="D348" s="6" t="s">
        <v>15</v>
      </c>
      <c r="E348" s="6" t="s">
        <v>803</v>
      </c>
      <c r="F348" s="7">
        <v>45748</v>
      </c>
      <c r="G348" s="6" t="s">
        <v>811</v>
      </c>
      <c r="H348" s="6" t="s">
        <v>812</v>
      </c>
      <c r="I348" s="6" t="s">
        <v>64</v>
      </c>
      <c r="J348" s="6" t="s">
        <v>46</v>
      </c>
      <c r="K348" s="8" t="s">
        <v>21</v>
      </c>
      <c r="L348" s="9">
        <v>13486000</v>
      </c>
      <c r="M348" s="9">
        <v>10824000</v>
      </c>
      <c r="N348" s="10">
        <v>0.80261011419249595</v>
      </c>
      <c r="O348" s="6"/>
    </row>
    <row r="349" spans="1:15" ht="68" customHeight="1" x14ac:dyDescent="0.55000000000000004">
      <c r="A349" s="6" t="s">
        <v>813</v>
      </c>
      <c r="B349" s="6" t="s">
        <v>42</v>
      </c>
      <c r="C349" s="6">
        <v>332</v>
      </c>
      <c r="D349" s="6" t="s">
        <v>15</v>
      </c>
      <c r="E349" s="6" t="s">
        <v>803</v>
      </c>
      <c r="F349" s="7">
        <v>45748</v>
      </c>
      <c r="G349" s="6" t="s">
        <v>274</v>
      </c>
      <c r="H349" s="6" t="s">
        <v>275</v>
      </c>
      <c r="I349" s="6" t="s">
        <v>276</v>
      </c>
      <c r="J349" s="6" t="s">
        <v>46</v>
      </c>
      <c r="K349" s="8" t="s">
        <v>21</v>
      </c>
      <c r="L349" s="9">
        <v>23540000</v>
      </c>
      <c r="M349" s="9">
        <v>19690000</v>
      </c>
      <c r="N349" s="10">
        <v>0.83644859813084116</v>
      </c>
      <c r="O349" s="6"/>
    </row>
    <row r="350" spans="1:15" ht="68" customHeight="1" x14ac:dyDescent="0.55000000000000004">
      <c r="A350" s="6" t="s">
        <v>814</v>
      </c>
      <c r="B350" s="6" t="s">
        <v>42</v>
      </c>
      <c r="C350" s="6">
        <v>332</v>
      </c>
      <c r="D350" s="6" t="s">
        <v>15</v>
      </c>
      <c r="E350" s="6" t="s">
        <v>803</v>
      </c>
      <c r="F350" s="7">
        <v>45772</v>
      </c>
      <c r="G350" s="6" t="s">
        <v>815</v>
      </c>
      <c r="H350" s="6" t="s">
        <v>816</v>
      </c>
      <c r="I350" s="6" t="s">
        <v>817</v>
      </c>
      <c r="J350" s="6" t="s">
        <v>46</v>
      </c>
      <c r="K350" s="8" t="s">
        <v>21</v>
      </c>
      <c r="L350" s="9">
        <v>16610000</v>
      </c>
      <c r="M350" s="9">
        <v>16390000</v>
      </c>
      <c r="N350" s="10">
        <v>0.98675496688741726</v>
      </c>
      <c r="O350" s="6"/>
    </row>
    <row r="351" spans="1:15" ht="68" customHeight="1" x14ac:dyDescent="0.55000000000000004">
      <c r="A351" s="6" t="s">
        <v>818</v>
      </c>
      <c r="B351" s="6" t="s">
        <v>42</v>
      </c>
      <c r="C351" s="6">
        <v>364</v>
      </c>
      <c r="D351" s="6" t="s">
        <v>15</v>
      </c>
      <c r="E351" s="6" t="s">
        <v>803</v>
      </c>
      <c r="F351" s="7">
        <v>45748</v>
      </c>
      <c r="G351" s="6" t="s">
        <v>819</v>
      </c>
      <c r="H351" s="6" t="s">
        <v>820</v>
      </c>
      <c r="I351" s="6" t="s">
        <v>821</v>
      </c>
      <c r="J351" s="6" t="s">
        <v>46</v>
      </c>
      <c r="K351" s="8" t="s">
        <v>21</v>
      </c>
      <c r="L351" s="9">
        <v>5456000</v>
      </c>
      <c r="M351" s="9">
        <v>5236000</v>
      </c>
      <c r="N351" s="10">
        <v>0.95967741935483875</v>
      </c>
      <c r="O351" s="6"/>
    </row>
    <row r="352" spans="1:15" ht="68" customHeight="1" x14ac:dyDescent="0.55000000000000004">
      <c r="A352" s="6" t="s">
        <v>822</v>
      </c>
      <c r="B352" s="6" t="s">
        <v>42</v>
      </c>
      <c r="C352" s="6">
        <v>364</v>
      </c>
      <c r="D352" s="6" t="s">
        <v>15</v>
      </c>
      <c r="E352" s="6" t="s">
        <v>803</v>
      </c>
      <c r="F352" s="7">
        <v>45748</v>
      </c>
      <c r="G352" s="6" t="s">
        <v>823</v>
      </c>
      <c r="H352" s="6" t="s">
        <v>824</v>
      </c>
      <c r="I352" s="6" t="s">
        <v>64</v>
      </c>
      <c r="J352" s="6" t="s">
        <v>46</v>
      </c>
      <c r="K352" s="8" t="s">
        <v>21</v>
      </c>
      <c r="L352" s="9">
        <v>65813000</v>
      </c>
      <c r="M352" s="9">
        <v>54670000</v>
      </c>
      <c r="N352" s="10">
        <v>0.83068694634798601</v>
      </c>
      <c r="O352" s="6"/>
    </row>
    <row r="353" spans="1:15" ht="68" customHeight="1" x14ac:dyDescent="0.55000000000000004">
      <c r="A353" s="6" t="s">
        <v>825</v>
      </c>
      <c r="B353" s="6" t="s">
        <v>42</v>
      </c>
      <c r="C353" s="6">
        <v>364</v>
      </c>
      <c r="D353" s="6" t="s">
        <v>15</v>
      </c>
      <c r="E353" s="6" t="s">
        <v>803</v>
      </c>
      <c r="F353" s="7">
        <v>45748</v>
      </c>
      <c r="G353" s="6" t="s">
        <v>826</v>
      </c>
      <c r="H353" s="6" t="s">
        <v>827</v>
      </c>
      <c r="I353" s="6" t="s">
        <v>64</v>
      </c>
      <c r="J353" s="6" t="s">
        <v>46</v>
      </c>
      <c r="K353" s="8" t="s">
        <v>21</v>
      </c>
      <c r="L353" s="9">
        <v>42273000</v>
      </c>
      <c r="M353" s="9">
        <v>34826000</v>
      </c>
      <c r="N353" s="10">
        <v>0.82383554514702051</v>
      </c>
      <c r="O353" s="6"/>
    </row>
    <row r="354" spans="1:15" ht="68" customHeight="1" x14ac:dyDescent="0.55000000000000004">
      <c r="A354" s="6" t="s">
        <v>828</v>
      </c>
      <c r="B354" s="6" t="s">
        <v>42</v>
      </c>
      <c r="C354" s="6">
        <v>364</v>
      </c>
      <c r="D354" s="6" t="s">
        <v>15</v>
      </c>
      <c r="E354" s="6" t="s">
        <v>803</v>
      </c>
      <c r="F354" s="7">
        <v>45748</v>
      </c>
      <c r="G354" s="6" t="s">
        <v>829</v>
      </c>
      <c r="H354" s="6" t="s">
        <v>830</v>
      </c>
      <c r="I354" s="6" t="s">
        <v>831</v>
      </c>
      <c r="J354" s="6" t="s">
        <v>46</v>
      </c>
      <c r="K354" s="8" t="s">
        <v>21</v>
      </c>
      <c r="L354" s="9">
        <v>7909000</v>
      </c>
      <c r="M354" s="9">
        <v>6963000</v>
      </c>
      <c r="N354" s="10">
        <v>0.88038942976356049</v>
      </c>
      <c r="O354" s="6"/>
    </row>
    <row r="355" spans="1:15" ht="68" customHeight="1" x14ac:dyDescent="0.55000000000000004">
      <c r="A355" s="6" t="s">
        <v>832</v>
      </c>
      <c r="B355" s="6" t="s">
        <v>833</v>
      </c>
      <c r="C355" s="6">
        <v>729</v>
      </c>
      <c r="D355" s="6" t="s">
        <v>15</v>
      </c>
      <c r="E355" s="6" t="s">
        <v>834</v>
      </c>
      <c r="F355" s="7">
        <v>45748</v>
      </c>
      <c r="G355" s="6" t="s">
        <v>17</v>
      </c>
      <c r="H355" s="6" t="s">
        <v>18</v>
      </c>
      <c r="I355" s="6" t="s">
        <v>19</v>
      </c>
      <c r="J355" s="6" t="s">
        <v>20</v>
      </c>
      <c r="K355" s="8" t="s">
        <v>21</v>
      </c>
      <c r="L355" s="9">
        <v>55429000</v>
      </c>
      <c r="M355" s="9">
        <v>47630000</v>
      </c>
      <c r="N355" s="10">
        <v>0.85929747965866243</v>
      </c>
      <c r="O355" s="6"/>
    </row>
    <row r="356" spans="1:15" ht="68" customHeight="1" x14ac:dyDescent="0.55000000000000004">
      <c r="A356" s="6" t="s">
        <v>835</v>
      </c>
      <c r="B356" s="6" t="s">
        <v>833</v>
      </c>
      <c r="C356" s="6">
        <v>729</v>
      </c>
      <c r="D356" s="6" t="s">
        <v>15</v>
      </c>
      <c r="E356" s="6" t="s">
        <v>834</v>
      </c>
      <c r="F356" s="7">
        <v>45748</v>
      </c>
      <c r="G356" s="6" t="s">
        <v>17</v>
      </c>
      <c r="H356" s="6" t="s">
        <v>18</v>
      </c>
      <c r="I356" s="6" t="s">
        <v>19</v>
      </c>
      <c r="J356" s="6" t="s">
        <v>20</v>
      </c>
      <c r="K356" s="8" t="s">
        <v>21</v>
      </c>
      <c r="L356" s="9">
        <v>5104000</v>
      </c>
      <c r="M356" s="9">
        <v>4620000</v>
      </c>
      <c r="N356" s="10">
        <v>0.90517241379310343</v>
      </c>
      <c r="O356" s="6"/>
    </row>
    <row r="357" spans="1:15" ht="68" customHeight="1" x14ac:dyDescent="0.55000000000000004">
      <c r="A357" s="6" t="s">
        <v>836</v>
      </c>
      <c r="B357" s="6" t="s">
        <v>833</v>
      </c>
      <c r="C357" s="6">
        <v>729</v>
      </c>
      <c r="D357" s="6" t="s">
        <v>15</v>
      </c>
      <c r="E357" s="6" t="s">
        <v>834</v>
      </c>
      <c r="F357" s="7">
        <v>45748</v>
      </c>
      <c r="G357" s="6" t="s">
        <v>17</v>
      </c>
      <c r="H357" s="6" t="s">
        <v>18</v>
      </c>
      <c r="I357" s="6" t="s">
        <v>19</v>
      </c>
      <c r="J357" s="6" t="s">
        <v>20</v>
      </c>
      <c r="K357" s="8" t="s">
        <v>21</v>
      </c>
      <c r="L357" s="9">
        <v>46893000</v>
      </c>
      <c r="M357" s="9">
        <v>42240000</v>
      </c>
      <c r="N357" s="10">
        <v>0.90077410274454606</v>
      </c>
      <c r="O357" s="6"/>
    </row>
    <row r="358" spans="1:15" ht="68" customHeight="1" x14ac:dyDescent="0.55000000000000004">
      <c r="A358" s="21" t="s">
        <v>837</v>
      </c>
      <c r="B358" s="21" t="s">
        <v>838</v>
      </c>
      <c r="C358" s="21">
        <v>364</v>
      </c>
      <c r="D358" s="21" t="s">
        <v>15</v>
      </c>
      <c r="E358" s="21" t="s">
        <v>834</v>
      </c>
      <c r="F358" s="22">
        <v>45748</v>
      </c>
      <c r="G358" s="21" t="s">
        <v>165</v>
      </c>
      <c r="H358" s="21" t="s">
        <v>166</v>
      </c>
      <c r="I358" s="21" t="s">
        <v>167</v>
      </c>
      <c r="J358" s="21" t="s">
        <v>20</v>
      </c>
      <c r="K358" s="23" t="s">
        <v>21</v>
      </c>
      <c r="L358" s="24">
        <v>29084000</v>
      </c>
      <c r="M358" s="24">
        <v>26730000</v>
      </c>
      <c r="N358" s="25">
        <v>0.91906202723146746</v>
      </c>
      <c r="O358" s="21"/>
    </row>
    <row r="359" spans="1:15" ht="68" customHeight="1" x14ac:dyDescent="0.55000000000000004">
      <c r="A359" s="26"/>
      <c r="B359" s="26"/>
      <c r="C359" s="26"/>
      <c r="D359" s="26"/>
      <c r="E359" s="26"/>
      <c r="F359" s="27"/>
      <c r="G359" s="26"/>
      <c r="H359" s="26"/>
      <c r="I359" s="26"/>
      <c r="J359" s="26"/>
      <c r="K359" s="28"/>
      <c r="L359" s="29"/>
      <c r="M359" s="29"/>
      <c r="N359" s="30"/>
      <c r="O359" s="26"/>
    </row>
    <row r="360" spans="1:15" ht="68" customHeight="1" x14ac:dyDescent="0.55000000000000004">
      <c r="A360" s="26"/>
      <c r="B360" s="26"/>
      <c r="C360" s="26"/>
      <c r="D360" s="26"/>
      <c r="E360" s="26"/>
      <c r="F360" s="27"/>
      <c r="G360" s="26"/>
      <c r="H360" s="26"/>
      <c r="I360" s="26"/>
      <c r="J360" s="26"/>
      <c r="K360" s="28"/>
      <c r="L360" s="29"/>
      <c r="M360" s="29"/>
      <c r="N360" s="30"/>
      <c r="O360" s="26"/>
    </row>
    <row r="361" spans="1:15" ht="68" customHeight="1" x14ac:dyDescent="0.55000000000000004">
      <c r="A361" s="26"/>
      <c r="B361" s="26"/>
      <c r="C361" s="26"/>
      <c r="D361" s="26"/>
      <c r="E361" s="26"/>
      <c r="F361" s="27"/>
      <c r="G361" s="26"/>
      <c r="H361" s="26"/>
      <c r="I361" s="26"/>
      <c r="J361" s="26"/>
      <c r="K361" s="28"/>
      <c r="L361" s="29"/>
      <c r="M361" s="29"/>
      <c r="N361" s="30"/>
      <c r="O361" s="26"/>
    </row>
    <row r="362" spans="1:15" ht="68" customHeight="1" x14ac:dyDescent="0.55000000000000004">
      <c r="A362" s="26"/>
      <c r="B362" s="26"/>
      <c r="C362" s="26"/>
      <c r="D362" s="26"/>
      <c r="E362" s="26"/>
      <c r="F362" s="27"/>
      <c r="G362" s="26"/>
      <c r="H362" s="26"/>
      <c r="I362" s="26"/>
      <c r="J362" s="26"/>
      <c r="K362" s="28"/>
      <c r="L362" s="29"/>
      <c r="M362" s="29"/>
      <c r="N362" s="30"/>
      <c r="O362" s="26"/>
    </row>
    <row r="363" spans="1:15" ht="68" customHeight="1" x14ac:dyDescent="0.55000000000000004">
      <c r="A363" s="26"/>
      <c r="B363" s="26"/>
      <c r="C363" s="26"/>
      <c r="D363" s="26"/>
      <c r="E363" s="26"/>
      <c r="F363" s="27"/>
      <c r="G363" s="26"/>
      <c r="H363" s="26"/>
      <c r="I363" s="26"/>
      <c r="J363" s="26"/>
      <c r="K363" s="28"/>
      <c r="L363" s="29"/>
      <c r="M363" s="29"/>
      <c r="N363" s="30"/>
      <c r="O363" s="26"/>
    </row>
    <row r="364" spans="1:15" x14ac:dyDescent="0.55000000000000004">
      <c r="A364" s="31"/>
      <c r="B364" s="31"/>
      <c r="C364" s="32"/>
      <c r="D364" s="33"/>
      <c r="E364" s="31"/>
      <c r="F364" s="27"/>
      <c r="G364" s="31"/>
      <c r="H364" s="31"/>
      <c r="I364" s="31"/>
      <c r="J364" s="33"/>
      <c r="K364" s="33"/>
      <c r="O364" s="33"/>
    </row>
    <row r="365" spans="1:15" x14ac:dyDescent="0.55000000000000004">
      <c r="A365" s="31"/>
      <c r="B365" s="31"/>
      <c r="C365" s="32"/>
      <c r="D365" s="33"/>
      <c r="E365" s="31"/>
      <c r="F365" s="27"/>
      <c r="G365" s="31"/>
      <c r="H365" s="31"/>
      <c r="I365" s="31"/>
      <c r="J365" s="33"/>
      <c r="K365" s="33"/>
      <c r="O365" s="33"/>
    </row>
    <row r="366" spans="1:15" x14ac:dyDescent="0.55000000000000004">
      <c r="A366" s="31"/>
      <c r="B366" s="31"/>
      <c r="C366" s="32"/>
      <c r="D366" s="33"/>
      <c r="E366" s="31"/>
      <c r="F366" s="27"/>
      <c r="G366" s="31"/>
      <c r="H366" s="31"/>
      <c r="I366" s="31"/>
      <c r="J366" s="33"/>
      <c r="K366" s="33"/>
      <c r="O366" s="33"/>
    </row>
    <row r="367" spans="1:15" x14ac:dyDescent="0.55000000000000004">
      <c r="A367" s="31"/>
      <c r="B367" s="31"/>
      <c r="C367" s="32"/>
      <c r="D367" s="33"/>
      <c r="E367" s="31"/>
      <c r="F367" s="27"/>
      <c r="G367" s="31"/>
      <c r="H367" s="31"/>
      <c r="I367" s="31"/>
      <c r="J367" s="33"/>
      <c r="K367" s="33"/>
      <c r="O367" s="33"/>
    </row>
    <row r="368" spans="1:15" x14ac:dyDescent="0.55000000000000004">
      <c r="A368" s="31"/>
      <c r="B368" s="31"/>
      <c r="C368" s="32"/>
      <c r="D368" s="33"/>
      <c r="E368" s="31"/>
      <c r="F368" s="27"/>
      <c r="G368" s="31"/>
      <c r="H368" s="31"/>
      <c r="I368" s="31"/>
      <c r="J368" s="33"/>
      <c r="K368" s="33"/>
      <c r="O368" s="33"/>
    </row>
    <row r="369" spans="1:15" x14ac:dyDescent="0.55000000000000004">
      <c r="A369" s="31"/>
      <c r="B369" s="31"/>
      <c r="C369" s="32"/>
      <c r="D369" s="33"/>
      <c r="E369" s="31"/>
      <c r="F369" s="27"/>
      <c r="G369" s="31"/>
      <c r="H369" s="31"/>
      <c r="I369" s="31"/>
      <c r="J369" s="33"/>
      <c r="K369" s="33"/>
      <c r="O369" s="33"/>
    </row>
    <row r="370" spans="1:15" x14ac:dyDescent="0.55000000000000004">
      <c r="A370" s="31"/>
      <c r="B370" s="31"/>
      <c r="C370" s="32"/>
      <c r="D370" s="33"/>
      <c r="E370" s="31"/>
      <c r="F370" s="27"/>
      <c r="G370" s="31"/>
      <c r="H370" s="31"/>
      <c r="I370" s="31"/>
      <c r="J370" s="33"/>
      <c r="K370" s="33"/>
      <c r="O370" s="33"/>
    </row>
    <row r="371" spans="1:15" x14ac:dyDescent="0.55000000000000004">
      <c r="A371" s="31"/>
      <c r="B371" s="31"/>
      <c r="C371" s="32"/>
      <c r="D371" s="33"/>
      <c r="E371" s="31"/>
      <c r="F371" s="27"/>
      <c r="G371" s="31"/>
      <c r="H371" s="31"/>
      <c r="I371" s="31"/>
      <c r="J371" s="33"/>
      <c r="K371" s="33"/>
      <c r="O371" s="33"/>
    </row>
    <row r="372" spans="1:15" x14ac:dyDescent="0.55000000000000004">
      <c r="A372" s="31"/>
      <c r="B372" s="31"/>
      <c r="C372" s="32"/>
      <c r="D372" s="33"/>
      <c r="E372" s="31"/>
      <c r="F372" s="27"/>
      <c r="G372" s="31"/>
      <c r="H372" s="31"/>
      <c r="I372" s="31"/>
      <c r="J372" s="33"/>
      <c r="K372" s="33"/>
      <c r="O372" s="33"/>
    </row>
    <row r="373" spans="1:15" x14ac:dyDescent="0.55000000000000004">
      <c r="A373" s="31"/>
      <c r="B373" s="31"/>
      <c r="C373" s="32"/>
      <c r="D373" s="33"/>
      <c r="E373" s="31"/>
      <c r="F373" s="27"/>
      <c r="G373" s="31"/>
      <c r="H373" s="31"/>
      <c r="I373" s="31"/>
      <c r="J373" s="33"/>
      <c r="K373" s="33"/>
      <c r="O373" s="33"/>
    </row>
    <row r="374" spans="1:15" x14ac:dyDescent="0.55000000000000004">
      <c r="A374" s="31"/>
      <c r="B374" s="31"/>
      <c r="C374" s="32"/>
      <c r="D374" s="33"/>
      <c r="E374" s="31"/>
      <c r="F374" s="27"/>
      <c r="G374" s="31"/>
      <c r="H374" s="31"/>
      <c r="I374" s="31"/>
      <c r="J374" s="33"/>
      <c r="K374" s="33"/>
      <c r="O374" s="33"/>
    </row>
    <row r="375" spans="1:15" x14ac:dyDescent="0.55000000000000004">
      <c r="A375" s="31"/>
      <c r="B375" s="31"/>
      <c r="C375" s="32"/>
      <c r="D375" s="33"/>
      <c r="E375" s="31"/>
      <c r="F375" s="27"/>
      <c r="G375" s="31"/>
      <c r="H375" s="31"/>
      <c r="I375" s="31"/>
      <c r="J375" s="33"/>
      <c r="K375" s="33"/>
      <c r="O375" s="33"/>
    </row>
    <row r="376" spans="1:15" x14ac:dyDescent="0.55000000000000004">
      <c r="A376" s="31"/>
      <c r="B376" s="31"/>
      <c r="C376" s="32"/>
      <c r="D376" s="33"/>
      <c r="E376" s="31"/>
      <c r="F376" s="27"/>
      <c r="G376" s="31"/>
      <c r="H376" s="31"/>
      <c r="I376" s="31"/>
      <c r="J376" s="33"/>
      <c r="K376" s="33"/>
      <c r="O376" s="33"/>
    </row>
    <row r="377" spans="1:15" x14ac:dyDescent="0.55000000000000004">
      <c r="A377" s="31"/>
      <c r="B377" s="31"/>
      <c r="C377" s="32"/>
      <c r="D377" s="33"/>
      <c r="E377" s="31"/>
      <c r="F377" s="27"/>
      <c r="G377" s="31"/>
      <c r="H377" s="31"/>
      <c r="I377" s="31"/>
      <c r="J377" s="33"/>
      <c r="K377" s="33"/>
      <c r="O377" s="33"/>
    </row>
    <row r="378" spans="1:15" x14ac:dyDescent="0.55000000000000004">
      <c r="A378" s="31"/>
      <c r="B378" s="31"/>
      <c r="C378" s="32"/>
      <c r="D378" s="33"/>
      <c r="E378" s="31"/>
      <c r="F378" s="27"/>
      <c r="G378" s="31"/>
      <c r="H378" s="31"/>
      <c r="I378" s="31"/>
      <c r="J378" s="33"/>
      <c r="K378" s="33"/>
      <c r="O378" s="33"/>
    </row>
    <row r="379" spans="1:15" x14ac:dyDescent="0.55000000000000004">
      <c r="A379" s="31"/>
      <c r="B379" s="31"/>
      <c r="C379" s="32"/>
      <c r="D379" s="33"/>
      <c r="E379" s="31"/>
      <c r="F379" s="27"/>
      <c r="G379" s="31"/>
      <c r="H379" s="31"/>
      <c r="I379" s="31"/>
      <c r="J379" s="33"/>
      <c r="K379" s="33"/>
      <c r="O379" s="33"/>
    </row>
  </sheetData>
  <autoFilter ref="A1:O363" xr:uid="{ADEDD28F-A2D5-4E0F-8ADA-9618734144DF}"/>
  <phoneticPr fontId="4"/>
  <printOptions horizontalCentered="1"/>
  <pageMargins left="0.19685039370078741" right="0.19685039370078741" top="0.78740157480314965" bottom="0.27559055118110237" header="0.51181102362204722" footer="0.19685039370078741"/>
  <pageSetup paperSize="9" scale="65" fitToHeight="0" orientation="landscape" r:id="rId1"/>
  <headerFooter alignWithMargins="0">
    <oddHeader>&amp;C&amp;14公共調達の適正化について（平成18年8月25日付け財計第2017号）に基づく競争入札に係る情報の公表（工事・コンサルタント業務）</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5E283-A829-4371-AA14-573A2C4ACFFA}">
  <sheetPr>
    <tabColor indexed="47"/>
    <pageSetUpPr fitToPage="1"/>
  </sheetPr>
  <dimension ref="A1:R308"/>
  <sheetViews>
    <sheetView view="pageBreakPreview" zoomScaleNormal="85" zoomScaleSheetLayoutView="100" workbookViewId="0">
      <pane ySplit="1" topLeftCell="A2" activePane="bottomLeft" state="frozen"/>
      <selection activeCell="B2" sqref="B2"/>
      <selection pane="bottomLeft"/>
    </sheetView>
  </sheetViews>
  <sheetFormatPr defaultRowHeight="11" x14ac:dyDescent="0.55000000000000004"/>
  <cols>
    <col min="1" max="1" width="25.08203125" style="11" customWidth="1"/>
    <col min="2" max="2" width="14.33203125" style="11" customWidth="1"/>
    <col min="3" max="3" width="4.9140625" style="12" bestFit="1" customWidth="1"/>
    <col min="4" max="4" width="11.83203125" style="19" bestFit="1" customWidth="1"/>
    <col min="5" max="5" width="20.58203125" style="11" customWidth="1"/>
    <col min="6" max="6" width="13.1640625" style="14" customWidth="1"/>
    <col min="7" max="7" width="18.75" style="11" customWidth="1"/>
    <col min="8" max="9" width="13.5" style="11" customWidth="1"/>
    <col min="10" max="10" width="11" style="13" customWidth="1"/>
    <col min="11" max="11" width="6.83203125" style="13" customWidth="1"/>
    <col min="12" max="12" width="9.58203125" style="15" bestFit="1" customWidth="1"/>
    <col min="13" max="13" width="10.5" style="16" bestFit="1" customWidth="1"/>
    <col min="14" max="14" width="5.9140625" style="20" bestFit="1" customWidth="1"/>
    <col min="15" max="15" width="14" style="19" customWidth="1"/>
    <col min="16" max="257" width="8.6640625" style="11"/>
    <col min="258" max="258" width="25.08203125" style="11" customWidth="1"/>
    <col min="259" max="259" width="20.1640625" style="11" customWidth="1"/>
    <col min="260" max="260" width="4.9140625" style="11" bestFit="1" customWidth="1"/>
    <col min="261" max="261" width="10.08203125" style="11" customWidth="1"/>
    <col min="262" max="262" width="20.58203125" style="11" customWidth="1"/>
    <col min="263" max="263" width="8" style="11" customWidth="1"/>
    <col min="264" max="264" width="18.75" style="11" customWidth="1"/>
    <col min="265" max="265" width="17.5" style="11" customWidth="1"/>
    <col min="266" max="266" width="11" style="11" customWidth="1"/>
    <col min="267" max="267" width="6.83203125" style="11" customWidth="1"/>
    <col min="268" max="268" width="9.58203125" style="11" bestFit="1" customWidth="1"/>
    <col min="269" max="269" width="10.5" style="11" bestFit="1" customWidth="1"/>
    <col min="270" max="270" width="5.5" style="11" bestFit="1" customWidth="1"/>
    <col min="271" max="271" width="10.33203125" style="11" bestFit="1" customWidth="1"/>
    <col min="272" max="513" width="8.6640625" style="11"/>
    <col min="514" max="514" width="25.08203125" style="11" customWidth="1"/>
    <col min="515" max="515" width="20.1640625" style="11" customWidth="1"/>
    <col min="516" max="516" width="4.9140625" style="11" bestFit="1" customWidth="1"/>
    <col min="517" max="517" width="10.08203125" style="11" customWidth="1"/>
    <col min="518" max="518" width="20.58203125" style="11" customWidth="1"/>
    <col min="519" max="519" width="8" style="11" customWidth="1"/>
    <col min="520" max="520" width="18.75" style="11" customWidth="1"/>
    <col min="521" max="521" width="17.5" style="11" customWidth="1"/>
    <col min="522" max="522" width="11" style="11" customWidth="1"/>
    <col min="523" max="523" width="6.83203125" style="11" customWidth="1"/>
    <col min="524" max="524" width="9.58203125" style="11" bestFit="1" customWidth="1"/>
    <col min="525" max="525" width="10.5" style="11" bestFit="1" customWidth="1"/>
    <col min="526" max="526" width="5.5" style="11" bestFit="1" customWidth="1"/>
    <col min="527" max="527" width="10.33203125" style="11" bestFit="1" customWidth="1"/>
    <col min="528" max="769" width="8.6640625" style="11"/>
    <col min="770" max="770" width="25.08203125" style="11" customWidth="1"/>
    <col min="771" max="771" width="20.1640625" style="11" customWidth="1"/>
    <col min="772" max="772" width="4.9140625" style="11" bestFit="1" customWidth="1"/>
    <col min="773" max="773" width="10.08203125" style="11" customWidth="1"/>
    <col min="774" max="774" width="20.58203125" style="11" customWidth="1"/>
    <col min="775" max="775" width="8" style="11" customWidth="1"/>
    <col min="776" max="776" width="18.75" style="11" customWidth="1"/>
    <col min="777" max="777" width="17.5" style="11" customWidth="1"/>
    <col min="778" max="778" width="11" style="11" customWidth="1"/>
    <col min="779" max="779" width="6.83203125" style="11" customWidth="1"/>
    <col min="780" max="780" width="9.58203125" style="11" bestFit="1" customWidth="1"/>
    <col min="781" max="781" width="10.5" style="11" bestFit="1" customWidth="1"/>
    <col min="782" max="782" width="5.5" style="11" bestFit="1" customWidth="1"/>
    <col min="783" max="783" width="10.33203125" style="11" bestFit="1" customWidth="1"/>
    <col min="784" max="1025" width="8.6640625" style="11"/>
    <col min="1026" max="1026" width="25.08203125" style="11" customWidth="1"/>
    <col min="1027" max="1027" width="20.1640625" style="11" customWidth="1"/>
    <col min="1028" max="1028" width="4.9140625" style="11" bestFit="1" customWidth="1"/>
    <col min="1029" max="1029" width="10.08203125" style="11" customWidth="1"/>
    <col min="1030" max="1030" width="20.58203125" style="11" customWidth="1"/>
    <col min="1031" max="1031" width="8" style="11" customWidth="1"/>
    <col min="1032" max="1032" width="18.75" style="11" customWidth="1"/>
    <col min="1033" max="1033" width="17.5" style="11" customWidth="1"/>
    <col min="1034" max="1034" width="11" style="11" customWidth="1"/>
    <col min="1035" max="1035" width="6.83203125" style="11" customWidth="1"/>
    <col min="1036" max="1036" width="9.58203125" style="11" bestFit="1" customWidth="1"/>
    <col min="1037" max="1037" width="10.5" style="11" bestFit="1" customWidth="1"/>
    <col min="1038" max="1038" width="5.5" style="11" bestFit="1" customWidth="1"/>
    <col min="1039" max="1039" width="10.33203125" style="11" bestFit="1" customWidth="1"/>
    <col min="1040" max="1281" width="8.6640625" style="11"/>
    <col min="1282" max="1282" width="25.08203125" style="11" customWidth="1"/>
    <col min="1283" max="1283" width="20.1640625" style="11" customWidth="1"/>
    <col min="1284" max="1284" width="4.9140625" style="11" bestFit="1" customWidth="1"/>
    <col min="1285" max="1285" width="10.08203125" style="11" customWidth="1"/>
    <col min="1286" max="1286" width="20.58203125" style="11" customWidth="1"/>
    <col min="1287" max="1287" width="8" style="11" customWidth="1"/>
    <col min="1288" max="1288" width="18.75" style="11" customWidth="1"/>
    <col min="1289" max="1289" width="17.5" style="11" customWidth="1"/>
    <col min="1290" max="1290" width="11" style="11" customWidth="1"/>
    <col min="1291" max="1291" width="6.83203125" style="11" customWidth="1"/>
    <col min="1292" max="1292" width="9.58203125" style="11" bestFit="1" customWidth="1"/>
    <col min="1293" max="1293" width="10.5" style="11" bestFit="1" customWidth="1"/>
    <col min="1294" max="1294" width="5.5" style="11" bestFit="1" customWidth="1"/>
    <col min="1295" max="1295" width="10.33203125" style="11" bestFit="1" customWidth="1"/>
    <col min="1296" max="1537" width="8.6640625" style="11"/>
    <col min="1538" max="1538" width="25.08203125" style="11" customWidth="1"/>
    <col min="1539" max="1539" width="20.1640625" style="11" customWidth="1"/>
    <col min="1540" max="1540" width="4.9140625" style="11" bestFit="1" customWidth="1"/>
    <col min="1541" max="1541" width="10.08203125" style="11" customWidth="1"/>
    <col min="1542" max="1542" width="20.58203125" style="11" customWidth="1"/>
    <col min="1543" max="1543" width="8" style="11" customWidth="1"/>
    <col min="1544" max="1544" width="18.75" style="11" customWidth="1"/>
    <col min="1545" max="1545" width="17.5" style="11" customWidth="1"/>
    <col min="1546" max="1546" width="11" style="11" customWidth="1"/>
    <col min="1547" max="1547" width="6.83203125" style="11" customWidth="1"/>
    <col min="1548" max="1548" width="9.58203125" style="11" bestFit="1" customWidth="1"/>
    <col min="1549" max="1549" width="10.5" style="11" bestFit="1" customWidth="1"/>
    <col min="1550" max="1550" width="5.5" style="11" bestFit="1" customWidth="1"/>
    <col min="1551" max="1551" width="10.33203125" style="11" bestFit="1" customWidth="1"/>
    <col min="1552" max="1793" width="8.6640625" style="11"/>
    <col min="1794" max="1794" width="25.08203125" style="11" customWidth="1"/>
    <col min="1795" max="1795" width="20.1640625" style="11" customWidth="1"/>
    <col min="1796" max="1796" width="4.9140625" style="11" bestFit="1" customWidth="1"/>
    <col min="1797" max="1797" width="10.08203125" style="11" customWidth="1"/>
    <col min="1798" max="1798" width="20.58203125" style="11" customWidth="1"/>
    <col min="1799" max="1799" width="8" style="11" customWidth="1"/>
    <col min="1800" max="1800" width="18.75" style="11" customWidth="1"/>
    <col min="1801" max="1801" width="17.5" style="11" customWidth="1"/>
    <col min="1802" max="1802" width="11" style="11" customWidth="1"/>
    <col min="1803" max="1803" width="6.83203125" style="11" customWidth="1"/>
    <col min="1804" max="1804" width="9.58203125" style="11" bestFit="1" customWidth="1"/>
    <col min="1805" max="1805" width="10.5" style="11" bestFit="1" customWidth="1"/>
    <col min="1806" max="1806" width="5.5" style="11" bestFit="1" customWidth="1"/>
    <col min="1807" max="1807" width="10.33203125" style="11" bestFit="1" customWidth="1"/>
    <col min="1808" max="2049" width="8.6640625" style="11"/>
    <col min="2050" max="2050" width="25.08203125" style="11" customWidth="1"/>
    <col min="2051" max="2051" width="20.1640625" style="11" customWidth="1"/>
    <col min="2052" max="2052" width="4.9140625" style="11" bestFit="1" customWidth="1"/>
    <col min="2053" max="2053" width="10.08203125" style="11" customWidth="1"/>
    <col min="2054" max="2054" width="20.58203125" style="11" customWidth="1"/>
    <col min="2055" max="2055" width="8" style="11" customWidth="1"/>
    <col min="2056" max="2056" width="18.75" style="11" customWidth="1"/>
    <col min="2057" max="2057" width="17.5" style="11" customWidth="1"/>
    <col min="2058" max="2058" width="11" style="11" customWidth="1"/>
    <col min="2059" max="2059" width="6.83203125" style="11" customWidth="1"/>
    <col min="2060" max="2060" width="9.58203125" style="11" bestFit="1" customWidth="1"/>
    <col min="2061" max="2061" width="10.5" style="11" bestFit="1" customWidth="1"/>
    <col min="2062" max="2062" width="5.5" style="11" bestFit="1" customWidth="1"/>
    <col min="2063" max="2063" width="10.33203125" style="11" bestFit="1" customWidth="1"/>
    <col min="2064" max="2305" width="8.6640625" style="11"/>
    <col min="2306" max="2306" width="25.08203125" style="11" customWidth="1"/>
    <col min="2307" max="2307" width="20.1640625" style="11" customWidth="1"/>
    <col min="2308" max="2308" width="4.9140625" style="11" bestFit="1" customWidth="1"/>
    <col min="2309" max="2309" width="10.08203125" style="11" customWidth="1"/>
    <col min="2310" max="2310" width="20.58203125" style="11" customWidth="1"/>
    <col min="2311" max="2311" width="8" style="11" customWidth="1"/>
    <col min="2312" max="2312" width="18.75" style="11" customWidth="1"/>
    <col min="2313" max="2313" width="17.5" style="11" customWidth="1"/>
    <col min="2314" max="2314" width="11" style="11" customWidth="1"/>
    <col min="2315" max="2315" width="6.83203125" style="11" customWidth="1"/>
    <col min="2316" max="2316" width="9.58203125" style="11" bestFit="1" customWidth="1"/>
    <col min="2317" max="2317" width="10.5" style="11" bestFit="1" customWidth="1"/>
    <col min="2318" max="2318" width="5.5" style="11" bestFit="1" customWidth="1"/>
    <col min="2319" max="2319" width="10.33203125" style="11" bestFit="1" customWidth="1"/>
    <col min="2320" max="2561" width="8.6640625" style="11"/>
    <col min="2562" max="2562" width="25.08203125" style="11" customWidth="1"/>
    <col min="2563" max="2563" width="20.1640625" style="11" customWidth="1"/>
    <col min="2564" max="2564" width="4.9140625" style="11" bestFit="1" customWidth="1"/>
    <col min="2565" max="2565" width="10.08203125" style="11" customWidth="1"/>
    <col min="2566" max="2566" width="20.58203125" style="11" customWidth="1"/>
    <col min="2567" max="2567" width="8" style="11" customWidth="1"/>
    <col min="2568" max="2568" width="18.75" style="11" customWidth="1"/>
    <col min="2569" max="2569" width="17.5" style="11" customWidth="1"/>
    <col min="2570" max="2570" width="11" style="11" customWidth="1"/>
    <col min="2571" max="2571" width="6.83203125" style="11" customWidth="1"/>
    <col min="2572" max="2572" width="9.58203125" style="11" bestFit="1" customWidth="1"/>
    <col min="2573" max="2573" width="10.5" style="11" bestFit="1" customWidth="1"/>
    <col min="2574" max="2574" width="5.5" style="11" bestFit="1" customWidth="1"/>
    <col min="2575" max="2575" width="10.33203125" style="11" bestFit="1" customWidth="1"/>
    <col min="2576" max="2817" width="8.6640625" style="11"/>
    <col min="2818" max="2818" width="25.08203125" style="11" customWidth="1"/>
    <col min="2819" max="2819" width="20.1640625" style="11" customWidth="1"/>
    <col min="2820" max="2820" width="4.9140625" style="11" bestFit="1" customWidth="1"/>
    <col min="2821" max="2821" width="10.08203125" style="11" customWidth="1"/>
    <col min="2822" max="2822" width="20.58203125" style="11" customWidth="1"/>
    <col min="2823" max="2823" width="8" style="11" customWidth="1"/>
    <col min="2824" max="2824" width="18.75" style="11" customWidth="1"/>
    <col min="2825" max="2825" width="17.5" style="11" customWidth="1"/>
    <col min="2826" max="2826" width="11" style="11" customWidth="1"/>
    <col min="2827" max="2827" width="6.83203125" style="11" customWidth="1"/>
    <col min="2828" max="2828" width="9.58203125" style="11" bestFit="1" customWidth="1"/>
    <col min="2829" max="2829" width="10.5" style="11" bestFit="1" customWidth="1"/>
    <col min="2830" max="2830" width="5.5" style="11" bestFit="1" customWidth="1"/>
    <col min="2831" max="2831" width="10.33203125" style="11" bestFit="1" customWidth="1"/>
    <col min="2832" max="3073" width="8.6640625" style="11"/>
    <col min="3074" max="3074" width="25.08203125" style="11" customWidth="1"/>
    <col min="3075" max="3075" width="20.1640625" style="11" customWidth="1"/>
    <col min="3076" max="3076" width="4.9140625" style="11" bestFit="1" customWidth="1"/>
    <col min="3077" max="3077" width="10.08203125" style="11" customWidth="1"/>
    <col min="3078" max="3078" width="20.58203125" style="11" customWidth="1"/>
    <col min="3079" max="3079" width="8" style="11" customWidth="1"/>
    <col min="3080" max="3080" width="18.75" style="11" customWidth="1"/>
    <col min="3081" max="3081" width="17.5" style="11" customWidth="1"/>
    <col min="3082" max="3082" width="11" style="11" customWidth="1"/>
    <col min="3083" max="3083" width="6.83203125" style="11" customWidth="1"/>
    <col min="3084" max="3084" width="9.58203125" style="11" bestFit="1" customWidth="1"/>
    <col min="3085" max="3085" width="10.5" style="11" bestFit="1" customWidth="1"/>
    <col min="3086" max="3086" width="5.5" style="11" bestFit="1" customWidth="1"/>
    <col min="3087" max="3087" width="10.33203125" style="11" bestFit="1" customWidth="1"/>
    <col min="3088" max="3329" width="8.6640625" style="11"/>
    <col min="3330" max="3330" width="25.08203125" style="11" customWidth="1"/>
    <col min="3331" max="3331" width="20.1640625" style="11" customWidth="1"/>
    <col min="3332" max="3332" width="4.9140625" style="11" bestFit="1" customWidth="1"/>
    <col min="3333" max="3333" width="10.08203125" style="11" customWidth="1"/>
    <col min="3334" max="3334" width="20.58203125" style="11" customWidth="1"/>
    <col min="3335" max="3335" width="8" style="11" customWidth="1"/>
    <col min="3336" max="3336" width="18.75" style="11" customWidth="1"/>
    <col min="3337" max="3337" width="17.5" style="11" customWidth="1"/>
    <col min="3338" max="3338" width="11" style="11" customWidth="1"/>
    <col min="3339" max="3339" width="6.83203125" style="11" customWidth="1"/>
    <col min="3340" max="3340" width="9.58203125" style="11" bestFit="1" customWidth="1"/>
    <col min="3341" max="3341" width="10.5" style="11" bestFit="1" customWidth="1"/>
    <col min="3342" max="3342" width="5.5" style="11" bestFit="1" customWidth="1"/>
    <col min="3343" max="3343" width="10.33203125" style="11" bestFit="1" customWidth="1"/>
    <col min="3344" max="3585" width="8.6640625" style="11"/>
    <col min="3586" max="3586" width="25.08203125" style="11" customWidth="1"/>
    <col min="3587" max="3587" width="20.1640625" style="11" customWidth="1"/>
    <col min="3588" max="3588" width="4.9140625" style="11" bestFit="1" customWidth="1"/>
    <col min="3589" max="3589" width="10.08203125" style="11" customWidth="1"/>
    <col min="3590" max="3590" width="20.58203125" style="11" customWidth="1"/>
    <col min="3591" max="3591" width="8" style="11" customWidth="1"/>
    <col min="3592" max="3592" width="18.75" style="11" customWidth="1"/>
    <col min="3593" max="3593" width="17.5" style="11" customWidth="1"/>
    <col min="3594" max="3594" width="11" style="11" customWidth="1"/>
    <col min="3595" max="3595" width="6.83203125" style="11" customWidth="1"/>
    <col min="3596" max="3596" width="9.58203125" style="11" bestFit="1" customWidth="1"/>
    <col min="3597" max="3597" width="10.5" style="11" bestFit="1" customWidth="1"/>
    <col min="3598" max="3598" width="5.5" style="11" bestFit="1" customWidth="1"/>
    <col min="3599" max="3599" width="10.33203125" style="11" bestFit="1" customWidth="1"/>
    <col min="3600" max="3841" width="8.6640625" style="11"/>
    <col min="3842" max="3842" width="25.08203125" style="11" customWidth="1"/>
    <col min="3843" max="3843" width="20.1640625" style="11" customWidth="1"/>
    <col min="3844" max="3844" width="4.9140625" style="11" bestFit="1" customWidth="1"/>
    <col min="3845" max="3845" width="10.08203125" style="11" customWidth="1"/>
    <col min="3846" max="3846" width="20.58203125" style="11" customWidth="1"/>
    <col min="3847" max="3847" width="8" style="11" customWidth="1"/>
    <col min="3848" max="3848" width="18.75" style="11" customWidth="1"/>
    <col min="3849" max="3849" width="17.5" style="11" customWidth="1"/>
    <col min="3850" max="3850" width="11" style="11" customWidth="1"/>
    <col min="3851" max="3851" width="6.83203125" style="11" customWidth="1"/>
    <col min="3852" max="3852" width="9.58203125" style="11" bestFit="1" customWidth="1"/>
    <col min="3853" max="3853" width="10.5" style="11" bestFit="1" customWidth="1"/>
    <col min="3854" max="3854" width="5.5" style="11" bestFit="1" customWidth="1"/>
    <col min="3855" max="3855" width="10.33203125" style="11" bestFit="1" customWidth="1"/>
    <col min="3856" max="4097" width="8.6640625" style="11"/>
    <col min="4098" max="4098" width="25.08203125" style="11" customWidth="1"/>
    <col min="4099" max="4099" width="20.1640625" style="11" customWidth="1"/>
    <col min="4100" max="4100" width="4.9140625" style="11" bestFit="1" customWidth="1"/>
    <col min="4101" max="4101" width="10.08203125" style="11" customWidth="1"/>
    <col min="4102" max="4102" width="20.58203125" style="11" customWidth="1"/>
    <col min="4103" max="4103" width="8" style="11" customWidth="1"/>
    <col min="4104" max="4104" width="18.75" style="11" customWidth="1"/>
    <col min="4105" max="4105" width="17.5" style="11" customWidth="1"/>
    <col min="4106" max="4106" width="11" style="11" customWidth="1"/>
    <col min="4107" max="4107" width="6.83203125" style="11" customWidth="1"/>
    <col min="4108" max="4108" width="9.58203125" style="11" bestFit="1" customWidth="1"/>
    <col min="4109" max="4109" width="10.5" style="11" bestFit="1" customWidth="1"/>
    <col min="4110" max="4110" width="5.5" style="11" bestFit="1" customWidth="1"/>
    <col min="4111" max="4111" width="10.33203125" style="11" bestFit="1" customWidth="1"/>
    <col min="4112" max="4353" width="8.6640625" style="11"/>
    <col min="4354" max="4354" width="25.08203125" style="11" customWidth="1"/>
    <col min="4355" max="4355" width="20.1640625" style="11" customWidth="1"/>
    <col min="4356" max="4356" width="4.9140625" style="11" bestFit="1" customWidth="1"/>
    <col min="4357" max="4357" width="10.08203125" style="11" customWidth="1"/>
    <col min="4358" max="4358" width="20.58203125" style="11" customWidth="1"/>
    <col min="4359" max="4359" width="8" style="11" customWidth="1"/>
    <col min="4360" max="4360" width="18.75" style="11" customWidth="1"/>
    <col min="4361" max="4361" width="17.5" style="11" customWidth="1"/>
    <col min="4362" max="4362" width="11" style="11" customWidth="1"/>
    <col min="4363" max="4363" width="6.83203125" style="11" customWidth="1"/>
    <col min="4364" max="4364" width="9.58203125" style="11" bestFit="1" customWidth="1"/>
    <col min="4365" max="4365" width="10.5" style="11" bestFit="1" customWidth="1"/>
    <col min="4366" max="4366" width="5.5" style="11" bestFit="1" customWidth="1"/>
    <col min="4367" max="4367" width="10.33203125" style="11" bestFit="1" customWidth="1"/>
    <col min="4368" max="4609" width="8.6640625" style="11"/>
    <col min="4610" max="4610" width="25.08203125" style="11" customWidth="1"/>
    <col min="4611" max="4611" width="20.1640625" style="11" customWidth="1"/>
    <col min="4612" max="4612" width="4.9140625" style="11" bestFit="1" customWidth="1"/>
    <col min="4613" max="4613" width="10.08203125" style="11" customWidth="1"/>
    <col min="4614" max="4614" width="20.58203125" style="11" customWidth="1"/>
    <col min="4615" max="4615" width="8" style="11" customWidth="1"/>
    <col min="4616" max="4616" width="18.75" style="11" customWidth="1"/>
    <col min="4617" max="4617" width="17.5" style="11" customWidth="1"/>
    <col min="4618" max="4618" width="11" style="11" customWidth="1"/>
    <col min="4619" max="4619" width="6.83203125" style="11" customWidth="1"/>
    <col min="4620" max="4620" width="9.58203125" style="11" bestFit="1" customWidth="1"/>
    <col min="4621" max="4621" width="10.5" style="11" bestFit="1" customWidth="1"/>
    <col min="4622" max="4622" width="5.5" style="11" bestFit="1" customWidth="1"/>
    <col min="4623" max="4623" width="10.33203125" style="11" bestFit="1" customWidth="1"/>
    <col min="4624" max="4865" width="8.6640625" style="11"/>
    <col min="4866" max="4866" width="25.08203125" style="11" customWidth="1"/>
    <col min="4867" max="4867" width="20.1640625" style="11" customWidth="1"/>
    <col min="4868" max="4868" width="4.9140625" style="11" bestFit="1" customWidth="1"/>
    <col min="4869" max="4869" width="10.08203125" style="11" customWidth="1"/>
    <col min="4870" max="4870" width="20.58203125" style="11" customWidth="1"/>
    <col min="4871" max="4871" width="8" style="11" customWidth="1"/>
    <col min="4872" max="4872" width="18.75" style="11" customWidth="1"/>
    <col min="4873" max="4873" width="17.5" style="11" customWidth="1"/>
    <col min="4874" max="4874" width="11" style="11" customWidth="1"/>
    <col min="4875" max="4875" width="6.83203125" style="11" customWidth="1"/>
    <col min="4876" max="4876" width="9.58203125" style="11" bestFit="1" customWidth="1"/>
    <col min="4877" max="4877" width="10.5" style="11" bestFit="1" customWidth="1"/>
    <col min="4878" max="4878" width="5.5" style="11" bestFit="1" customWidth="1"/>
    <col min="4879" max="4879" width="10.33203125" style="11" bestFit="1" customWidth="1"/>
    <col min="4880" max="5121" width="8.6640625" style="11"/>
    <col min="5122" max="5122" width="25.08203125" style="11" customWidth="1"/>
    <col min="5123" max="5123" width="20.1640625" style="11" customWidth="1"/>
    <col min="5124" max="5124" width="4.9140625" style="11" bestFit="1" customWidth="1"/>
    <col min="5125" max="5125" width="10.08203125" style="11" customWidth="1"/>
    <col min="5126" max="5126" width="20.58203125" style="11" customWidth="1"/>
    <col min="5127" max="5127" width="8" style="11" customWidth="1"/>
    <col min="5128" max="5128" width="18.75" style="11" customWidth="1"/>
    <col min="5129" max="5129" width="17.5" style="11" customWidth="1"/>
    <col min="5130" max="5130" width="11" style="11" customWidth="1"/>
    <col min="5131" max="5131" width="6.83203125" style="11" customWidth="1"/>
    <col min="5132" max="5132" width="9.58203125" style="11" bestFit="1" customWidth="1"/>
    <col min="5133" max="5133" width="10.5" style="11" bestFit="1" customWidth="1"/>
    <col min="5134" max="5134" width="5.5" style="11" bestFit="1" customWidth="1"/>
    <col min="5135" max="5135" width="10.33203125" style="11" bestFit="1" customWidth="1"/>
    <col min="5136" max="5377" width="8.6640625" style="11"/>
    <col min="5378" max="5378" width="25.08203125" style="11" customWidth="1"/>
    <col min="5379" max="5379" width="20.1640625" style="11" customWidth="1"/>
    <col min="5380" max="5380" width="4.9140625" style="11" bestFit="1" customWidth="1"/>
    <col min="5381" max="5381" width="10.08203125" style="11" customWidth="1"/>
    <col min="5382" max="5382" width="20.58203125" style="11" customWidth="1"/>
    <col min="5383" max="5383" width="8" style="11" customWidth="1"/>
    <col min="5384" max="5384" width="18.75" style="11" customWidth="1"/>
    <col min="5385" max="5385" width="17.5" style="11" customWidth="1"/>
    <col min="5386" max="5386" width="11" style="11" customWidth="1"/>
    <col min="5387" max="5387" width="6.83203125" style="11" customWidth="1"/>
    <col min="5388" max="5388" width="9.58203125" style="11" bestFit="1" customWidth="1"/>
    <col min="5389" max="5389" width="10.5" style="11" bestFit="1" customWidth="1"/>
    <col min="5390" max="5390" width="5.5" style="11" bestFit="1" customWidth="1"/>
    <col min="5391" max="5391" width="10.33203125" style="11" bestFit="1" customWidth="1"/>
    <col min="5392" max="5633" width="8.6640625" style="11"/>
    <col min="5634" max="5634" width="25.08203125" style="11" customWidth="1"/>
    <col min="5635" max="5635" width="20.1640625" style="11" customWidth="1"/>
    <col min="5636" max="5636" width="4.9140625" style="11" bestFit="1" customWidth="1"/>
    <col min="5637" max="5637" width="10.08203125" style="11" customWidth="1"/>
    <col min="5638" max="5638" width="20.58203125" style="11" customWidth="1"/>
    <col min="5639" max="5639" width="8" style="11" customWidth="1"/>
    <col min="5640" max="5640" width="18.75" style="11" customWidth="1"/>
    <col min="5641" max="5641" width="17.5" style="11" customWidth="1"/>
    <col min="5642" max="5642" width="11" style="11" customWidth="1"/>
    <col min="5643" max="5643" width="6.83203125" style="11" customWidth="1"/>
    <col min="5644" max="5644" width="9.58203125" style="11" bestFit="1" customWidth="1"/>
    <col min="5645" max="5645" width="10.5" style="11" bestFit="1" customWidth="1"/>
    <col min="5646" max="5646" width="5.5" style="11" bestFit="1" customWidth="1"/>
    <col min="5647" max="5647" width="10.33203125" style="11" bestFit="1" customWidth="1"/>
    <col min="5648" max="5889" width="8.6640625" style="11"/>
    <col min="5890" max="5890" width="25.08203125" style="11" customWidth="1"/>
    <col min="5891" max="5891" width="20.1640625" style="11" customWidth="1"/>
    <col min="5892" max="5892" width="4.9140625" style="11" bestFit="1" customWidth="1"/>
    <col min="5893" max="5893" width="10.08203125" style="11" customWidth="1"/>
    <col min="5894" max="5894" width="20.58203125" style="11" customWidth="1"/>
    <col min="5895" max="5895" width="8" style="11" customWidth="1"/>
    <col min="5896" max="5896" width="18.75" style="11" customWidth="1"/>
    <col min="5897" max="5897" width="17.5" style="11" customWidth="1"/>
    <col min="5898" max="5898" width="11" style="11" customWidth="1"/>
    <col min="5899" max="5899" width="6.83203125" style="11" customWidth="1"/>
    <col min="5900" max="5900" width="9.58203125" style="11" bestFit="1" customWidth="1"/>
    <col min="5901" max="5901" width="10.5" style="11" bestFit="1" customWidth="1"/>
    <col min="5902" max="5902" width="5.5" style="11" bestFit="1" customWidth="1"/>
    <col min="5903" max="5903" width="10.33203125" style="11" bestFit="1" customWidth="1"/>
    <col min="5904" max="6145" width="8.6640625" style="11"/>
    <col min="6146" max="6146" width="25.08203125" style="11" customWidth="1"/>
    <col min="6147" max="6147" width="20.1640625" style="11" customWidth="1"/>
    <col min="6148" max="6148" width="4.9140625" style="11" bestFit="1" customWidth="1"/>
    <col min="6149" max="6149" width="10.08203125" style="11" customWidth="1"/>
    <col min="6150" max="6150" width="20.58203125" style="11" customWidth="1"/>
    <col min="6151" max="6151" width="8" style="11" customWidth="1"/>
    <col min="6152" max="6152" width="18.75" style="11" customWidth="1"/>
    <col min="6153" max="6153" width="17.5" style="11" customWidth="1"/>
    <col min="6154" max="6154" width="11" style="11" customWidth="1"/>
    <col min="6155" max="6155" width="6.83203125" style="11" customWidth="1"/>
    <col min="6156" max="6156" width="9.58203125" style="11" bestFit="1" customWidth="1"/>
    <col min="6157" max="6157" width="10.5" style="11" bestFit="1" customWidth="1"/>
    <col min="6158" max="6158" width="5.5" style="11" bestFit="1" customWidth="1"/>
    <col min="6159" max="6159" width="10.33203125" style="11" bestFit="1" customWidth="1"/>
    <col min="6160" max="6401" width="8.6640625" style="11"/>
    <col min="6402" max="6402" width="25.08203125" style="11" customWidth="1"/>
    <col min="6403" max="6403" width="20.1640625" style="11" customWidth="1"/>
    <col min="6404" max="6404" width="4.9140625" style="11" bestFit="1" customWidth="1"/>
    <col min="6405" max="6405" width="10.08203125" style="11" customWidth="1"/>
    <col min="6406" max="6406" width="20.58203125" style="11" customWidth="1"/>
    <col min="6407" max="6407" width="8" style="11" customWidth="1"/>
    <col min="6408" max="6408" width="18.75" style="11" customWidth="1"/>
    <col min="6409" max="6409" width="17.5" style="11" customWidth="1"/>
    <col min="6410" max="6410" width="11" style="11" customWidth="1"/>
    <col min="6411" max="6411" width="6.83203125" style="11" customWidth="1"/>
    <col min="6412" max="6412" width="9.58203125" style="11" bestFit="1" customWidth="1"/>
    <col min="6413" max="6413" width="10.5" style="11" bestFit="1" customWidth="1"/>
    <col min="6414" max="6414" width="5.5" style="11" bestFit="1" customWidth="1"/>
    <col min="6415" max="6415" width="10.33203125" style="11" bestFit="1" customWidth="1"/>
    <col min="6416" max="6657" width="8.6640625" style="11"/>
    <col min="6658" max="6658" width="25.08203125" style="11" customWidth="1"/>
    <col min="6659" max="6659" width="20.1640625" style="11" customWidth="1"/>
    <col min="6660" max="6660" width="4.9140625" style="11" bestFit="1" customWidth="1"/>
    <col min="6661" max="6661" width="10.08203125" style="11" customWidth="1"/>
    <col min="6662" max="6662" width="20.58203125" style="11" customWidth="1"/>
    <col min="6663" max="6663" width="8" style="11" customWidth="1"/>
    <col min="6664" max="6664" width="18.75" style="11" customWidth="1"/>
    <col min="6665" max="6665" width="17.5" style="11" customWidth="1"/>
    <col min="6666" max="6666" width="11" style="11" customWidth="1"/>
    <col min="6667" max="6667" width="6.83203125" style="11" customWidth="1"/>
    <col min="6668" max="6668" width="9.58203125" style="11" bestFit="1" customWidth="1"/>
    <col min="6669" max="6669" width="10.5" style="11" bestFit="1" customWidth="1"/>
    <col min="6670" max="6670" width="5.5" style="11" bestFit="1" customWidth="1"/>
    <col min="6671" max="6671" width="10.33203125" style="11" bestFit="1" customWidth="1"/>
    <col min="6672" max="6913" width="8.6640625" style="11"/>
    <col min="6914" max="6914" width="25.08203125" style="11" customWidth="1"/>
    <col min="6915" max="6915" width="20.1640625" style="11" customWidth="1"/>
    <col min="6916" max="6916" width="4.9140625" style="11" bestFit="1" customWidth="1"/>
    <col min="6917" max="6917" width="10.08203125" style="11" customWidth="1"/>
    <col min="6918" max="6918" width="20.58203125" style="11" customWidth="1"/>
    <col min="6919" max="6919" width="8" style="11" customWidth="1"/>
    <col min="6920" max="6920" width="18.75" style="11" customWidth="1"/>
    <col min="6921" max="6921" width="17.5" style="11" customWidth="1"/>
    <col min="6922" max="6922" width="11" style="11" customWidth="1"/>
    <col min="6923" max="6923" width="6.83203125" style="11" customWidth="1"/>
    <col min="6924" max="6924" width="9.58203125" style="11" bestFit="1" customWidth="1"/>
    <col min="6925" max="6925" width="10.5" style="11" bestFit="1" customWidth="1"/>
    <col min="6926" max="6926" width="5.5" style="11" bestFit="1" customWidth="1"/>
    <col min="6927" max="6927" width="10.33203125" style="11" bestFit="1" customWidth="1"/>
    <col min="6928" max="7169" width="8.6640625" style="11"/>
    <col min="7170" max="7170" width="25.08203125" style="11" customWidth="1"/>
    <col min="7171" max="7171" width="20.1640625" style="11" customWidth="1"/>
    <col min="7172" max="7172" width="4.9140625" style="11" bestFit="1" customWidth="1"/>
    <col min="7173" max="7173" width="10.08203125" style="11" customWidth="1"/>
    <col min="7174" max="7174" width="20.58203125" style="11" customWidth="1"/>
    <col min="7175" max="7175" width="8" style="11" customWidth="1"/>
    <col min="7176" max="7176" width="18.75" style="11" customWidth="1"/>
    <col min="7177" max="7177" width="17.5" style="11" customWidth="1"/>
    <col min="7178" max="7178" width="11" style="11" customWidth="1"/>
    <col min="7179" max="7179" width="6.83203125" style="11" customWidth="1"/>
    <col min="7180" max="7180" width="9.58203125" style="11" bestFit="1" customWidth="1"/>
    <col min="7181" max="7181" width="10.5" style="11" bestFit="1" customWidth="1"/>
    <col min="7182" max="7182" width="5.5" style="11" bestFit="1" customWidth="1"/>
    <col min="7183" max="7183" width="10.33203125" style="11" bestFit="1" customWidth="1"/>
    <col min="7184" max="7425" width="8.6640625" style="11"/>
    <col min="7426" max="7426" width="25.08203125" style="11" customWidth="1"/>
    <col min="7427" max="7427" width="20.1640625" style="11" customWidth="1"/>
    <col min="7428" max="7428" width="4.9140625" style="11" bestFit="1" customWidth="1"/>
    <col min="7429" max="7429" width="10.08203125" style="11" customWidth="1"/>
    <col min="7430" max="7430" width="20.58203125" style="11" customWidth="1"/>
    <col min="7431" max="7431" width="8" style="11" customWidth="1"/>
    <col min="7432" max="7432" width="18.75" style="11" customWidth="1"/>
    <col min="7433" max="7433" width="17.5" style="11" customWidth="1"/>
    <col min="7434" max="7434" width="11" style="11" customWidth="1"/>
    <col min="7435" max="7435" width="6.83203125" style="11" customWidth="1"/>
    <col min="7436" max="7436" width="9.58203125" style="11" bestFit="1" customWidth="1"/>
    <col min="7437" max="7437" width="10.5" style="11" bestFit="1" customWidth="1"/>
    <col min="7438" max="7438" width="5.5" style="11" bestFit="1" customWidth="1"/>
    <col min="7439" max="7439" width="10.33203125" style="11" bestFit="1" customWidth="1"/>
    <col min="7440" max="7681" width="8.6640625" style="11"/>
    <col min="7682" max="7682" width="25.08203125" style="11" customWidth="1"/>
    <col min="7683" max="7683" width="20.1640625" style="11" customWidth="1"/>
    <col min="7684" max="7684" width="4.9140625" style="11" bestFit="1" customWidth="1"/>
    <col min="7685" max="7685" width="10.08203125" style="11" customWidth="1"/>
    <col min="7686" max="7686" width="20.58203125" style="11" customWidth="1"/>
    <col min="7687" max="7687" width="8" style="11" customWidth="1"/>
    <col min="7688" max="7688" width="18.75" style="11" customWidth="1"/>
    <col min="7689" max="7689" width="17.5" style="11" customWidth="1"/>
    <col min="7690" max="7690" width="11" style="11" customWidth="1"/>
    <col min="7691" max="7691" width="6.83203125" style="11" customWidth="1"/>
    <col min="7692" max="7692" width="9.58203125" style="11" bestFit="1" customWidth="1"/>
    <col min="7693" max="7693" width="10.5" style="11" bestFit="1" customWidth="1"/>
    <col min="7694" max="7694" width="5.5" style="11" bestFit="1" customWidth="1"/>
    <col min="7695" max="7695" width="10.33203125" style="11" bestFit="1" customWidth="1"/>
    <col min="7696" max="7937" width="8.6640625" style="11"/>
    <col min="7938" max="7938" width="25.08203125" style="11" customWidth="1"/>
    <col min="7939" max="7939" width="20.1640625" style="11" customWidth="1"/>
    <col min="7940" max="7940" width="4.9140625" style="11" bestFit="1" customWidth="1"/>
    <col min="7941" max="7941" width="10.08203125" style="11" customWidth="1"/>
    <col min="7942" max="7942" width="20.58203125" style="11" customWidth="1"/>
    <col min="7943" max="7943" width="8" style="11" customWidth="1"/>
    <col min="7944" max="7944" width="18.75" style="11" customWidth="1"/>
    <col min="7945" max="7945" width="17.5" style="11" customWidth="1"/>
    <col min="7946" max="7946" width="11" style="11" customWidth="1"/>
    <col min="7947" max="7947" width="6.83203125" style="11" customWidth="1"/>
    <col min="7948" max="7948" width="9.58203125" style="11" bestFit="1" customWidth="1"/>
    <col min="7949" max="7949" width="10.5" style="11" bestFit="1" customWidth="1"/>
    <col min="7950" max="7950" width="5.5" style="11" bestFit="1" customWidth="1"/>
    <col min="7951" max="7951" width="10.33203125" style="11" bestFit="1" customWidth="1"/>
    <col min="7952" max="8193" width="8.6640625" style="11"/>
    <col min="8194" max="8194" width="25.08203125" style="11" customWidth="1"/>
    <col min="8195" max="8195" width="20.1640625" style="11" customWidth="1"/>
    <col min="8196" max="8196" width="4.9140625" style="11" bestFit="1" customWidth="1"/>
    <col min="8197" max="8197" width="10.08203125" style="11" customWidth="1"/>
    <col min="8198" max="8198" width="20.58203125" style="11" customWidth="1"/>
    <col min="8199" max="8199" width="8" style="11" customWidth="1"/>
    <col min="8200" max="8200" width="18.75" style="11" customWidth="1"/>
    <col min="8201" max="8201" width="17.5" style="11" customWidth="1"/>
    <col min="8202" max="8202" width="11" style="11" customWidth="1"/>
    <col min="8203" max="8203" width="6.83203125" style="11" customWidth="1"/>
    <col min="8204" max="8204" width="9.58203125" style="11" bestFit="1" customWidth="1"/>
    <col min="8205" max="8205" width="10.5" style="11" bestFit="1" customWidth="1"/>
    <col min="8206" max="8206" width="5.5" style="11" bestFit="1" customWidth="1"/>
    <col min="8207" max="8207" width="10.33203125" style="11" bestFit="1" customWidth="1"/>
    <col min="8208" max="8449" width="8.6640625" style="11"/>
    <col min="8450" max="8450" width="25.08203125" style="11" customWidth="1"/>
    <col min="8451" max="8451" width="20.1640625" style="11" customWidth="1"/>
    <col min="8452" max="8452" width="4.9140625" style="11" bestFit="1" customWidth="1"/>
    <col min="8453" max="8453" width="10.08203125" style="11" customWidth="1"/>
    <col min="8454" max="8454" width="20.58203125" style="11" customWidth="1"/>
    <col min="8455" max="8455" width="8" style="11" customWidth="1"/>
    <col min="8456" max="8456" width="18.75" style="11" customWidth="1"/>
    <col min="8457" max="8457" width="17.5" style="11" customWidth="1"/>
    <col min="8458" max="8458" width="11" style="11" customWidth="1"/>
    <col min="8459" max="8459" width="6.83203125" style="11" customWidth="1"/>
    <col min="8460" max="8460" width="9.58203125" style="11" bestFit="1" customWidth="1"/>
    <col min="8461" max="8461" width="10.5" style="11" bestFit="1" customWidth="1"/>
    <col min="8462" max="8462" width="5.5" style="11" bestFit="1" customWidth="1"/>
    <col min="8463" max="8463" width="10.33203125" style="11" bestFit="1" customWidth="1"/>
    <col min="8464" max="8705" width="8.6640625" style="11"/>
    <col min="8706" max="8706" width="25.08203125" style="11" customWidth="1"/>
    <col min="8707" max="8707" width="20.1640625" style="11" customWidth="1"/>
    <col min="8708" max="8708" width="4.9140625" style="11" bestFit="1" customWidth="1"/>
    <col min="8709" max="8709" width="10.08203125" style="11" customWidth="1"/>
    <col min="8710" max="8710" width="20.58203125" style="11" customWidth="1"/>
    <col min="8711" max="8711" width="8" style="11" customWidth="1"/>
    <col min="8712" max="8712" width="18.75" style="11" customWidth="1"/>
    <col min="8713" max="8713" width="17.5" style="11" customWidth="1"/>
    <col min="8714" max="8714" width="11" style="11" customWidth="1"/>
    <col min="8715" max="8715" width="6.83203125" style="11" customWidth="1"/>
    <col min="8716" max="8716" width="9.58203125" style="11" bestFit="1" customWidth="1"/>
    <col min="8717" max="8717" width="10.5" style="11" bestFit="1" customWidth="1"/>
    <col min="8718" max="8718" width="5.5" style="11" bestFit="1" customWidth="1"/>
    <col min="8719" max="8719" width="10.33203125" style="11" bestFit="1" customWidth="1"/>
    <col min="8720" max="8961" width="8.6640625" style="11"/>
    <col min="8962" max="8962" width="25.08203125" style="11" customWidth="1"/>
    <col min="8963" max="8963" width="20.1640625" style="11" customWidth="1"/>
    <col min="8964" max="8964" width="4.9140625" style="11" bestFit="1" customWidth="1"/>
    <col min="8965" max="8965" width="10.08203125" style="11" customWidth="1"/>
    <col min="8966" max="8966" width="20.58203125" style="11" customWidth="1"/>
    <col min="8967" max="8967" width="8" style="11" customWidth="1"/>
    <col min="8968" max="8968" width="18.75" style="11" customWidth="1"/>
    <col min="8969" max="8969" width="17.5" style="11" customWidth="1"/>
    <col min="8970" max="8970" width="11" style="11" customWidth="1"/>
    <col min="8971" max="8971" width="6.83203125" style="11" customWidth="1"/>
    <col min="8972" max="8972" width="9.58203125" style="11" bestFit="1" customWidth="1"/>
    <col min="8973" max="8973" width="10.5" style="11" bestFit="1" customWidth="1"/>
    <col min="8974" max="8974" width="5.5" style="11" bestFit="1" customWidth="1"/>
    <col min="8975" max="8975" width="10.33203125" style="11" bestFit="1" customWidth="1"/>
    <col min="8976" max="9217" width="8.6640625" style="11"/>
    <col min="9218" max="9218" width="25.08203125" style="11" customWidth="1"/>
    <col min="9219" max="9219" width="20.1640625" style="11" customWidth="1"/>
    <col min="9220" max="9220" width="4.9140625" style="11" bestFit="1" customWidth="1"/>
    <col min="9221" max="9221" width="10.08203125" style="11" customWidth="1"/>
    <col min="9222" max="9222" width="20.58203125" style="11" customWidth="1"/>
    <col min="9223" max="9223" width="8" style="11" customWidth="1"/>
    <col min="9224" max="9224" width="18.75" style="11" customWidth="1"/>
    <col min="9225" max="9225" width="17.5" style="11" customWidth="1"/>
    <col min="9226" max="9226" width="11" style="11" customWidth="1"/>
    <col min="9227" max="9227" width="6.83203125" style="11" customWidth="1"/>
    <col min="9228" max="9228" width="9.58203125" style="11" bestFit="1" customWidth="1"/>
    <col min="9229" max="9229" width="10.5" style="11" bestFit="1" customWidth="1"/>
    <col min="9230" max="9230" width="5.5" style="11" bestFit="1" customWidth="1"/>
    <col min="9231" max="9231" width="10.33203125" style="11" bestFit="1" customWidth="1"/>
    <col min="9232" max="9473" width="8.6640625" style="11"/>
    <col min="9474" max="9474" width="25.08203125" style="11" customWidth="1"/>
    <col min="9475" max="9475" width="20.1640625" style="11" customWidth="1"/>
    <col min="9476" max="9476" width="4.9140625" style="11" bestFit="1" customWidth="1"/>
    <col min="9477" max="9477" width="10.08203125" style="11" customWidth="1"/>
    <col min="9478" max="9478" width="20.58203125" style="11" customWidth="1"/>
    <col min="9479" max="9479" width="8" style="11" customWidth="1"/>
    <col min="9480" max="9480" width="18.75" style="11" customWidth="1"/>
    <col min="9481" max="9481" width="17.5" style="11" customWidth="1"/>
    <col min="9482" max="9482" width="11" style="11" customWidth="1"/>
    <col min="9483" max="9483" width="6.83203125" style="11" customWidth="1"/>
    <col min="9484" max="9484" width="9.58203125" style="11" bestFit="1" customWidth="1"/>
    <col min="9485" max="9485" width="10.5" style="11" bestFit="1" customWidth="1"/>
    <col min="9486" max="9486" width="5.5" style="11" bestFit="1" customWidth="1"/>
    <col min="9487" max="9487" width="10.33203125" style="11" bestFit="1" customWidth="1"/>
    <col min="9488" max="9729" width="8.6640625" style="11"/>
    <col min="9730" max="9730" width="25.08203125" style="11" customWidth="1"/>
    <col min="9731" max="9731" width="20.1640625" style="11" customWidth="1"/>
    <col min="9732" max="9732" width="4.9140625" style="11" bestFit="1" customWidth="1"/>
    <col min="9733" max="9733" width="10.08203125" style="11" customWidth="1"/>
    <col min="9734" max="9734" width="20.58203125" style="11" customWidth="1"/>
    <col min="9735" max="9735" width="8" style="11" customWidth="1"/>
    <col min="9736" max="9736" width="18.75" style="11" customWidth="1"/>
    <col min="9737" max="9737" width="17.5" style="11" customWidth="1"/>
    <col min="9738" max="9738" width="11" style="11" customWidth="1"/>
    <col min="9739" max="9739" width="6.83203125" style="11" customWidth="1"/>
    <col min="9740" max="9740" width="9.58203125" style="11" bestFit="1" customWidth="1"/>
    <col min="9741" max="9741" width="10.5" style="11" bestFit="1" customWidth="1"/>
    <col min="9742" max="9742" width="5.5" style="11" bestFit="1" customWidth="1"/>
    <col min="9743" max="9743" width="10.33203125" style="11" bestFit="1" customWidth="1"/>
    <col min="9744" max="9985" width="8.6640625" style="11"/>
    <col min="9986" max="9986" width="25.08203125" style="11" customWidth="1"/>
    <col min="9987" max="9987" width="20.1640625" style="11" customWidth="1"/>
    <col min="9988" max="9988" width="4.9140625" style="11" bestFit="1" customWidth="1"/>
    <col min="9989" max="9989" width="10.08203125" style="11" customWidth="1"/>
    <col min="9990" max="9990" width="20.58203125" style="11" customWidth="1"/>
    <col min="9991" max="9991" width="8" style="11" customWidth="1"/>
    <col min="9992" max="9992" width="18.75" style="11" customWidth="1"/>
    <col min="9993" max="9993" width="17.5" style="11" customWidth="1"/>
    <col min="9994" max="9994" width="11" style="11" customWidth="1"/>
    <col min="9995" max="9995" width="6.83203125" style="11" customWidth="1"/>
    <col min="9996" max="9996" width="9.58203125" style="11" bestFit="1" customWidth="1"/>
    <col min="9997" max="9997" width="10.5" style="11" bestFit="1" customWidth="1"/>
    <col min="9998" max="9998" width="5.5" style="11" bestFit="1" customWidth="1"/>
    <col min="9999" max="9999" width="10.33203125" style="11" bestFit="1" customWidth="1"/>
    <col min="10000" max="10241" width="8.6640625" style="11"/>
    <col min="10242" max="10242" width="25.08203125" style="11" customWidth="1"/>
    <col min="10243" max="10243" width="20.1640625" style="11" customWidth="1"/>
    <col min="10244" max="10244" width="4.9140625" style="11" bestFit="1" customWidth="1"/>
    <col min="10245" max="10245" width="10.08203125" style="11" customWidth="1"/>
    <col min="10246" max="10246" width="20.58203125" style="11" customWidth="1"/>
    <col min="10247" max="10247" width="8" style="11" customWidth="1"/>
    <col min="10248" max="10248" width="18.75" style="11" customWidth="1"/>
    <col min="10249" max="10249" width="17.5" style="11" customWidth="1"/>
    <col min="10250" max="10250" width="11" style="11" customWidth="1"/>
    <col min="10251" max="10251" width="6.83203125" style="11" customWidth="1"/>
    <col min="10252" max="10252" width="9.58203125" style="11" bestFit="1" customWidth="1"/>
    <col min="10253" max="10253" width="10.5" style="11" bestFit="1" customWidth="1"/>
    <col min="10254" max="10254" width="5.5" style="11" bestFit="1" customWidth="1"/>
    <col min="10255" max="10255" width="10.33203125" style="11" bestFit="1" customWidth="1"/>
    <col min="10256" max="10497" width="8.6640625" style="11"/>
    <col min="10498" max="10498" width="25.08203125" style="11" customWidth="1"/>
    <col min="10499" max="10499" width="20.1640625" style="11" customWidth="1"/>
    <col min="10500" max="10500" width="4.9140625" style="11" bestFit="1" customWidth="1"/>
    <col min="10501" max="10501" width="10.08203125" style="11" customWidth="1"/>
    <col min="10502" max="10502" width="20.58203125" style="11" customWidth="1"/>
    <col min="10503" max="10503" width="8" style="11" customWidth="1"/>
    <col min="10504" max="10504" width="18.75" style="11" customWidth="1"/>
    <col min="10505" max="10505" width="17.5" style="11" customWidth="1"/>
    <col min="10506" max="10506" width="11" style="11" customWidth="1"/>
    <col min="10507" max="10507" width="6.83203125" style="11" customWidth="1"/>
    <col min="10508" max="10508" width="9.58203125" style="11" bestFit="1" customWidth="1"/>
    <col min="10509" max="10509" width="10.5" style="11" bestFit="1" customWidth="1"/>
    <col min="10510" max="10510" width="5.5" style="11" bestFit="1" customWidth="1"/>
    <col min="10511" max="10511" width="10.33203125" style="11" bestFit="1" customWidth="1"/>
    <col min="10512" max="10753" width="8.6640625" style="11"/>
    <col min="10754" max="10754" width="25.08203125" style="11" customWidth="1"/>
    <col min="10755" max="10755" width="20.1640625" style="11" customWidth="1"/>
    <col min="10756" max="10756" width="4.9140625" style="11" bestFit="1" customWidth="1"/>
    <col min="10757" max="10757" width="10.08203125" style="11" customWidth="1"/>
    <col min="10758" max="10758" width="20.58203125" style="11" customWidth="1"/>
    <col min="10759" max="10759" width="8" style="11" customWidth="1"/>
    <col min="10760" max="10760" width="18.75" style="11" customWidth="1"/>
    <col min="10761" max="10761" width="17.5" style="11" customWidth="1"/>
    <col min="10762" max="10762" width="11" style="11" customWidth="1"/>
    <col min="10763" max="10763" width="6.83203125" style="11" customWidth="1"/>
    <col min="10764" max="10764" width="9.58203125" style="11" bestFit="1" customWidth="1"/>
    <col min="10765" max="10765" width="10.5" style="11" bestFit="1" customWidth="1"/>
    <col min="10766" max="10766" width="5.5" style="11" bestFit="1" customWidth="1"/>
    <col min="10767" max="10767" width="10.33203125" style="11" bestFit="1" customWidth="1"/>
    <col min="10768" max="11009" width="8.6640625" style="11"/>
    <col min="11010" max="11010" width="25.08203125" style="11" customWidth="1"/>
    <col min="11011" max="11011" width="20.1640625" style="11" customWidth="1"/>
    <col min="11012" max="11012" width="4.9140625" style="11" bestFit="1" customWidth="1"/>
    <col min="11013" max="11013" width="10.08203125" style="11" customWidth="1"/>
    <col min="11014" max="11014" width="20.58203125" style="11" customWidth="1"/>
    <col min="11015" max="11015" width="8" style="11" customWidth="1"/>
    <col min="11016" max="11016" width="18.75" style="11" customWidth="1"/>
    <col min="11017" max="11017" width="17.5" style="11" customWidth="1"/>
    <col min="11018" max="11018" width="11" style="11" customWidth="1"/>
    <col min="11019" max="11019" width="6.83203125" style="11" customWidth="1"/>
    <col min="11020" max="11020" width="9.58203125" style="11" bestFit="1" customWidth="1"/>
    <col min="11021" max="11021" width="10.5" style="11" bestFit="1" customWidth="1"/>
    <col min="11022" max="11022" width="5.5" style="11" bestFit="1" customWidth="1"/>
    <col min="11023" max="11023" width="10.33203125" style="11" bestFit="1" customWidth="1"/>
    <col min="11024" max="11265" width="8.6640625" style="11"/>
    <col min="11266" max="11266" width="25.08203125" style="11" customWidth="1"/>
    <col min="11267" max="11267" width="20.1640625" style="11" customWidth="1"/>
    <col min="11268" max="11268" width="4.9140625" style="11" bestFit="1" customWidth="1"/>
    <col min="11269" max="11269" width="10.08203125" style="11" customWidth="1"/>
    <col min="11270" max="11270" width="20.58203125" style="11" customWidth="1"/>
    <col min="11271" max="11271" width="8" style="11" customWidth="1"/>
    <col min="11272" max="11272" width="18.75" style="11" customWidth="1"/>
    <col min="11273" max="11273" width="17.5" style="11" customWidth="1"/>
    <col min="11274" max="11274" width="11" style="11" customWidth="1"/>
    <col min="11275" max="11275" width="6.83203125" style="11" customWidth="1"/>
    <col min="11276" max="11276" width="9.58203125" style="11" bestFit="1" customWidth="1"/>
    <col min="11277" max="11277" width="10.5" style="11" bestFit="1" customWidth="1"/>
    <col min="11278" max="11278" width="5.5" style="11" bestFit="1" customWidth="1"/>
    <col min="11279" max="11279" width="10.33203125" style="11" bestFit="1" customWidth="1"/>
    <col min="11280" max="11521" width="8.6640625" style="11"/>
    <col min="11522" max="11522" width="25.08203125" style="11" customWidth="1"/>
    <col min="11523" max="11523" width="20.1640625" style="11" customWidth="1"/>
    <col min="11524" max="11524" width="4.9140625" style="11" bestFit="1" customWidth="1"/>
    <col min="11525" max="11525" width="10.08203125" style="11" customWidth="1"/>
    <col min="11526" max="11526" width="20.58203125" style="11" customWidth="1"/>
    <col min="11527" max="11527" width="8" style="11" customWidth="1"/>
    <col min="11528" max="11528" width="18.75" style="11" customWidth="1"/>
    <col min="11529" max="11529" width="17.5" style="11" customWidth="1"/>
    <col min="11530" max="11530" width="11" style="11" customWidth="1"/>
    <col min="11531" max="11531" width="6.83203125" style="11" customWidth="1"/>
    <col min="11532" max="11532" width="9.58203125" style="11" bestFit="1" customWidth="1"/>
    <col min="11533" max="11533" width="10.5" style="11" bestFit="1" customWidth="1"/>
    <col min="11534" max="11534" width="5.5" style="11" bestFit="1" customWidth="1"/>
    <col min="11535" max="11535" width="10.33203125" style="11" bestFit="1" customWidth="1"/>
    <col min="11536" max="11777" width="8.6640625" style="11"/>
    <col min="11778" max="11778" width="25.08203125" style="11" customWidth="1"/>
    <col min="11779" max="11779" width="20.1640625" style="11" customWidth="1"/>
    <col min="11780" max="11780" width="4.9140625" style="11" bestFit="1" customWidth="1"/>
    <col min="11781" max="11781" width="10.08203125" style="11" customWidth="1"/>
    <col min="11782" max="11782" width="20.58203125" style="11" customWidth="1"/>
    <col min="11783" max="11783" width="8" style="11" customWidth="1"/>
    <col min="11784" max="11784" width="18.75" style="11" customWidth="1"/>
    <col min="11785" max="11785" width="17.5" style="11" customWidth="1"/>
    <col min="11786" max="11786" width="11" style="11" customWidth="1"/>
    <col min="11787" max="11787" width="6.83203125" style="11" customWidth="1"/>
    <col min="11788" max="11788" width="9.58203125" style="11" bestFit="1" customWidth="1"/>
    <col min="11789" max="11789" width="10.5" style="11" bestFit="1" customWidth="1"/>
    <col min="11790" max="11790" width="5.5" style="11" bestFit="1" customWidth="1"/>
    <col min="11791" max="11791" width="10.33203125" style="11" bestFit="1" customWidth="1"/>
    <col min="11792" max="12033" width="8.6640625" style="11"/>
    <col min="12034" max="12034" width="25.08203125" style="11" customWidth="1"/>
    <col min="12035" max="12035" width="20.1640625" style="11" customWidth="1"/>
    <col min="12036" max="12036" width="4.9140625" style="11" bestFit="1" customWidth="1"/>
    <col min="12037" max="12037" width="10.08203125" style="11" customWidth="1"/>
    <col min="12038" max="12038" width="20.58203125" style="11" customWidth="1"/>
    <col min="12039" max="12039" width="8" style="11" customWidth="1"/>
    <col min="12040" max="12040" width="18.75" style="11" customWidth="1"/>
    <col min="12041" max="12041" width="17.5" style="11" customWidth="1"/>
    <col min="12042" max="12042" width="11" style="11" customWidth="1"/>
    <col min="12043" max="12043" width="6.83203125" style="11" customWidth="1"/>
    <col min="12044" max="12044" width="9.58203125" style="11" bestFit="1" customWidth="1"/>
    <col min="12045" max="12045" width="10.5" style="11" bestFit="1" customWidth="1"/>
    <col min="12046" max="12046" width="5.5" style="11" bestFit="1" customWidth="1"/>
    <col min="12047" max="12047" width="10.33203125" style="11" bestFit="1" customWidth="1"/>
    <col min="12048" max="12289" width="8.6640625" style="11"/>
    <col min="12290" max="12290" width="25.08203125" style="11" customWidth="1"/>
    <col min="12291" max="12291" width="20.1640625" style="11" customWidth="1"/>
    <col min="12292" max="12292" width="4.9140625" style="11" bestFit="1" customWidth="1"/>
    <col min="12293" max="12293" width="10.08203125" style="11" customWidth="1"/>
    <col min="12294" max="12294" width="20.58203125" style="11" customWidth="1"/>
    <col min="12295" max="12295" width="8" style="11" customWidth="1"/>
    <col min="12296" max="12296" width="18.75" style="11" customWidth="1"/>
    <col min="12297" max="12297" width="17.5" style="11" customWidth="1"/>
    <col min="12298" max="12298" width="11" style="11" customWidth="1"/>
    <col min="12299" max="12299" width="6.83203125" style="11" customWidth="1"/>
    <col min="12300" max="12300" width="9.58203125" style="11" bestFit="1" customWidth="1"/>
    <col min="12301" max="12301" width="10.5" style="11" bestFit="1" customWidth="1"/>
    <col min="12302" max="12302" width="5.5" style="11" bestFit="1" customWidth="1"/>
    <col min="12303" max="12303" width="10.33203125" style="11" bestFit="1" customWidth="1"/>
    <col min="12304" max="12545" width="8.6640625" style="11"/>
    <col min="12546" max="12546" width="25.08203125" style="11" customWidth="1"/>
    <col min="12547" max="12547" width="20.1640625" style="11" customWidth="1"/>
    <col min="12548" max="12548" width="4.9140625" style="11" bestFit="1" customWidth="1"/>
    <col min="12549" max="12549" width="10.08203125" style="11" customWidth="1"/>
    <col min="12550" max="12550" width="20.58203125" style="11" customWidth="1"/>
    <col min="12551" max="12551" width="8" style="11" customWidth="1"/>
    <col min="12552" max="12552" width="18.75" style="11" customWidth="1"/>
    <col min="12553" max="12553" width="17.5" style="11" customWidth="1"/>
    <col min="12554" max="12554" width="11" style="11" customWidth="1"/>
    <col min="12555" max="12555" width="6.83203125" style="11" customWidth="1"/>
    <col min="12556" max="12556" width="9.58203125" style="11" bestFit="1" customWidth="1"/>
    <col min="12557" max="12557" width="10.5" style="11" bestFit="1" customWidth="1"/>
    <col min="12558" max="12558" width="5.5" style="11" bestFit="1" customWidth="1"/>
    <col min="12559" max="12559" width="10.33203125" style="11" bestFit="1" customWidth="1"/>
    <col min="12560" max="12801" width="8.6640625" style="11"/>
    <col min="12802" max="12802" width="25.08203125" style="11" customWidth="1"/>
    <col min="12803" max="12803" width="20.1640625" style="11" customWidth="1"/>
    <col min="12804" max="12804" width="4.9140625" style="11" bestFit="1" customWidth="1"/>
    <col min="12805" max="12805" width="10.08203125" style="11" customWidth="1"/>
    <col min="12806" max="12806" width="20.58203125" style="11" customWidth="1"/>
    <col min="12807" max="12807" width="8" style="11" customWidth="1"/>
    <col min="12808" max="12808" width="18.75" style="11" customWidth="1"/>
    <col min="12809" max="12809" width="17.5" style="11" customWidth="1"/>
    <col min="12810" max="12810" width="11" style="11" customWidth="1"/>
    <col min="12811" max="12811" width="6.83203125" style="11" customWidth="1"/>
    <col min="12812" max="12812" width="9.58203125" style="11" bestFit="1" customWidth="1"/>
    <col min="12813" max="12813" width="10.5" style="11" bestFit="1" customWidth="1"/>
    <col min="12814" max="12814" width="5.5" style="11" bestFit="1" customWidth="1"/>
    <col min="12815" max="12815" width="10.33203125" style="11" bestFit="1" customWidth="1"/>
    <col min="12816" max="13057" width="8.6640625" style="11"/>
    <col min="13058" max="13058" width="25.08203125" style="11" customWidth="1"/>
    <col min="13059" max="13059" width="20.1640625" style="11" customWidth="1"/>
    <col min="13060" max="13060" width="4.9140625" style="11" bestFit="1" customWidth="1"/>
    <col min="13061" max="13061" width="10.08203125" style="11" customWidth="1"/>
    <col min="13062" max="13062" width="20.58203125" style="11" customWidth="1"/>
    <col min="13063" max="13063" width="8" style="11" customWidth="1"/>
    <col min="13064" max="13064" width="18.75" style="11" customWidth="1"/>
    <col min="13065" max="13065" width="17.5" style="11" customWidth="1"/>
    <col min="13066" max="13066" width="11" style="11" customWidth="1"/>
    <col min="13067" max="13067" width="6.83203125" style="11" customWidth="1"/>
    <col min="13068" max="13068" width="9.58203125" style="11" bestFit="1" customWidth="1"/>
    <col min="13069" max="13069" width="10.5" style="11" bestFit="1" customWidth="1"/>
    <col min="13070" max="13070" width="5.5" style="11" bestFit="1" customWidth="1"/>
    <col min="13071" max="13071" width="10.33203125" style="11" bestFit="1" customWidth="1"/>
    <col min="13072" max="13313" width="8.6640625" style="11"/>
    <col min="13314" max="13314" width="25.08203125" style="11" customWidth="1"/>
    <col min="13315" max="13315" width="20.1640625" style="11" customWidth="1"/>
    <col min="13316" max="13316" width="4.9140625" style="11" bestFit="1" customWidth="1"/>
    <col min="13317" max="13317" width="10.08203125" style="11" customWidth="1"/>
    <col min="13318" max="13318" width="20.58203125" style="11" customWidth="1"/>
    <col min="13319" max="13319" width="8" style="11" customWidth="1"/>
    <col min="13320" max="13320" width="18.75" style="11" customWidth="1"/>
    <col min="13321" max="13321" width="17.5" style="11" customWidth="1"/>
    <col min="13322" max="13322" width="11" style="11" customWidth="1"/>
    <col min="13323" max="13323" width="6.83203125" style="11" customWidth="1"/>
    <col min="13324" max="13324" width="9.58203125" style="11" bestFit="1" customWidth="1"/>
    <col min="13325" max="13325" width="10.5" style="11" bestFit="1" customWidth="1"/>
    <col min="13326" max="13326" width="5.5" style="11" bestFit="1" customWidth="1"/>
    <col min="13327" max="13327" width="10.33203125" style="11" bestFit="1" customWidth="1"/>
    <col min="13328" max="13569" width="8.6640625" style="11"/>
    <col min="13570" max="13570" width="25.08203125" style="11" customWidth="1"/>
    <col min="13571" max="13571" width="20.1640625" style="11" customWidth="1"/>
    <col min="13572" max="13572" width="4.9140625" style="11" bestFit="1" customWidth="1"/>
    <col min="13573" max="13573" width="10.08203125" style="11" customWidth="1"/>
    <col min="13574" max="13574" width="20.58203125" style="11" customWidth="1"/>
    <col min="13575" max="13575" width="8" style="11" customWidth="1"/>
    <col min="13576" max="13576" width="18.75" style="11" customWidth="1"/>
    <col min="13577" max="13577" width="17.5" style="11" customWidth="1"/>
    <col min="13578" max="13578" width="11" style="11" customWidth="1"/>
    <col min="13579" max="13579" width="6.83203125" style="11" customWidth="1"/>
    <col min="13580" max="13580" width="9.58203125" style="11" bestFit="1" customWidth="1"/>
    <col min="13581" max="13581" width="10.5" style="11" bestFit="1" customWidth="1"/>
    <col min="13582" max="13582" width="5.5" style="11" bestFit="1" customWidth="1"/>
    <col min="13583" max="13583" width="10.33203125" style="11" bestFit="1" customWidth="1"/>
    <col min="13584" max="13825" width="8.6640625" style="11"/>
    <col min="13826" max="13826" width="25.08203125" style="11" customWidth="1"/>
    <col min="13827" max="13827" width="20.1640625" style="11" customWidth="1"/>
    <col min="13828" max="13828" width="4.9140625" style="11" bestFit="1" customWidth="1"/>
    <col min="13829" max="13829" width="10.08203125" style="11" customWidth="1"/>
    <col min="13830" max="13830" width="20.58203125" style="11" customWidth="1"/>
    <col min="13831" max="13831" width="8" style="11" customWidth="1"/>
    <col min="13832" max="13832" width="18.75" style="11" customWidth="1"/>
    <col min="13833" max="13833" width="17.5" style="11" customWidth="1"/>
    <col min="13834" max="13834" width="11" style="11" customWidth="1"/>
    <col min="13835" max="13835" width="6.83203125" style="11" customWidth="1"/>
    <col min="13836" max="13836" width="9.58203125" style="11" bestFit="1" customWidth="1"/>
    <col min="13837" max="13837" width="10.5" style="11" bestFit="1" customWidth="1"/>
    <col min="13838" max="13838" width="5.5" style="11" bestFit="1" customWidth="1"/>
    <col min="13839" max="13839" width="10.33203125" style="11" bestFit="1" customWidth="1"/>
    <col min="13840" max="14081" width="8.6640625" style="11"/>
    <col min="14082" max="14082" width="25.08203125" style="11" customWidth="1"/>
    <col min="14083" max="14083" width="20.1640625" style="11" customWidth="1"/>
    <col min="14084" max="14084" width="4.9140625" style="11" bestFit="1" customWidth="1"/>
    <col min="14085" max="14085" width="10.08203125" style="11" customWidth="1"/>
    <col min="14086" max="14086" width="20.58203125" style="11" customWidth="1"/>
    <col min="14087" max="14087" width="8" style="11" customWidth="1"/>
    <col min="14088" max="14088" width="18.75" style="11" customWidth="1"/>
    <col min="14089" max="14089" width="17.5" style="11" customWidth="1"/>
    <col min="14090" max="14090" width="11" style="11" customWidth="1"/>
    <col min="14091" max="14091" width="6.83203125" style="11" customWidth="1"/>
    <col min="14092" max="14092" width="9.58203125" style="11" bestFit="1" customWidth="1"/>
    <col min="14093" max="14093" width="10.5" style="11" bestFit="1" customWidth="1"/>
    <col min="14094" max="14094" width="5.5" style="11" bestFit="1" customWidth="1"/>
    <col min="14095" max="14095" width="10.33203125" style="11" bestFit="1" customWidth="1"/>
    <col min="14096" max="14337" width="8.6640625" style="11"/>
    <col min="14338" max="14338" width="25.08203125" style="11" customWidth="1"/>
    <col min="14339" max="14339" width="20.1640625" style="11" customWidth="1"/>
    <col min="14340" max="14340" width="4.9140625" style="11" bestFit="1" customWidth="1"/>
    <col min="14341" max="14341" width="10.08203125" style="11" customWidth="1"/>
    <col min="14342" max="14342" width="20.58203125" style="11" customWidth="1"/>
    <col min="14343" max="14343" width="8" style="11" customWidth="1"/>
    <col min="14344" max="14344" width="18.75" style="11" customWidth="1"/>
    <col min="14345" max="14345" width="17.5" style="11" customWidth="1"/>
    <col min="14346" max="14346" width="11" style="11" customWidth="1"/>
    <col min="14347" max="14347" width="6.83203125" style="11" customWidth="1"/>
    <col min="14348" max="14348" width="9.58203125" style="11" bestFit="1" customWidth="1"/>
    <col min="14349" max="14349" width="10.5" style="11" bestFit="1" customWidth="1"/>
    <col min="14350" max="14350" width="5.5" style="11" bestFit="1" customWidth="1"/>
    <col min="14351" max="14351" width="10.33203125" style="11" bestFit="1" customWidth="1"/>
    <col min="14352" max="14593" width="8.6640625" style="11"/>
    <col min="14594" max="14594" width="25.08203125" style="11" customWidth="1"/>
    <col min="14595" max="14595" width="20.1640625" style="11" customWidth="1"/>
    <col min="14596" max="14596" width="4.9140625" style="11" bestFit="1" customWidth="1"/>
    <col min="14597" max="14597" width="10.08203125" style="11" customWidth="1"/>
    <col min="14598" max="14598" width="20.58203125" style="11" customWidth="1"/>
    <col min="14599" max="14599" width="8" style="11" customWidth="1"/>
    <col min="14600" max="14600" width="18.75" style="11" customWidth="1"/>
    <col min="14601" max="14601" width="17.5" style="11" customWidth="1"/>
    <col min="14602" max="14602" width="11" style="11" customWidth="1"/>
    <col min="14603" max="14603" width="6.83203125" style="11" customWidth="1"/>
    <col min="14604" max="14604" width="9.58203125" style="11" bestFit="1" customWidth="1"/>
    <col min="14605" max="14605" width="10.5" style="11" bestFit="1" customWidth="1"/>
    <col min="14606" max="14606" width="5.5" style="11" bestFit="1" customWidth="1"/>
    <col min="14607" max="14607" width="10.33203125" style="11" bestFit="1" customWidth="1"/>
    <col min="14608" max="14849" width="8.6640625" style="11"/>
    <col min="14850" max="14850" width="25.08203125" style="11" customWidth="1"/>
    <col min="14851" max="14851" width="20.1640625" style="11" customWidth="1"/>
    <col min="14852" max="14852" width="4.9140625" style="11" bestFit="1" customWidth="1"/>
    <col min="14853" max="14853" width="10.08203125" style="11" customWidth="1"/>
    <col min="14854" max="14854" width="20.58203125" style="11" customWidth="1"/>
    <col min="14855" max="14855" width="8" style="11" customWidth="1"/>
    <col min="14856" max="14856" width="18.75" style="11" customWidth="1"/>
    <col min="14857" max="14857" width="17.5" style="11" customWidth="1"/>
    <col min="14858" max="14858" width="11" style="11" customWidth="1"/>
    <col min="14859" max="14859" width="6.83203125" style="11" customWidth="1"/>
    <col min="14860" max="14860" width="9.58203125" style="11" bestFit="1" customWidth="1"/>
    <col min="14861" max="14861" width="10.5" style="11" bestFit="1" customWidth="1"/>
    <col min="14862" max="14862" width="5.5" style="11" bestFit="1" customWidth="1"/>
    <col min="14863" max="14863" width="10.33203125" style="11" bestFit="1" customWidth="1"/>
    <col min="14864" max="15105" width="8.6640625" style="11"/>
    <col min="15106" max="15106" width="25.08203125" style="11" customWidth="1"/>
    <col min="15107" max="15107" width="20.1640625" style="11" customWidth="1"/>
    <col min="15108" max="15108" width="4.9140625" style="11" bestFit="1" customWidth="1"/>
    <col min="15109" max="15109" width="10.08203125" style="11" customWidth="1"/>
    <col min="15110" max="15110" width="20.58203125" style="11" customWidth="1"/>
    <col min="15111" max="15111" width="8" style="11" customWidth="1"/>
    <col min="15112" max="15112" width="18.75" style="11" customWidth="1"/>
    <col min="15113" max="15113" width="17.5" style="11" customWidth="1"/>
    <col min="15114" max="15114" width="11" style="11" customWidth="1"/>
    <col min="15115" max="15115" width="6.83203125" style="11" customWidth="1"/>
    <col min="15116" max="15116" width="9.58203125" style="11" bestFit="1" customWidth="1"/>
    <col min="15117" max="15117" width="10.5" style="11" bestFit="1" customWidth="1"/>
    <col min="15118" max="15118" width="5.5" style="11" bestFit="1" customWidth="1"/>
    <col min="15119" max="15119" width="10.33203125" style="11" bestFit="1" customWidth="1"/>
    <col min="15120" max="15361" width="8.6640625" style="11"/>
    <col min="15362" max="15362" width="25.08203125" style="11" customWidth="1"/>
    <col min="15363" max="15363" width="20.1640625" style="11" customWidth="1"/>
    <col min="15364" max="15364" width="4.9140625" style="11" bestFit="1" customWidth="1"/>
    <col min="15365" max="15365" width="10.08203125" style="11" customWidth="1"/>
    <col min="15366" max="15366" width="20.58203125" style="11" customWidth="1"/>
    <col min="15367" max="15367" width="8" style="11" customWidth="1"/>
    <col min="15368" max="15368" width="18.75" style="11" customWidth="1"/>
    <col min="15369" max="15369" width="17.5" style="11" customWidth="1"/>
    <col min="15370" max="15370" width="11" style="11" customWidth="1"/>
    <col min="15371" max="15371" width="6.83203125" style="11" customWidth="1"/>
    <col min="15372" max="15372" width="9.58203125" style="11" bestFit="1" customWidth="1"/>
    <col min="15373" max="15373" width="10.5" style="11" bestFit="1" customWidth="1"/>
    <col min="15374" max="15374" width="5.5" style="11" bestFit="1" customWidth="1"/>
    <col min="15375" max="15375" width="10.33203125" style="11" bestFit="1" customWidth="1"/>
    <col min="15376" max="15617" width="8.6640625" style="11"/>
    <col min="15618" max="15618" width="25.08203125" style="11" customWidth="1"/>
    <col min="15619" max="15619" width="20.1640625" style="11" customWidth="1"/>
    <col min="15620" max="15620" width="4.9140625" style="11" bestFit="1" customWidth="1"/>
    <col min="15621" max="15621" width="10.08203125" style="11" customWidth="1"/>
    <col min="15622" max="15622" width="20.58203125" style="11" customWidth="1"/>
    <col min="15623" max="15623" width="8" style="11" customWidth="1"/>
    <col min="15624" max="15624" width="18.75" style="11" customWidth="1"/>
    <col min="15625" max="15625" width="17.5" style="11" customWidth="1"/>
    <col min="15626" max="15626" width="11" style="11" customWidth="1"/>
    <col min="15627" max="15627" width="6.83203125" style="11" customWidth="1"/>
    <col min="15628" max="15628" width="9.58203125" style="11" bestFit="1" customWidth="1"/>
    <col min="15629" max="15629" width="10.5" style="11" bestFit="1" customWidth="1"/>
    <col min="15630" max="15630" width="5.5" style="11" bestFit="1" customWidth="1"/>
    <col min="15631" max="15631" width="10.33203125" style="11" bestFit="1" customWidth="1"/>
    <col min="15632" max="15873" width="8.6640625" style="11"/>
    <col min="15874" max="15874" width="25.08203125" style="11" customWidth="1"/>
    <col min="15875" max="15875" width="20.1640625" style="11" customWidth="1"/>
    <col min="15876" max="15876" width="4.9140625" style="11" bestFit="1" customWidth="1"/>
    <col min="15877" max="15877" width="10.08203125" style="11" customWidth="1"/>
    <col min="15878" max="15878" width="20.58203125" style="11" customWidth="1"/>
    <col min="15879" max="15879" width="8" style="11" customWidth="1"/>
    <col min="15880" max="15880" width="18.75" style="11" customWidth="1"/>
    <col min="15881" max="15881" width="17.5" style="11" customWidth="1"/>
    <col min="15882" max="15882" width="11" style="11" customWidth="1"/>
    <col min="15883" max="15883" width="6.83203125" style="11" customWidth="1"/>
    <col min="15884" max="15884" width="9.58203125" style="11" bestFit="1" customWidth="1"/>
    <col min="15885" max="15885" width="10.5" style="11" bestFit="1" customWidth="1"/>
    <col min="15886" max="15886" width="5.5" style="11" bestFit="1" customWidth="1"/>
    <col min="15887" max="15887" width="10.33203125" style="11" bestFit="1" customWidth="1"/>
    <col min="15888" max="16129" width="8.6640625" style="11"/>
    <col min="16130" max="16130" width="25.08203125" style="11" customWidth="1"/>
    <col min="16131" max="16131" width="20.1640625" style="11" customWidth="1"/>
    <col min="16132" max="16132" width="4.9140625" style="11" bestFit="1" customWidth="1"/>
    <col min="16133" max="16133" width="10.08203125" style="11" customWidth="1"/>
    <col min="16134" max="16134" width="20.58203125" style="11" customWidth="1"/>
    <col min="16135" max="16135" width="8" style="11" customWidth="1"/>
    <col min="16136" max="16136" width="18.75" style="11" customWidth="1"/>
    <col min="16137" max="16137" width="17.5" style="11" customWidth="1"/>
    <col min="16138" max="16138" width="11" style="11" customWidth="1"/>
    <col min="16139" max="16139" width="6.83203125" style="11" customWidth="1"/>
    <col min="16140" max="16140" width="9.58203125" style="11" bestFit="1" customWidth="1"/>
    <col min="16141" max="16141" width="10.5" style="11" bestFit="1" customWidth="1"/>
    <col min="16142" max="16142" width="5.5" style="11" bestFit="1" customWidth="1"/>
    <col min="16143" max="16143" width="10.33203125" style="11" bestFit="1" customWidth="1"/>
    <col min="16144" max="16384" width="8.6640625" style="11"/>
  </cols>
  <sheetData>
    <row r="1" spans="1:15" s="5" customFormat="1" ht="33" x14ac:dyDescent="0.55000000000000004">
      <c r="A1" s="1" t="s">
        <v>0</v>
      </c>
      <c r="B1" s="1" t="s">
        <v>1</v>
      </c>
      <c r="C1" s="2" t="s">
        <v>2</v>
      </c>
      <c r="D1" s="1" t="s">
        <v>3</v>
      </c>
      <c r="E1" s="1" t="s">
        <v>4</v>
      </c>
      <c r="F1" s="2" t="s">
        <v>5</v>
      </c>
      <c r="G1" s="1" t="s">
        <v>6</v>
      </c>
      <c r="H1" s="1" t="s">
        <v>7</v>
      </c>
      <c r="I1" s="1" t="s">
        <v>8</v>
      </c>
      <c r="J1" s="1" t="s">
        <v>9</v>
      </c>
      <c r="K1" s="1" t="s">
        <v>10</v>
      </c>
      <c r="L1" s="3" t="str">
        <f>"予定価格"</f>
        <v>予定価格</v>
      </c>
      <c r="M1" s="3" t="str">
        <f>"当初契約額"</f>
        <v>当初契約額</v>
      </c>
      <c r="N1" s="4" t="s">
        <v>11</v>
      </c>
      <c r="O1" s="3" t="s">
        <v>839</v>
      </c>
    </row>
    <row r="2" spans="1:15" ht="67" customHeight="1" x14ac:dyDescent="0.55000000000000004">
      <c r="A2" s="6" t="s">
        <v>840</v>
      </c>
      <c r="B2" s="6" t="s">
        <v>841</v>
      </c>
      <c r="C2" s="6">
        <v>364</v>
      </c>
      <c r="D2" s="6" t="s">
        <v>842</v>
      </c>
      <c r="E2" s="6" t="s">
        <v>68</v>
      </c>
      <c r="F2" s="7">
        <v>45748</v>
      </c>
      <c r="G2" s="6" t="s">
        <v>843</v>
      </c>
      <c r="H2" s="6" t="s">
        <v>844</v>
      </c>
      <c r="I2" s="6" t="s">
        <v>845</v>
      </c>
      <c r="J2" s="6" t="s">
        <v>20</v>
      </c>
      <c r="K2" s="8" t="s">
        <v>21</v>
      </c>
      <c r="L2" s="18">
        <v>198396000</v>
      </c>
      <c r="M2" s="18">
        <v>186450000</v>
      </c>
      <c r="N2" s="10">
        <v>0.93978709248170322</v>
      </c>
      <c r="O2" s="6"/>
    </row>
    <row r="3" spans="1:15" ht="67" customHeight="1" x14ac:dyDescent="0.55000000000000004">
      <c r="A3" s="6" t="s">
        <v>846</v>
      </c>
      <c r="B3" s="6" t="s">
        <v>90</v>
      </c>
      <c r="C3" s="6">
        <v>364</v>
      </c>
      <c r="D3" s="6" t="s">
        <v>842</v>
      </c>
      <c r="E3" s="6" t="s">
        <v>91</v>
      </c>
      <c r="F3" s="7">
        <v>45748</v>
      </c>
      <c r="G3" s="6" t="s">
        <v>847</v>
      </c>
      <c r="H3" s="6" t="s">
        <v>848</v>
      </c>
      <c r="I3" s="6" t="s">
        <v>849</v>
      </c>
      <c r="J3" s="6" t="s">
        <v>20</v>
      </c>
      <c r="K3" s="8" t="s">
        <v>21</v>
      </c>
      <c r="L3" s="18">
        <v>96184000</v>
      </c>
      <c r="M3" s="18">
        <v>90200000</v>
      </c>
      <c r="N3" s="10">
        <v>0.93778591033851788</v>
      </c>
      <c r="O3" s="6"/>
    </row>
    <row r="4" spans="1:15" ht="67" customHeight="1" x14ac:dyDescent="0.55000000000000004">
      <c r="A4" s="6" t="s">
        <v>850</v>
      </c>
      <c r="B4" s="6" t="s">
        <v>90</v>
      </c>
      <c r="C4" s="6">
        <v>238</v>
      </c>
      <c r="D4" s="6" t="s">
        <v>842</v>
      </c>
      <c r="E4" s="6" t="s">
        <v>91</v>
      </c>
      <c r="F4" s="7">
        <v>45751</v>
      </c>
      <c r="G4" s="6" t="s">
        <v>851</v>
      </c>
      <c r="H4" s="6" t="s">
        <v>852</v>
      </c>
      <c r="I4" s="6" t="s">
        <v>853</v>
      </c>
      <c r="J4" s="6" t="s">
        <v>20</v>
      </c>
      <c r="K4" s="8" t="s">
        <v>21</v>
      </c>
      <c r="L4" s="18">
        <v>121935000</v>
      </c>
      <c r="M4" s="18">
        <v>110660000</v>
      </c>
      <c r="N4" s="10">
        <v>0.90753270184934598</v>
      </c>
      <c r="O4" s="6"/>
    </row>
    <row r="5" spans="1:15" ht="67" customHeight="1" x14ac:dyDescent="0.55000000000000004">
      <c r="A5" s="6" t="s">
        <v>854</v>
      </c>
      <c r="B5" s="6" t="s">
        <v>116</v>
      </c>
      <c r="C5" s="6">
        <v>364</v>
      </c>
      <c r="D5" s="6" t="s">
        <v>842</v>
      </c>
      <c r="E5" s="6" t="s">
        <v>117</v>
      </c>
      <c r="F5" s="7">
        <v>45748</v>
      </c>
      <c r="G5" s="6" t="s">
        <v>843</v>
      </c>
      <c r="H5" s="6" t="s">
        <v>844</v>
      </c>
      <c r="I5" s="6" t="s">
        <v>845</v>
      </c>
      <c r="J5" s="6" t="s">
        <v>20</v>
      </c>
      <c r="K5" s="8" t="s">
        <v>21</v>
      </c>
      <c r="L5" s="18">
        <v>52404000</v>
      </c>
      <c r="M5" s="18">
        <v>49940000</v>
      </c>
      <c r="N5" s="10">
        <v>0.9529806884970613</v>
      </c>
      <c r="O5" s="6"/>
    </row>
    <row r="6" spans="1:15" ht="67" customHeight="1" x14ac:dyDescent="0.55000000000000004">
      <c r="A6" s="6" t="s">
        <v>855</v>
      </c>
      <c r="B6" s="6" t="s">
        <v>856</v>
      </c>
      <c r="C6" s="6">
        <v>912</v>
      </c>
      <c r="D6" s="6" t="s">
        <v>842</v>
      </c>
      <c r="E6" s="6" t="s">
        <v>117</v>
      </c>
      <c r="F6" s="7">
        <v>45748</v>
      </c>
      <c r="G6" s="6" t="s">
        <v>857</v>
      </c>
      <c r="H6" s="6" t="s">
        <v>858</v>
      </c>
      <c r="I6" s="6" t="s">
        <v>859</v>
      </c>
      <c r="J6" s="6" t="s">
        <v>20</v>
      </c>
      <c r="K6" s="8" t="s">
        <v>21</v>
      </c>
      <c r="L6" s="18">
        <v>167651000</v>
      </c>
      <c r="M6" s="18">
        <v>161700000</v>
      </c>
      <c r="N6" s="10">
        <v>0.96450364149334034</v>
      </c>
      <c r="O6" s="6"/>
    </row>
    <row r="7" spans="1:15" ht="67" customHeight="1" x14ac:dyDescent="0.55000000000000004">
      <c r="A7" s="6" t="s">
        <v>860</v>
      </c>
      <c r="B7" s="6" t="s">
        <v>861</v>
      </c>
      <c r="C7" s="6">
        <v>912</v>
      </c>
      <c r="D7" s="6" t="s">
        <v>842</v>
      </c>
      <c r="E7" s="6" t="s">
        <v>117</v>
      </c>
      <c r="F7" s="7">
        <v>45748</v>
      </c>
      <c r="G7" s="6" t="s">
        <v>862</v>
      </c>
      <c r="H7" s="6" t="s">
        <v>863</v>
      </c>
      <c r="I7" s="6" t="s">
        <v>864</v>
      </c>
      <c r="J7" s="6" t="s">
        <v>20</v>
      </c>
      <c r="K7" s="8" t="s">
        <v>21</v>
      </c>
      <c r="L7" s="18">
        <v>169543000</v>
      </c>
      <c r="M7" s="18">
        <v>167200000</v>
      </c>
      <c r="N7" s="10">
        <v>0.9861804969830662</v>
      </c>
      <c r="O7" s="6"/>
    </row>
    <row r="8" spans="1:15" ht="67" customHeight="1" x14ac:dyDescent="0.55000000000000004">
      <c r="A8" s="6" t="s">
        <v>865</v>
      </c>
      <c r="B8" s="6" t="s">
        <v>866</v>
      </c>
      <c r="C8" s="6">
        <v>912</v>
      </c>
      <c r="D8" s="6" t="s">
        <v>842</v>
      </c>
      <c r="E8" s="6" t="s">
        <v>117</v>
      </c>
      <c r="F8" s="7">
        <v>45748</v>
      </c>
      <c r="G8" s="6" t="s">
        <v>867</v>
      </c>
      <c r="H8" s="6" t="s">
        <v>868</v>
      </c>
      <c r="I8" s="6" t="s">
        <v>869</v>
      </c>
      <c r="J8" s="6" t="s">
        <v>20</v>
      </c>
      <c r="K8" s="8" t="s">
        <v>21</v>
      </c>
      <c r="L8" s="18">
        <v>192698000</v>
      </c>
      <c r="M8" s="18">
        <v>191400000</v>
      </c>
      <c r="N8" s="10">
        <v>0.99326407124100924</v>
      </c>
      <c r="O8" s="6"/>
    </row>
    <row r="9" spans="1:15" ht="67" customHeight="1" x14ac:dyDescent="0.55000000000000004">
      <c r="A9" s="6" t="s">
        <v>870</v>
      </c>
      <c r="B9" s="6" t="s">
        <v>116</v>
      </c>
      <c r="C9" s="6">
        <v>346</v>
      </c>
      <c r="D9" s="6" t="s">
        <v>871</v>
      </c>
      <c r="E9" s="6" t="s">
        <v>117</v>
      </c>
      <c r="F9" s="7">
        <v>45748</v>
      </c>
      <c r="G9" s="6" t="s">
        <v>872</v>
      </c>
      <c r="H9" s="6" t="s">
        <v>873</v>
      </c>
      <c r="I9" s="6" t="s">
        <v>874</v>
      </c>
      <c r="J9" s="6" t="s">
        <v>20</v>
      </c>
      <c r="K9" s="8" t="s">
        <v>21</v>
      </c>
      <c r="L9" s="18">
        <v>66627000</v>
      </c>
      <c r="M9" s="18">
        <v>61600000</v>
      </c>
      <c r="N9" s="10">
        <v>0.92455010731385179</v>
      </c>
      <c r="O9" s="6"/>
    </row>
    <row r="10" spans="1:15" ht="67" customHeight="1" x14ac:dyDescent="0.55000000000000004">
      <c r="A10" s="6" t="s">
        <v>875</v>
      </c>
      <c r="B10" s="6" t="s">
        <v>856</v>
      </c>
      <c r="C10" s="6">
        <v>218</v>
      </c>
      <c r="D10" s="6" t="s">
        <v>876</v>
      </c>
      <c r="E10" s="6" t="s">
        <v>117</v>
      </c>
      <c r="F10" s="7">
        <v>45757</v>
      </c>
      <c r="G10" s="6" t="s">
        <v>877</v>
      </c>
      <c r="H10" s="6" t="s">
        <v>878</v>
      </c>
      <c r="I10" s="6" t="s">
        <v>879</v>
      </c>
      <c r="J10" s="6" t="s">
        <v>20</v>
      </c>
      <c r="K10" s="8" t="s">
        <v>21</v>
      </c>
      <c r="L10" s="18">
        <v>22946000</v>
      </c>
      <c r="M10" s="18">
        <v>21780000</v>
      </c>
      <c r="N10" s="10">
        <v>0.9491850431447747</v>
      </c>
      <c r="O10" s="6"/>
    </row>
    <row r="11" spans="1:15" ht="67" customHeight="1" x14ac:dyDescent="0.55000000000000004">
      <c r="A11" s="6" t="s">
        <v>880</v>
      </c>
      <c r="B11" s="6" t="s">
        <v>881</v>
      </c>
      <c r="C11" s="6">
        <v>912</v>
      </c>
      <c r="D11" s="6" t="s">
        <v>842</v>
      </c>
      <c r="E11" s="6" t="s">
        <v>117</v>
      </c>
      <c r="F11" s="7">
        <v>45748</v>
      </c>
      <c r="G11" s="6" t="s">
        <v>882</v>
      </c>
      <c r="H11" s="6" t="s">
        <v>883</v>
      </c>
      <c r="I11" s="6" t="s">
        <v>884</v>
      </c>
      <c r="J11" s="6" t="s">
        <v>20</v>
      </c>
      <c r="K11" s="8" t="s">
        <v>21</v>
      </c>
      <c r="L11" s="18">
        <v>399113000</v>
      </c>
      <c r="M11" s="18">
        <v>396000000</v>
      </c>
      <c r="N11" s="10">
        <v>0.99220020395226416</v>
      </c>
      <c r="O11" s="6"/>
    </row>
    <row r="12" spans="1:15" ht="67" customHeight="1" x14ac:dyDescent="0.55000000000000004">
      <c r="A12" s="6" t="s">
        <v>885</v>
      </c>
      <c r="B12" s="6" t="s">
        <v>881</v>
      </c>
      <c r="C12" s="6">
        <v>218</v>
      </c>
      <c r="D12" s="6" t="s">
        <v>876</v>
      </c>
      <c r="E12" s="6" t="s">
        <v>117</v>
      </c>
      <c r="F12" s="7">
        <v>45757</v>
      </c>
      <c r="G12" s="6" t="s">
        <v>877</v>
      </c>
      <c r="H12" s="6" t="s">
        <v>878</v>
      </c>
      <c r="I12" s="6" t="s">
        <v>879</v>
      </c>
      <c r="J12" s="6" t="s">
        <v>20</v>
      </c>
      <c r="K12" s="8" t="s">
        <v>21</v>
      </c>
      <c r="L12" s="18">
        <v>30305000</v>
      </c>
      <c r="M12" s="18">
        <v>29700000</v>
      </c>
      <c r="N12" s="10">
        <v>0.98003629764065336</v>
      </c>
      <c r="O12" s="6"/>
    </row>
    <row r="13" spans="1:15" ht="67" customHeight="1" x14ac:dyDescent="0.55000000000000004">
      <c r="A13" s="6" t="s">
        <v>886</v>
      </c>
      <c r="B13" s="6" t="s">
        <v>861</v>
      </c>
      <c r="C13" s="6">
        <v>220</v>
      </c>
      <c r="D13" s="6" t="s">
        <v>876</v>
      </c>
      <c r="E13" s="6" t="s">
        <v>117</v>
      </c>
      <c r="F13" s="7">
        <v>45755</v>
      </c>
      <c r="G13" s="6" t="s">
        <v>887</v>
      </c>
      <c r="H13" s="6" t="s">
        <v>888</v>
      </c>
      <c r="I13" s="6" t="s">
        <v>889</v>
      </c>
      <c r="J13" s="6" t="s">
        <v>20</v>
      </c>
      <c r="K13" s="8" t="s">
        <v>21</v>
      </c>
      <c r="L13" s="18">
        <v>18128000</v>
      </c>
      <c r="M13" s="18">
        <v>16390000</v>
      </c>
      <c r="N13" s="10">
        <v>0.904126213592233</v>
      </c>
      <c r="O13" s="6"/>
    </row>
    <row r="14" spans="1:15" ht="67" customHeight="1" x14ac:dyDescent="0.55000000000000004">
      <c r="A14" s="6" t="s">
        <v>890</v>
      </c>
      <c r="B14" s="6" t="s">
        <v>866</v>
      </c>
      <c r="C14" s="6">
        <v>218</v>
      </c>
      <c r="D14" s="6" t="s">
        <v>876</v>
      </c>
      <c r="E14" s="6" t="s">
        <v>117</v>
      </c>
      <c r="F14" s="7">
        <v>45757</v>
      </c>
      <c r="G14" s="6" t="s">
        <v>891</v>
      </c>
      <c r="H14" s="6" t="s">
        <v>892</v>
      </c>
      <c r="I14" s="6" t="s">
        <v>893</v>
      </c>
      <c r="J14" s="6" t="s">
        <v>20</v>
      </c>
      <c r="K14" s="8" t="s">
        <v>21</v>
      </c>
      <c r="L14" s="18">
        <v>18227000</v>
      </c>
      <c r="M14" s="18">
        <v>17050000</v>
      </c>
      <c r="N14" s="10">
        <v>0.93542546771273383</v>
      </c>
      <c r="O14" s="6"/>
    </row>
    <row r="15" spans="1:15" ht="67" customHeight="1" x14ac:dyDescent="0.55000000000000004">
      <c r="A15" s="6" t="s">
        <v>894</v>
      </c>
      <c r="B15" s="6" t="s">
        <v>895</v>
      </c>
      <c r="C15" s="6">
        <v>287</v>
      </c>
      <c r="D15" s="6" t="s">
        <v>896</v>
      </c>
      <c r="E15" s="6" t="s">
        <v>117</v>
      </c>
      <c r="F15" s="7">
        <v>45749</v>
      </c>
      <c r="G15" s="6" t="s">
        <v>897</v>
      </c>
      <c r="H15" s="6" t="s">
        <v>898</v>
      </c>
      <c r="I15" s="6" t="s">
        <v>899</v>
      </c>
      <c r="J15" s="6" t="s">
        <v>20</v>
      </c>
      <c r="K15" s="8" t="s">
        <v>21</v>
      </c>
      <c r="L15" s="18">
        <v>266750000</v>
      </c>
      <c r="M15" s="18">
        <v>259490000</v>
      </c>
      <c r="N15" s="10">
        <v>0.97278350515463918</v>
      </c>
      <c r="O15" s="6"/>
    </row>
    <row r="16" spans="1:15" ht="67" customHeight="1" x14ac:dyDescent="0.55000000000000004">
      <c r="A16" s="6" t="s">
        <v>900</v>
      </c>
      <c r="B16" s="6" t="s">
        <v>901</v>
      </c>
      <c r="C16" s="6">
        <v>414</v>
      </c>
      <c r="D16" s="6" t="s">
        <v>902</v>
      </c>
      <c r="E16" s="6" t="s">
        <v>117</v>
      </c>
      <c r="F16" s="7">
        <v>45757</v>
      </c>
      <c r="G16" s="6" t="s">
        <v>903</v>
      </c>
      <c r="H16" s="6" t="s">
        <v>904</v>
      </c>
      <c r="I16" s="6" t="s">
        <v>905</v>
      </c>
      <c r="J16" s="6" t="s">
        <v>20</v>
      </c>
      <c r="K16" s="8" t="s">
        <v>21</v>
      </c>
      <c r="L16" s="18">
        <v>205106000</v>
      </c>
      <c r="M16" s="18">
        <v>187605000</v>
      </c>
      <c r="N16" s="10">
        <v>0.91467338839429368</v>
      </c>
      <c r="O16" s="6"/>
    </row>
    <row r="17" spans="1:15" ht="67" customHeight="1" x14ac:dyDescent="0.55000000000000004">
      <c r="A17" s="6" t="s">
        <v>906</v>
      </c>
      <c r="B17" s="6" t="s">
        <v>907</v>
      </c>
      <c r="C17" s="6">
        <v>240</v>
      </c>
      <c r="D17" s="6" t="s">
        <v>896</v>
      </c>
      <c r="E17" s="6" t="s">
        <v>117</v>
      </c>
      <c r="F17" s="7">
        <v>45749</v>
      </c>
      <c r="G17" s="6" t="s">
        <v>897</v>
      </c>
      <c r="H17" s="6" t="s">
        <v>898</v>
      </c>
      <c r="I17" s="6" t="s">
        <v>899</v>
      </c>
      <c r="J17" s="6" t="s">
        <v>20</v>
      </c>
      <c r="K17" s="8" t="s">
        <v>21</v>
      </c>
      <c r="L17" s="18">
        <v>183524000</v>
      </c>
      <c r="M17" s="18">
        <v>182270000</v>
      </c>
      <c r="N17" s="10">
        <v>0.99316710620954207</v>
      </c>
      <c r="O17" s="6"/>
    </row>
    <row r="18" spans="1:15" ht="67" customHeight="1" x14ac:dyDescent="0.55000000000000004">
      <c r="A18" s="6" t="s">
        <v>908</v>
      </c>
      <c r="B18" s="6" t="s">
        <v>116</v>
      </c>
      <c r="C18" s="6">
        <v>364</v>
      </c>
      <c r="D18" s="6" t="s">
        <v>842</v>
      </c>
      <c r="E18" s="6" t="s">
        <v>117</v>
      </c>
      <c r="F18" s="7">
        <v>45748</v>
      </c>
      <c r="G18" s="6" t="s">
        <v>909</v>
      </c>
      <c r="H18" s="6" t="s">
        <v>910</v>
      </c>
      <c r="I18" s="6" t="s">
        <v>911</v>
      </c>
      <c r="J18" s="6" t="s">
        <v>20</v>
      </c>
      <c r="K18" s="8" t="s">
        <v>21</v>
      </c>
      <c r="L18" s="18">
        <v>98329000</v>
      </c>
      <c r="M18" s="18">
        <v>92400000</v>
      </c>
      <c r="N18" s="10">
        <v>0.93970242756460454</v>
      </c>
      <c r="O18" s="6"/>
    </row>
    <row r="19" spans="1:15" ht="67" customHeight="1" x14ac:dyDescent="0.55000000000000004">
      <c r="A19" s="6" t="s">
        <v>912</v>
      </c>
      <c r="B19" s="6" t="s">
        <v>913</v>
      </c>
      <c r="C19" s="6">
        <v>301</v>
      </c>
      <c r="D19" s="6" t="s">
        <v>902</v>
      </c>
      <c r="E19" s="6" t="s">
        <v>204</v>
      </c>
      <c r="F19" s="7">
        <v>45751</v>
      </c>
      <c r="G19" s="6" t="s">
        <v>851</v>
      </c>
      <c r="H19" s="6" t="s">
        <v>852</v>
      </c>
      <c r="I19" s="6" t="s">
        <v>853</v>
      </c>
      <c r="J19" s="6" t="s">
        <v>20</v>
      </c>
      <c r="K19" s="8" t="s">
        <v>21</v>
      </c>
      <c r="L19" s="18">
        <v>175505000</v>
      </c>
      <c r="M19" s="18">
        <v>159731000</v>
      </c>
      <c r="N19" s="10">
        <v>0.91012221874020682</v>
      </c>
      <c r="O19" s="6"/>
    </row>
    <row r="20" spans="1:15" ht="67" customHeight="1" x14ac:dyDescent="0.55000000000000004">
      <c r="A20" s="6" t="s">
        <v>914</v>
      </c>
      <c r="B20" s="6" t="s">
        <v>203</v>
      </c>
      <c r="C20" s="6">
        <v>262</v>
      </c>
      <c r="D20" s="6" t="s">
        <v>842</v>
      </c>
      <c r="E20" s="6" t="s">
        <v>204</v>
      </c>
      <c r="F20" s="7">
        <v>45748</v>
      </c>
      <c r="G20" s="6" t="s">
        <v>915</v>
      </c>
      <c r="H20" s="6" t="s">
        <v>916</v>
      </c>
      <c r="I20" s="6" t="s">
        <v>917</v>
      </c>
      <c r="J20" s="6" t="s">
        <v>20</v>
      </c>
      <c r="K20" s="8" t="s">
        <v>21</v>
      </c>
      <c r="L20" s="18">
        <v>22407000</v>
      </c>
      <c r="M20" s="18">
        <v>20900000</v>
      </c>
      <c r="N20" s="10">
        <v>0.9327442317133039</v>
      </c>
      <c r="O20" s="6"/>
    </row>
    <row r="21" spans="1:15" ht="67" customHeight="1" x14ac:dyDescent="0.55000000000000004">
      <c r="A21" s="6" t="s">
        <v>918</v>
      </c>
      <c r="B21" s="6" t="s">
        <v>203</v>
      </c>
      <c r="C21" s="6">
        <v>364</v>
      </c>
      <c r="D21" s="6" t="s">
        <v>842</v>
      </c>
      <c r="E21" s="6" t="s">
        <v>204</v>
      </c>
      <c r="F21" s="7">
        <v>45748</v>
      </c>
      <c r="G21" s="6" t="s">
        <v>919</v>
      </c>
      <c r="H21" s="6" t="s">
        <v>920</v>
      </c>
      <c r="I21" s="6" t="s">
        <v>921</v>
      </c>
      <c r="J21" s="6" t="s">
        <v>20</v>
      </c>
      <c r="K21" s="8" t="s">
        <v>21</v>
      </c>
      <c r="L21" s="18">
        <v>92851000</v>
      </c>
      <c r="M21" s="18">
        <v>92180000</v>
      </c>
      <c r="N21" s="10">
        <v>0.99277336808435024</v>
      </c>
      <c r="O21" s="6"/>
    </row>
    <row r="22" spans="1:15" ht="67" customHeight="1" x14ac:dyDescent="0.55000000000000004">
      <c r="A22" s="6" t="s">
        <v>922</v>
      </c>
      <c r="B22" s="6" t="s">
        <v>923</v>
      </c>
      <c r="C22" s="6">
        <v>171</v>
      </c>
      <c r="D22" s="6" t="s">
        <v>876</v>
      </c>
      <c r="E22" s="6" t="s">
        <v>204</v>
      </c>
      <c r="F22" s="7">
        <v>45748</v>
      </c>
      <c r="G22" s="6" t="s">
        <v>924</v>
      </c>
      <c r="H22" s="6" t="s">
        <v>925</v>
      </c>
      <c r="I22" s="6" t="s">
        <v>926</v>
      </c>
      <c r="J22" s="6" t="s">
        <v>20</v>
      </c>
      <c r="K22" s="8" t="s">
        <v>21</v>
      </c>
      <c r="L22" s="18">
        <v>39798000</v>
      </c>
      <c r="M22" s="18">
        <v>37290000</v>
      </c>
      <c r="N22" s="10">
        <v>0.93698175787728022</v>
      </c>
      <c r="O22" s="6"/>
    </row>
    <row r="23" spans="1:15" ht="67" customHeight="1" x14ac:dyDescent="0.55000000000000004">
      <c r="A23" s="6" t="s">
        <v>927</v>
      </c>
      <c r="B23" s="6" t="s">
        <v>928</v>
      </c>
      <c r="C23" s="6">
        <v>624</v>
      </c>
      <c r="D23" s="6" t="s">
        <v>929</v>
      </c>
      <c r="E23" s="6" t="s">
        <v>204</v>
      </c>
      <c r="F23" s="7">
        <v>45757</v>
      </c>
      <c r="G23" s="6" t="s">
        <v>915</v>
      </c>
      <c r="H23" s="6" t="s">
        <v>916</v>
      </c>
      <c r="I23" s="6" t="s">
        <v>917</v>
      </c>
      <c r="J23" s="6" t="s">
        <v>20</v>
      </c>
      <c r="K23" s="8" t="s">
        <v>21</v>
      </c>
      <c r="L23" s="18">
        <v>204325000</v>
      </c>
      <c r="M23" s="18">
        <v>198000000</v>
      </c>
      <c r="N23" s="10">
        <v>0.96904441453566625</v>
      </c>
      <c r="O23" s="6"/>
    </row>
    <row r="24" spans="1:15" ht="67" customHeight="1" x14ac:dyDescent="0.55000000000000004">
      <c r="A24" s="6" t="s">
        <v>930</v>
      </c>
      <c r="B24" s="6" t="s">
        <v>931</v>
      </c>
      <c r="C24" s="6">
        <v>729</v>
      </c>
      <c r="D24" s="6" t="s">
        <v>842</v>
      </c>
      <c r="E24" s="6" t="s">
        <v>204</v>
      </c>
      <c r="F24" s="7">
        <v>45748</v>
      </c>
      <c r="G24" s="6" t="s">
        <v>843</v>
      </c>
      <c r="H24" s="6" t="s">
        <v>844</v>
      </c>
      <c r="I24" s="6" t="s">
        <v>845</v>
      </c>
      <c r="J24" s="6" t="s">
        <v>20</v>
      </c>
      <c r="K24" s="8" t="s">
        <v>21</v>
      </c>
      <c r="L24" s="18">
        <v>181742000</v>
      </c>
      <c r="M24" s="18">
        <v>173800000</v>
      </c>
      <c r="N24" s="10">
        <v>0.95630068998910545</v>
      </c>
      <c r="O24" s="6"/>
    </row>
    <row r="25" spans="1:15" ht="67" customHeight="1" x14ac:dyDescent="0.55000000000000004">
      <c r="A25" s="6" t="s">
        <v>932</v>
      </c>
      <c r="B25" s="6" t="s">
        <v>933</v>
      </c>
      <c r="C25" s="6">
        <v>729</v>
      </c>
      <c r="D25" s="6" t="s">
        <v>842</v>
      </c>
      <c r="E25" s="6" t="s">
        <v>204</v>
      </c>
      <c r="F25" s="7">
        <v>45748</v>
      </c>
      <c r="G25" s="6" t="s">
        <v>934</v>
      </c>
      <c r="H25" s="6" t="s">
        <v>935</v>
      </c>
      <c r="I25" s="6" t="s">
        <v>936</v>
      </c>
      <c r="J25" s="6" t="s">
        <v>20</v>
      </c>
      <c r="K25" s="8" t="s">
        <v>21</v>
      </c>
      <c r="L25" s="18">
        <v>180510000</v>
      </c>
      <c r="M25" s="18">
        <v>177100000</v>
      </c>
      <c r="N25" s="10">
        <v>0.98110907982937234</v>
      </c>
      <c r="O25" s="6"/>
    </row>
    <row r="26" spans="1:15" ht="67" customHeight="1" x14ac:dyDescent="0.55000000000000004">
      <c r="A26" s="6" t="s">
        <v>937</v>
      </c>
      <c r="B26" s="6" t="s">
        <v>938</v>
      </c>
      <c r="C26" s="6">
        <v>729</v>
      </c>
      <c r="D26" s="6" t="s">
        <v>842</v>
      </c>
      <c r="E26" s="6" t="s">
        <v>204</v>
      </c>
      <c r="F26" s="7">
        <v>45748</v>
      </c>
      <c r="G26" s="6" t="s">
        <v>939</v>
      </c>
      <c r="H26" s="6" t="s">
        <v>940</v>
      </c>
      <c r="I26" s="6" t="s">
        <v>941</v>
      </c>
      <c r="J26" s="6" t="s">
        <v>20</v>
      </c>
      <c r="K26" s="8" t="s">
        <v>21</v>
      </c>
      <c r="L26" s="18">
        <v>160534000</v>
      </c>
      <c r="M26" s="18">
        <v>159500000</v>
      </c>
      <c r="N26" s="10">
        <v>0.99355899684801974</v>
      </c>
      <c r="O26" s="6"/>
    </row>
    <row r="27" spans="1:15" ht="67" customHeight="1" x14ac:dyDescent="0.55000000000000004">
      <c r="A27" s="6" t="s">
        <v>942</v>
      </c>
      <c r="B27" s="6" t="s">
        <v>943</v>
      </c>
      <c r="C27" s="6">
        <v>171</v>
      </c>
      <c r="D27" s="6" t="s">
        <v>876</v>
      </c>
      <c r="E27" s="6" t="s">
        <v>204</v>
      </c>
      <c r="F27" s="7">
        <v>45748</v>
      </c>
      <c r="G27" s="6" t="s">
        <v>924</v>
      </c>
      <c r="H27" s="6" t="s">
        <v>925</v>
      </c>
      <c r="I27" s="6" t="s">
        <v>926</v>
      </c>
      <c r="J27" s="6" t="s">
        <v>20</v>
      </c>
      <c r="K27" s="8" t="s">
        <v>21</v>
      </c>
      <c r="L27" s="18">
        <v>38918000</v>
      </c>
      <c r="M27" s="18">
        <v>36245000</v>
      </c>
      <c r="N27" s="10">
        <v>0.93131712832108537</v>
      </c>
      <c r="O27" s="6"/>
    </row>
    <row r="28" spans="1:15" ht="67" customHeight="1" x14ac:dyDescent="0.55000000000000004">
      <c r="A28" s="6" t="s">
        <v>944</v>
      </c>
      <c r="B28" s="6" t="s">
        <v>945</v>
      </c>
      <c r="C28" s="6">
        <v>632</v>
      </c>
      <c r="D28" s="6" t="s">
        <v>842</v>
      </c>
      <c r="E28" s="6" t="s">
        <v>204</v>
      </c>
      <c r="F28" s="7">
        <v>45749</v>
      </c>
      <c r="G28" s="6" t="s">
        <v>939</v>
      </c>
      <c r="H28" s="6" t="s">
        <v>940</v>
      </c>
      <c r="I28" s="6" t="s">
        <v>941</v>
      </c>
      <c r="J28" s="6" t="s">
        <v>20</v>
      </c>
      <c r="K28" s="8" t="s">
        <v>21</v>
      </c>
      <c r="L28" s="18">
        <v>238524000</v>
      </c>
      <c r="M28" s="18">
        <v>217800000</v>
      </c>
      <c r="N28" s="10">
        <v>0.9131156613171002</v>
      </c>
      <c r="O28" s="6"/>
    </row>
    <row r="29" spans="1:15" ht="67" customHeight="1" x14ac:dyDescent="0.55000000000000004">
      <c r="A29" s="6" t="s">
        <v>946</v>
      </c>
      <c r="B29" s="6" t="s">
        <v>203</v>
      </c>
      <c r="C29" s="6">
        <v>364</v>
      </c>
      <c r="D29" s="6" t="s">
        <v>842</v>
      </c>
      <c r="E29" s="6" t="s">
        <v>204</v>
      </c>
      <c r="F29" s="7">
        <v>45748</v>
      </c>
      <c r="G29" s="6" t="s">
        <v>947</v>
      </c>
      <c r="H29" s="6" t="s">
        <v>948</v>
      </c>
      <c r="I29" s="6" t="s">
        <v>949</v>
      </c>
      <c r="J29" s="6" t="s">
        <v>20</v>
      </c>
      <c r="K29" s="8" t="s">
        <v>21</v>
      </c>
      <c r="L29" s="18">
        <v>65109000</v>
      </c>
      <c r="M29" s="18">
        <v>63030000</v>
      </c>
      <c r="N29" s="10">
        <v>0.96806893056259502</v>
      </c>
      <c r="O29" s="6"/>
    </row>
    <row r="30" spans="1:15" ht="67" customHeight="1" x14ac:dyDescent="0.55000000000000004">
      <c r="A30" s="6" t="s">
        <v>950</v>
      </c>
      <c r="B30" s="6" t="s">
        <v>951</v>
      </c>
      <c r="C30" s="6">
        <v>254</v>
      </c>
      <c r="D30" s="6" t="s">
        <v>902</v>
      </c>
      <c r="E30" s="6" t="s">
        <v>261</v>
      </c>
      <c r="F30" s="7">
        <v>45754</v>
      </c>
      <c r="G30" s="6" t="s">
        <v>952</v>
      </c>
      <c r="H30" s="6" t="s">
        <v>953</v>
      </c>
      <c r="I30" s="6" t="s">
        <v>954</v>
      </c>
      <c r="J30" s="6" t="s">
        <v>20</v>
      </c>
      <c r="K30" s="8" t="s">
        <v>21</v>
      </c>
      <c r="L30" s="18">
        <v>76659000</v>
      </c>
      <c r="M30" s="18">
        <v>74800000</v>
      </c>
      <c r="N30" s="10">
        <v>0.97574974888793231</v>
      </c>
      <c r="O30" s="6"/>
    </row>
    <row r="31" spans="1:15" ht="67" customHeight="1" x14ac:dyDescent="0.55000000000000004">
      <c r="A31" s="6" t="s">
        <v>955</v>
      </c>
      <c r="B31" s="6" t="s">
        <v>956</v>
      </c>
      <c r="C31" s="6">
        <v>257</v>
      </c>
      <c r="D31" s="6" t="s">
        <v>902</v>
      </c>
      <c r="E31" s="6" t="s">
        <v>261</v>
      </c>
      <c r="F31" s="7">
        <v>45750</v>
      </c>
      <c r="G31" s="6" t="s">
        <v>939</v>
      </c>
      <c r="H31" s="6" t="s">
        <v>940</v>
      </c>
      <c r="I31" s="6" t="s">
        <v>941</v>
      </c>
      <c r="J31" s="6" t="s">
        <v>20</v>
      </c>
      <c r="K31" s="8" t="s">
        <v>21</v>
      </c>
      <c r="L31" s="18">
        <v>88451000</v>
      </c>
      <c r="M31" s="18">
        <v>87450000</v>
      </c>
      <c r="N31" s="10">
        <v>0.98868299962691208</v>
      </c>
      <c r="O31" s="6"/>
    </row>
    <row r="32" spans="1:15" ht="67" customHeight="1" x14ac:dyDescent="0.55000000000000004">
      <c r="A32" s="6" t="s">
        <v>957</v>
      </c>
      <c r="B32" s="6" t="s">
        <v>958</v>
      </c>
      <c r="C32" s="6">
        <v>226</v>
      </c>
      <c r="D32" s="6" t="s">
        <v>902</v>
      </c>
      <c r="E32" s="6" t="s">
        <v>261</v>
      </c>
      <c r="F32" s="7">
        <v>45757</v>
      </c>
      <c r="G32" s="6" t="s">
        <v>959</v>
      </c>
      <c r="H32" s="6" t="s">
        <v>960</v>
      </c>
      <c r="I32" s="6" t="s">
        <v>961</v>
      </c>
      <c r="J32" s="6" t="s">
        <v>20</v>
      </c>
      <c r="K32" s="8" t="s">
        <v>21</v>
      </c>
      <c r="L32" s="18">
        <v>84821000</v>
      </c>
      <c r="M32" s="18">
        <v>79860000</v>
      </c>
      <c r="N32" s="10">
        <v>0.94151212553495012</v>
      </c>
      <c r="O32" s="6"/>
    </row>
    <row r="33" spans="1:15" ht="67" customHeight="1" x14ac:dyDescent="0.55000000000000004">
      <c r="A33" s="6" t="s">
        <v>962</v>
      </c>
      <c r="B33" s="6" t="s">
        <v>963</v>
      </c>
      <c r="C33" s="6">
        <v>244</v>
      </c>
      <c r="D33" s="6" t="s">
        <v>902</v>
      </c>
      <c r="E33" s="6" t="s">
        <v>261</v>
      </c>
      <c r="F33" s="7">
        <v>45757</v>
      </c>
      <c r="G33" s="6" t="s">
        <v>964</v>
      </c>
      <c r="H33" s="6" t="s">
        <v>965</v>
      </c>
      <c r="I33" s="6" t="s">
        <v>966</v>
      </c>
      <c r="J33" s="6" t="s">
        <v>20</v>
      </c>
      <c r="K33" s="8" t="s">
        <v>21</v>
      </c>
      <c r="L33" s="18">
        <v>108801000</v>
      </c>
      <c r="M33" s="18">
        <v>108064000</v>
      </c>
      <c r="N33" s="10">
        <v>0.99322616520068752</v>
      </c>
      <c r="O33" s="6"/>
    </row>
    <row r="34" spans="1:15" ht="67" customHeight="1" x14ac:dyDescent="0.55000000000000004">
      <c r="A34" s="6" t="s">
        <v>967</v>
      </c>
      <c r="B34" s="6" t="s">
        <v>968</v>
      </c>
      <c r="C34" s="6">
        <v>329</v>
      </c>
      <c r="D34" s="6" t="s">
        <v>902</v>
      </c>
      <c r="E34" s="6" t="s">
        <v>261</v>
      </c>
      <c r="F34" s="7">
        <v>45757</v>
      </c>
      <c r="G34" s="6" t="s">
        <v>969</v>
      </c>
      <c r="H34" s="6" t="s">
        <v>970</v>
      </c>
      <c r="I34" s="6" t="s">
        <v>971</v>
      </c>
      <c r="J34" s="6" t="s">
        <v>20</v>
      </c>
      <c r="K34" s="8" t="s">
        <v>21</v>
      </c>
      <c r="L34" s="18">
        <v>97636000</v>
      </c>
      <c r="M34" s="18">
        <v>88880000</v>
      </c>
      <c r="N34" s="10">
        <v>0.91031996394772419</v>
      </c>
      <c r="O34" s="6"/>
    </row>
    <row r="35" spans="1:15" ht="67" customHeight="1" x14ac:dyDescent="0.55000000000000004">
      <c r="A35" s="6" t="s">
        <v>972</v>
      </c>
      <c r="B35" s="6" t="s">
        <v>973</v>
      </c>
      <c r="C35" s="6">
        <v>236</v>
      </c>
      <c r="D35" s="6" t="s">
        <v>902</v>
      </c>
      <c r="E35" s="6" t="s">
        <v>261</v>
      </c>
      <c r="F35" s="7">
        <v>45771</v>
      </c>
      <c r="G35" s="6" t="s">
        <v>974</v>
      </c>
      <c r="H35" s="6" t="s">
        <v>975</v>
      </c>
      <c r="I35" s="6" t="s">
        <v>976</v>
      </c>
      <c r="J35" s="6" t="s">
        <v>20</v>
      </c>
      <c r="K35" s="8" t="s">
        <v>21</v>
      </c>
      <c r="L35" s="18">
        <v>164813000</v>
      </c>
      <c r="M35" s="18">
        <v>159500000</v>
      </c>
      <c r="N35" s="10">
        <v>0.96776346526062873</v>
      </c>
      <c r="O35" s="6"/>
    </row>
    <row r="36" spans="1:15" ht="67" customHeight="1" x14ac:dyDescent="0.55000000000000004">
      <c r="A36" s="6" t="s">
        <v>977</v>
      </c>
      <c r="B36" s="6" t="s">
        <v>951</v>
      </c>
      <c r="C36" s="6">
        <v>259</v>
      </c>
      <c r="D36" s="6" t="s">
        <v>902</v>
      </c>
      <c r="E36" s="6" t="s">
        <v>261</v>
      </c>
      <c r="F36" s="7">
        <v>45754</v>
      </c>
      <c r="G36" s="6" t="s">
        <v>952</v>
      </c>
      <c r="H36" s="6" t="s">
        <v>953</v>
      </c>
      <c r="I36" s="6" t="s">
        <v>954</v>
      </c>
      <c r="J36" s="6" t="s">
        <v>20</v>
      </c>
      <c r="K36" s="8" t="s">
        <v>21</v>
      </c>
      <c r="L36" s="18">
        <v>122122000</v>
      </c>
      <c r="M36" s="18">
        <v>118580000</v>
      </c>
      <c r="N36" s="10">
        <v>0.9709962168978562</v>
      </c>
      <c r="O36" s="6"/>
    </row>
    <row r="37" spans="1:15" ht="67" customHeight="1" x14ac:dyDescent="0.55000000000000004">
      <c r="A37" s="6" t="s">
        <v>978</v>
      </c>
      <c r="B37" s="6" t="s">
        <v>979</v>
      </c>
      <c r="C37" s="6">
        <v>261</v>
      </c>
      <c r="D37" s="6" t="s">
        <v>902</v>
      </c>
      <c r="E37" s="6" t="s">
        <v>261</v>
      </c>
      <c r="F37" s="7">
        <v>45754</v>
      </c>
      <c r="G37" s="6" t="s">
        <v>952</v>
      </c>
      <c r="H37" s="6" t="s">
        <v>953</v>
      </c>
      <c r="I37" s="6" t="s">
        <v>954</v>
      </c>
      <c r="J37" s="6" t="s">
        <v>20</v>
      </c>
      <c r="K37" s="8" t="s">
        <v>21</v>
      </c>
      <c r="L37" s="18">
        <v>129129000</v>
      </c>
      <c r="M37" s="18">
        <v>126280000</v>
      </c>
      <c r="N37" s="10">
        <v>0.97793679189028027</v>
      </c>
      <c r="O37" s="6"/>
    </row>
    <row r="38" spans="1:15" ht="67" customHeight="1" x14ac:dyDescent="0.55000000000000004">
      <c r="A38" s="6" t="s">
        <v>980</v>
      </c>
      <c r="B38" s="6" t="s">
        <v>981</v>
      </c>
      <c r="C38" s="6">
        <v>171</v>
      </c>
      <c r="D38" s="6" t="s">
        <v>902</v>
      </c>
      <c r="E38" s="6" t="s">
        <v>261</v>
      </c>
      <c r="F38" s="7">
        <v>45775</v>
      </c>
      <c r="G38" s="6" t="s">
        <v>982</v>
      </c>
      <c r="H38" s="6" t="s">
        <v>983</v>
      </c>
      <c r="I38" s="6" t="s">
        <v>984</v>
      </c>
      <c r="J38" s="6" t="s">
        <v>20</v>
      </c>
      <c r="K38" s="8" t="s">
        <v>21</v>
      </c>
      <c r="L38" s="18">
        <v>86218000</v>
      </c>
      <c r="M38" s="18">
        <v>85360000</v>
      </c>
      <c r="N38" s="10">
        <v>0.99004848175554994</v>
      </c>
      <c r="O38" s="6"/>
    </row>
    <row r="39" spans="1:15" ht="67" customHeight="1" x14ac:dyDescent="0.55000000000000004">
      <c r="A39" s="6" t="s">
        <v>985</v>
      </c>
      <c r="B39" s="6" t="s">
        <v>292</v>
      </c>
      <c r="C39" s="6">
        <v>241</v>
      </c>
      <c r="D39" s="6" t="s">
        <v>842</v>
      </c>
      <c r="E39" s="6" t="s">
        <v>290</v>
      </c>
      <c r="F39" s="7">
        <v>45748</v>
      </c>
      <c r="G39" s="6" t="s">
        <v>843</v>
      </c>
      <c r="H39" s="6" t="s">
        <v>844</v>
      </c>
      <c r="I39" s="6" t="s">
        <v>845</v>
      </c>
      <c r="J39" s="6" t="s">
        <v>20</v>
      </c>
      <c r="K39" s="8" t="s">
        <v>21</v>
      </c>
      <c r="L39" s="18">
        <v>14883000</v>
      </c>
      <c r="M39" s="18">
        <v>14630000</v>
      </c>
      <c r="N39" s="10">
        <v>0.9830007390983001</v>
      </c>
      <c r="O39" s="6"/>
    </row>
    <row r="40" spans="1:15" ht="67" customHeight="1" x14ac:dyDescent="0.55000000000000004">
      <c r="A40" s="6" t="s">
        <v>986</v>
      </c>
      <c r="B40" s="6" t="s">
        <v>292</v>
      </c>
      <c r="C40" s="6">
        <v>213</v>
      </c>
      <c r="D40" s="6" t="s">
        <v>876</v>
      </c>
      <c r="E40" s="6" t="s">
        <v>290</v>
      </c>
      <c r="F40" s="7">
        <v>45748</v>
      </c>
      <c r="G40" s="6" t="s">
        <v>877</v>
      </c>
      <c r="H40" s="6" t="s">
        <v>878</v>
      </c>
      <c r="I40" s="6" t="s">
        <v>879</v>
      </c>
      <c r="J40" s="6" t="s">
        <v>20</v>
      </c>
      <c r="K40" s="8" t="s">
        <v>21</v>
      </c>
      <c r="L40" s="18">
        <v>25201000</v>
      </c>
      <c r="M40" s="18">
        <v>23980000</v>
      </c>
      <c r="N40" s="10">
        <v>0.95154954168485373</v>
      </c>
      <c r="O40" s="6"/>
    </row>
    <row r="41" spans="1:15" ht="67" customHeight="1" x14ac:dyDescent="0.55000000000000004">
      <c r="A41" s="6" t="s">
        <v>987</v>
      </c>
      <c r="B41" s="6" t="s">
        <v>988</v>
      </c>
      <c r="C41" s="6">
        <v>729</v>
      </c>
      <c r="D41" s="6" t="s">
        <v>842</v>
      </c>
      <c r="E41" s="6" t="s">
        <v>290</v>
      </c>
      <c r="F41" s="7">
        <v>45748</v>
      </c>
      <c r="G41" s="6" t="s">
        <v>989</v>
      </c>
      <c r="H41" s="6" t="s">
        <v>990</v>
      </c>
      <c r="I41" s="6" t="s">
        <v>991</v>
      </c>
      <c r="J41" s="6" t="s">
        <v>20</v>
      </c>
      <c r="K41" s="8" t="s">
        <v>21</v>
      </c>
      <c r="L41" s="18">
        <v>262438000</v>
      </c>
      <c r="M41" s="18">
        <v>257400000</v>
      </c>
      <c r="N41" s="10">
        <v>0.98080308491910473</v>
      </c>
      <c r="O41" s="6"/>
    </row>
    <row r="42" spans="1:15" ht="67" customHeight="1" x14ac:dyDescent="0.55000000000000004">
      <c r="A42" s="6" t="s">
        <v>992</v>
      </c>
      <c r="B42" s="6" t="s">
        <v>988</v>
      </c>
      <c r="C42" s="6">
        <v>1095</v>
      </c>
      <c r="D42" s="6" t="s">
        <v>842</v>
      </c>
      <c r="E42" s="6" t="s">
        <v>290</v>
      </c>
      <c r="F42" s="7">
        <v>45748</v>
      </c>
      <c r="G42" s="6" t="s">
        <v>843</v>
      </c>
      <c r="H42" s="6" t="s">
        <v>844</v>
      </c>
      <c r="I42" s="6" t="s">
        <v>845</v>
      </c>
      <c r="J42" s="6" t="s">
        <v>20</v>
      </c>
      <c r="K42" s="8" t="s">
        <v>21</v>
      </c>
      <c r="L42" s="18">
        <v>169026000</v>
      </c>
      <c r="M42" s="18">
        <v>166650000</v>
      </c>
      <c r="N42" s="10">
        <v>0.98594299101913319</v>
      </c>
      <c r="O42" s="6"/>
    </row>
    <row r="43" spans="1:15" ht="67" customHeight="1" x14ac:dyDescent="0.55000000000000004">
      <c r="A43" s="6" t="s">
        <v>993</v>
      </c>
      <c r="B43" s="6" t="s">
        <v>988</v>
      </c>
      <c r="C43" s="6">
        <v>365</v>
      </c>
      <c r="D43" s="6" t="s">
        <v>842</v>
      </c>
      <c r="E43" s="6" t="s">
        <v>290</v>
      </c>
      <c r="F43" s="7">
        <v>45777</v>
      </c>
      <c r="G43" s="6" t="s">
        <v>989</v>
      </c>
      <c r="H43" s="6" t="s">
        <v>990</v>
      </c>
      <c r="I43" s="6" t="s">
        <v>991</v>
      </c>
      <c r="J43" s="6" t="s">
        <v>20</v>
      </c>
      <c r="K43" s="8" t="s">
        <v>21</v>
      </c>
      <c r="L43" s="18">
        <v>186901000</v>
      </c>
      <c r="M43" s="18">
        <v>185900000</v>
      </c>
      <c r="N43" s="10">
        <v>0.99464422341239478</v>
      </c>
      <c r="O43" s="6"/>
    </row>
    <row r="44" spans="1:15" ht="67" customHeight="1" x14ac:dyDescent="0.55000000000000004">
      <c r="A44" s="6" t="s">
        <v>994</v>
      </c>
      <c r="B44" s="6" t="s">
        <v>320</v>
      </c>
      <c r="C44" s="6">
        <v>241</v>
      </c>
      <c r="D44" s="6" t="s">
        <v>842</v>
      </c>
      <c r="E44" s="6" t="s">
        <v>321</v>
      </c>
      <c r="F44" s="7">
        <v>45748</v>
      </c>
      <c r="G44" s="6" t="s">
        <v>995</v>
      </c>
      <c r="H44" s="6" t="s">
        <v>996</v>
      </c>
      <c r="I44" s="6" t="s">
        <v>997</v>
      </c>
      <c r="J44" s="6" t="s">
        <v>20</v>
      </c>
      <c r="K44" s="8" t="s">
        <v>21</v>
      </c>
      <c r="L44" s="18">
        <v>28105000</v>
      </c>
      <c r="M44" s="18">
        <v>28050000</v>
      </c>
      <c r="N44" s="10">
        <v>0.99804305283757333</v>
      </c>
      <c r="O44" s="6"/>
    </row>
    <row r="45" spans="1:15" ht="67" customHeight="1" x14ac:dyDescent="0.55000000000000004">
      <c r="A45" s="6" t="s">
        <v>998</v>
      </c>
      <c r="B45" s="6" t="s">
        <v>999</v>
      </c>
      <c r="C45" s="6">
        <v>183</v>
      </c>
      <c r="D45" s="6" t="s">
        <v>842</v>
      </c>
      <c r="E45" s="6" t="s">
        <v>321</v>
      </c>
      <c r="F45" s="7">
        <v>45769</v>
      </c>
      <c r="G45" s="6" t="s">
        <v>1000</v>
      </c>
      <c r="H45" s="6" t="s">
        <v>1001</v>
      </c>
      <c r="I45" s="6" t="s">
        <v>1002</v>
      </c>
      <c r="J45" s="6" t="s">
        <v>20</v>
      </c>
      <c r="K45" s="8" t="s">
        <v>21</v>
      </c>
      <c r="L45" s="18">
        <v>73018000</v>
      </c>
      <c r="M45" s="18">
        <v>69960000</v>
      </c>
      <c r="N45" s="10">
        <v>0.95811991563724008</v>
      </c>
      <c r="O45" s="6"/>
    </row>
    <row r="46" spans="1:15" ht="67" customHeight="1" x14ac:dyDescent="0.55000000000000004">
      <c r="A46" s="6" t="s">
        <v>1003</v>
      </c>
      <c r="B46" s="6" t="s">
        <v>1004</v>
      </c>
      <c r="C46" s="6">
        <v>729</v>
      </c>
      <c r="D46" s="6" t="s">
        <v>842</v>
      </c>
      <c r="E46" s="6" t="s">
        <v>321</v>
      </c>
      <c r="F46" s="7">
        <v>45748</v>
      </c>
      <c r="G46" s="6" t="s">
        <v>1005</v>
      </c>
      <c r="H46" s="6" t="s">
        <v>1006</v>
      </c>
      <c r="I46" s="6" t="s">
        <v>1007</v>
      </c>
      <c r="J46" s="6" t="s">
        <v>20</v>
      </c>
      <c r="K46" s="8" t="s">
        <v>21</v>
      </c>
      <c r="L46" s="18">
        <v>279235000</v>
      </c>
      <c r="M46" s="18">
        <v>277750000</v>
      </c>
      <c r="N46" s="10">
        <v>0.99468189875910973</v>
      </c>
      <c r="O46" s="6"/>
    </row>
    <row r="47" spans="1:15" ht="67" customHeight="1" x14ac:dyDescent="0.55000000000000004">
      <c r="A47" s="6" t="s">
        <v>1008</v>
      </c>
      <c r="B47" s="6" t="s">
        <v>1009</v>
      </c>
      <c r="C47" s="6">
        <v>729</v>
      </c>
      <c r="D47" s="6" t="s">
        <v>842</v>
      </c>
      <c r="E47" s="6" t="s">
        <v>321</v>
      </c>
      <c r="F47" s="7">
        <v>45748</v>
      </c>
      <c r="G47" s="6" t="s">
        <v>995</v>
      </c>
      <c r="H47" s="6" t="s">
        <v>996</v>
      </c>
      <c r="I47" s="6" t="s">
        <v>997</v>
      </c>
      <c r="J47" s="6" t="s">
        <v>20</v>
      </c>
      <c r="K47" s="8" t="s">
        <v>21</v>
      </c>
      <c r="L47" s="18">
        <v>208461000</v>
      </c>
      <c r="M47" s="18">
        <v>207900000</v>
      </c>
      <c r="N47" s="10">
        <v>0.99730884913724871</v>
      </c>
      <c r="O47" s="6"/>
    </row>
    <row r="48" spans="1:15" ht="67" customHeight="1" x14ac:dyDescent="0.55000000000000004">
      <c r="A48" s="6" t="s">
        <v>1010</v>
      </c>
      <c r="B48" s="6" t="s">
        <v>1011</v>
      </c>
      <c r="C48" s="6">
        <v>213</v>
      </c>
      <c r="D48" s="6" t="s">
        <v>876</v>
      </c>
      <c r="E48" s="6" t="s">
        <v>321</v>
      </c>
      <c r="F48" s="7">
        <v>45748</v>
      </c>
      <c r="G48" s="6" t="s">
        <v>924</v>
      </c>
      <c r="H48" s="6" t="s">
        <v>925</v>
      </c>
      <c r="I48" s="6" t="s">
        <v>926</v>
      </c>
      <c r="J48" s="6" t="s">
        <v>20</v>
      </c>
      <c r="K48" s="8" t="s">
        <v>21</v>
      </c>
      <c r="L48" s="18">
        <v>23562000</v>
      </c>
      <c r="M48" s="18">
        <v>22550000</v>
      </c>
      <c r="N48" s="10">
        <v>0.95704948646125121</v>
      </c>
      <c r="O48" s="6"/>
    </row>
    <row r="49" spans="1:15" ht="67" customHeight="1" x14ac:dyDescent="0.55000000000000004">
      <c r="A49" s="6" t="s">
        <v>1012</v>
      </c>
      <c r="B49" s="6" t="s">
        <v>1013</v>
      </c>
      <c r="C49" s="6">
        <v>213</v>
      </c>
      <c r="D49" s="6" t="s">
        <v>876</v>
      </c>
      <c r="E49" s="6" t="s">
        <v>321</v>
      </c>
      <c r="F49" s="7">
        <v>45748</v>
      </c>
      <c r="G49" s="6" t="s">
        <v>877</v>
      </c>
      <c r="H49" s="6" t="s">
        <v>878</v>
      </c>
      <c r="I49" s="6" t="s">
        <v>879</v>
      </c>
      <c r="J49" s="6" t="s">
        <v>20</v>
      </c>
      <c r="K49" s="8" t="s">
        <v>21</v>
      </c>
      <c r="L49" s="18">
        <v>26070000</v>
      </c>
      <c r="M49" s="18">
        <v>23650000</v>
      </c>
      <c r="N49" s="10">
        <v>0.90717299578059074</v>
      </c>
      <c r="O49" s="6"/>
    </row>
    <row r="50" spans="1:15" ht="67" customHeight="1" x14ac:dyDescent="0.55000000000000004">
      <c r="A50" s="6" t="s">
        <v>1014</v>
      </c>
      <c r="B50" s="6" t="s">
        <v>1011</v>
      </c>
      <c r="C50" s="6">
        <v>729</v>
      </c>
      <c r="D50" s="6" t="s">
        <v>842</v>
      </c>
      <c r="E50" s="6" t="s">
        <v>321</v>
      </c>
      <c r="F50" s="7">
        <v>45748</v>
      </c>
      <c r="G50" s="6" t="s">
        <v>1015</v>
      </c>
      <c r="H50" s="6" t="s">
        <v>1016</v>
      </c>
      <c r="I50" s="6" t="s">
        <v>1017</v>
      </c>
      <c r="J50" s="6" t="s">
        <v>20</v>
      </c>
      <c r="K50" s="8" t="s">
        <v>21</v>
      </c>
      <c r="L50" s="18">
        <v>257323000</v>
      </c>
      <c r="M50" s="18">
        <v>255200000</v>
      </c>
      <c r="N50" s="10">
        <v>0.99174966870431325</v>
      </c>
      <c r="O50" s="6"/>
    </row>
    <row r="51" spans="1:15" ht="67" customHeight="1" x14ac:dyDescent="0.55000000000000004">
      <c r="A51" s="6" t="s">
        <v>1018</v>
      </c>
      <c r="B51" s="6" t="s">
        <v>320</v>
      </c>
      <c r="C51" s="6">
        <v>364</v>
      </c>
      <c r="D51" s="6" t="s">
        <v>842</v>
      </c>
      <c r="E51" s="6" t="s">
        <v>321</v>
      </c>
      <c r="F51" s="7">
        <v>45748</v>
      </c>
      <c r="G51" s="6" t="s">
        <v>1019</v>
      </c>
      <c r="H51" s="6" t="s">
        <v>1020</v>
      </c>
      <c r="I51" s="6" t="s">
        <v>1021</v>
      </c>
      <c r="J51" s="6" t="s">
        <v>20</v>
      </c>
      <c r="K51" s="8" t="s">
        <v>21</v>
      </c>
      <c r="L51" s="18">
        <v>94270000</v>
      </c>
      <c r="M51" s="18">
        <v>92730000</v>
      </c>
      <c r="N51" s="10">
        <v>0.98366394399066515</v>
      </c>
      <c r="O51" s="6"/>
    </row>
    <row r="52" spans="1:15" ht="67" customHeight="1" x14ac:dyDescent="0.55000000000000004">
      <c r="A52" s="6" t="s">
        <v>1022</v>
      </c>
      <c r="B52" s="6" t="s">
        <v>320</v>
      </c>
      <c r="C52" s="6">
        <v>1095</v>
      </c>
      <c r="D52" s="6" t="s">
        <v>842</v>
      </c>
      <c r="E52" s="6" t="s">
        <v>321</v>
      </c>
      <c r="F52" s="7">
        <v>45748</v>
      </c>
      <c r="G52" s="6" t="s">
        <v>843</v>
      </c>
      <c r="H52" s="6" t="s">
        <v>844</v>
      </c>
      <c r="I52" s="6" t="s">
        <v>845</v>
      </c>
      <c r="J52" s="6" t="s">
        <v>20</v>
      </c>
      <c r="K52" s="8" t="s">
        <v>21</v>
      </c>
      <c r="L52" s="18">
        <v>619410000</v>
      </c>
      <c r="M52" s="18">
        <v>610500000</v>
      </c>
      <c r="N52" s="10">
        <v>0.9856153436334576</v>
      </c>
      <c r="O52" s="6"/>
    </row>
    <row r="53" spans="1:15" ht="67" customHeight="1" x14ac:dyDescent="0.55000000000000004">
      <c r="A53" s="6" t="s">
        <v>1023</v>
      </c>
      <c r="B53" s="6" t="s">
        <v>1024</v>
      </c>
      <c r="C53" s="6">
        <v>283</v>
      </c>
      <c r="D53" s="6" t="s">
        <v>902</v>
      </c>
      <c r="E53" s="6" t="s">
        <v>360</v>
      </c>
      <c r="F53" s="7">
        <v>45769</v>
      </c>
      <c r="G53" s="6" t="s">
        <v>1025</v>
      </c>
      <c r="H53" s="6" t="s">
        <v>1026</v>
      </c>
      <c r="I53" s="6" t="s">
        <v>1027</v>
      </c>
      <c r="J53" s="6" t="s">
        <v>20</v>
      </c>
      <c r="K53" s="8" t="s">
        <v>21</v>
      </c>
      <c r="L53" s="18">
        <v>199001000</v>
      </c>
      <c r="M53" s="18">
        <v>182710000</v>
      </c>
      <c r="N53" s="10">
        <v>0.91813608976839312</v>
      </c>
      <c r="O53" s="6"/>
    </row>
    <row r="54" spans="1:15" ht="67" customHeight="1" x14ac:dyDescent="0.55000000000000004">
      <c r="A54" s="6" t="s">
        <v>1028</v>
      </c>
      <c r="B54" s="6" t="s">
        <v>359</v>
      </c>
      <c r="C54" s="6">
        <v>364</v>
      </c>
      <c r="D54" s="6" t="s">
        <v>842</v>
      </c>
      <c r="E54" s="6" t="s">
        <v>360</v>
      </c>
      <c r="F54" s="7">
        <v>45748</v>
      </c>
      <c r="G54" s="6" t="s">
        <v>1029</v>
      </c>
      <c r="H54" s="6" t="s">
        <v>1030</v>
      </c>
      <c r="I54" s="6" t="s">
        <v>1031</v>
      </c>
      <c r="J54" s="6" t="s">
        <v>20</v>
      </c>
      <c r="K54" s="8" t="s">
        <v>21</v>
      </c>
      <c r="L54" s="18">
        <v>80322000</v>
      </c>
      <c r="M54" s="18">
        <v>79200000</v>
      </c>
      <c r="N54" s="10">
        <v>0.98603122432210355</v>
      </c>
      <c r="O54" s="6"/>
    </row>
    <row r="55" spans="1:15" ht="67" customHeight="1" x14ac:dyDescent="0.55000000000000004">
      <c r="A55" s="6" t="s">
        <v>1032</v>
      </c>
      <c r="B55" s="6" t="s">
        <v>1033</v>
      </c>
      <c r="C55" s="6">
        <v>240</v>
      </c>
      <c r="D55" s="6" t="s">
        <v>842</v>
      </c>
      <c r="E55" s="6" t="s">
        <v>360</v>
      </c>
      <c r="F55" s="7">
        <v>45769</v>
      </c>
      <c r="G55" s="6" t="s">
        <v>1034</v>
      </c>
      <c r="H55" s="6" t="s">
        <v>1035</v>
      </c>
      <c r="I55" s="6" t="s">
        <v>1036</v>
      </c>
      <c r="J55" s="6" t="s">
        <v>20</v>
      </c>
      <c r="K55" s="8" t="s">
        <v>21</v>
      </c>
      <c r="L55" s="18">
        <v>94402000</v>
      </c>
      <c r="M55" s="18">
        <v>85800000</v>
      </c>
      <c r="N55" s="10">
        <v>0.90887904917268703</v>
      </c>
      <c r="O55" s="6"/>
    </row>
    <row r="56" spans="1:15" ht="67" customHeight="1" x14ac:dyDescent="0.55000000000000004">
      <c r="A56" s="6" t="s">
        <v>1037</v>
      </c>
      <c r="B56" s="6" t="s">
        <v>1038</v>
      </c>
      <c r="C56" s="6">
        <v>1095</v>
      </c>
      <c r="D56" s="6" t="s">
        <v>842</v>
      </c>
      <c r="E56" s="6" t="s">
        <v>360</v>
      </c>
      <c r="F56" s="7">
        <v>45748</v>
      </c>
      <c r="G56" s="6" t="s">
        <v>1039</v>
      </c>
      <c r="H56" s="6" t="s">
        <v>1040</v>
      </c>
      <c r="I56" s="6" t="s">
        <v>1041</v>
      </c>
      <c r="J56" s="6" t="s">
        <v>20</v>
      </c>
      <c r="K56" s="8" t="s">
        <v>21</v>
      </c>
      <c r="L56" s="18">
        <v>260073000</v>
      </c>
      <c r="M56" s="18">
        <v>257400000</v>
      </c>
      <c r="N56" s="10">
        <v>0.98972211648267983</v>
      </c>
      <c r="O56" s="6"/>
    </row>
    <row r="57" spans="1:15" ht="67" customHeight="1" x14ac:dyDescent="0.55000000000000004">
      <c r="A57" s="6" t="s">
        <v>1042</v>
      </c>
      <c r="B57" s="6" t="s">
        <v>1043</v>
      </c>
      <c r="C57" s="6">
        <v>352</v>
      </c>
      <c r="D57" s="6" t="s">
        <v>876</v>
      </c>
      <c r="E57" s="6" t="s">
        <v>360</v>
      </c>
      <c r="F57" s="7">
        <v>45748</v>
      </c>
      <c r="G57" s="6" t="s">
        <v>1044</v>
      </c>
      <c r="H57" s="6" t="s">
        <v>1045</v>
      </c>
      <c r="I57" s="6" t="s">
        <v>1046</v>
      </c>
      <c r="J57" s="6" t="s">
        <v>20</v>
      </c>
      <c r="K57" s="8" t="s">
        <v>21</v>
      </c>
      <c r="L57" s="18">
        <v>39226000</v>
      </c>
      <c r="M57" s="18">
        <v>37840000</v>
      </c>
      <c r="N57" s="10">
        <v>0.96466629276500282</v>
      </c>
      <c r="O57" s="6"/>
    </row>
    <row r="58" spans="1:15" ht="67" customHeight="1" x14ac:dyDescent="0.55000000000000004">
      <c r="A58" s="6" t="s">
        <v>1047</v>
      </c>
      <c r="B58" s="6" t="s">
        <v>1043</v>
      </c>
      <c r="C58" s="6">
        <v>1095</v>
      </c>
      <c r="D58" s="6" t="s">
        <v>842</v>
      </c>
      <c r="E58" s="6" t="s">
        <v>360</v>
      </c>
      <c r="F58" s="7">
        <v>45748</v>
      </c>
      <c r="G58" s="6" t="s">
        <v>1048</v>
      </c>
      <c r="H58" s="6" t="s">
        <v>1049</v>
      </c>
      <c r="I58" s="6" t="s">
        <v>1050</v>
      </c>
      <c r="J58" s="6" t="s">
        <v>20</v>
      </c>
      <c r="K58" s="8" t="s">
        <v>21</v>
      </c>
      <c r="L58" s="18">
        <v>241263000</v>
      </c>
      <c r="M58" s="18">
        <v>239800000</v>
      </c>
      <c r="N58" s="10">
        <v>0.99393607805589745</v>
      </c>
      <c r="O58" s="6"/>
    </row>
    <row r="59" spans="1:15" ht="67" customHeight="1" x14ac:dyDescent="0.55000000000000004">
      <c r="A59" s="6" t="s">
        <v>1051</v>
      </c>
      <c r="B59" s="6" t="s">
        <v>1052</v>
      </c>
      <c r="C59" s="6">
        <v>1095</v>
      </c>
      <c r="D59" s="6" t="s">
        <v>842</v>
      </c>
      <c r="E59" s="6" t="s">
        <v>360</v>
      </c>
      <c r="F59" s="7">
        <v>45748</v>
      </c>
      <c r="G59" s="6" t="s">
        <v>1053</v>
      </c>
      <c r="H59" s="6" t="s">
        <v>1054</v>
      </c>
      <c r="I59" s="6" t="s">
        <v>1055</v>
      </c>
      <c r="J59" s="6" t="s">
        <v>20</v>
      </c>
      <c r="K59" s="8" t="s">
        <v>21</v>
      </c>
      <c r="L59" s="18">
        <v>241362000</v>
      </c>
      <c r="M59" s="18">
        <v>240900000</v>
      </c>
      <c r="N59" s="10">
        <v>0.9980858627290129</v>
      </c>
      <c r="O59" s="6"/>
    </row>
    <row r="60" spans="1:15" ht="67" customHeight="1" x14ac:dyDescent="0.55000000000000004">
      <c r="A60" s="6" t="s">
        <v>1056</v>
      </c>
      <c r="B60" s="6" t="s">
        <v>1052</v>
      </c>
      <c r="C60" s="6">
        <v>351</v>
      </c>
      <c r="D60" s="6" t="s">
        <v>876</v>
      </c>
      <c r="E60" s="6" t="s">
        <v>360</v>
      </c>
      <c r="F60" s="7">
        <v>45749</v>
      </c>
      <c r="G60" s="6" t="s">
        <v>1057</v>
      </c>
      <c r="H60" s="6" t="s">
        <v>1058</v>
      </c>
      <c r="I60" s="6" t="s">
        <v>1059</v>
      </c>
      <c r="J60" s="6" t="s">
        <v>20</v>
      </c>
      <c r="K60" s="8" t="s">
        <v>21</v>
      </c>
      <c r="L60" s="18">
        <v>39204000</v>
      </c>
      <c r="M60" s="18">
        <v>36080000</v>
      </c>
      <c r="N60" s="10">
        <v>0.92031425364758701</v>
      </c>
      <c r="O60" s="6"/>
    </row>
    <row r="61" spans="1:15" ht="67" customHeight="1" x14ac:dyDescent="0.55000000000000004">
      <c r="A61" s="6" t="s">
        <v>1060</v>
      </c>
      <c r="B61" s="6" t="s">
        <v>359</v>
      </c>
      <c r="C61" s="6">
        <v>260</v>
      </c>
      <c r="D61" s="6" t="s">
        <v>871</v>
      </c>
      <c r="E61" s="6" t="s">
        <v>360</v>
      </c>
      <c r="F61" s="7">
        <v>45750</v>
      </c>
      <c r="G61" s="6" t="s">
        <v>1061</v>
      </c>
      <c r="H61" s="6" t="s">
        <v>1062</v>
      </c>
      <c r="I61" s="6" t="s">
        <v>1063</v>
      </c>
      <c r="J61" s="6" t="s">
        <v>20</v>
      </c>
      <c r="K61" s="8" t="s">
        <v>21</v>
      </c>
      <c r="L61" s="18">
        <v>22264000</v>
      </c>
      <c r="M61" s="18">
        <v>22110000</v>
      </c>
      <c r="N61" s="10">
        <v>0.99308300395256921</v>
      </c>
      <c r="O61" s="6"/>
    </row>
    <row r="62" spans="1:15" ht="67" customHeight="1" x14ac:dyDescent="0.55000000000000004">
      <c r="A62" s="6" t="s">
        <v>1064</v>
      </c>
      <c r="B62" s="6" t="s">
        <v>1065</v>
      </c>
      <c r="C62" s="6">
        <v>350</v>
      </c>
      <c r="D62" s="6" t="s">
        <v>876</v>
      </c>
      <c r="E62" s="6" t="s">
        <v>360</v>
      </c>
      <c r="F62" s="7">
        <v>45750</v>
      </c>
      <c r="G62" s="6" t="s">
        <v>1066</v>
      </c>
      <c r="H62" s="6" t="s">
        <v>1067</v>
      </c>
      <c r="I62" s="6" t="s">
        <v>1068</v>
      </c>
      <c r="J62" s="6" t="s">
        <v>20</v>
      </c>
      <c r="K62" s="8" t="s">
        <v>21</v>
      </c>
      <c r="L62" s="18">
        <v>39325000</v>
      </c>
      <c r="M62" s="18">
        <v>39160000</v>
      </c>
      <c r="N62" s="10">
        <v>0.99580419580419577</v>
      </c>
      <c r="O62" s="6"/>
    </row>
    <row r="63" spans="1:15" ht="67" customHeight="1" x14ac:dyDescent="0.55000000000000004">
      <c r="A63" s="6" t="s">
        <v>1069</v>
      </c>
      <c r="B63" s="6" t="s">
        <v>1070</v>
      </c>
      <c r="C63" s="6">
        <v>349</v>
      </c>
      <c r="D63" s="6" t="s">
        <v>876</v>
      </c>
      <c r="E63" s="6" t="s">
        <v>360</v>
      </c>
      <c r="F63" s="7">
        <v>45751</v>
      </c>
      <c r="G63" s="6" t="s">
        <v>1071</v>
      </c>
      <c r="H63" s="6" t="s">
        <v>1072</v>
      </c>
      <c r="I63" s="6" t="s">
        <v>1073</v>
      </c>
      <c r="J63" s="6" t="s">
        <v>20</v>
      </c>
      <c r="K63" s="8" t="s">
        <v>21</v>
      </c>
      <c r="L63" s="18">
        <v>39325000</v>
      </c>
      <c r="M63" s="18">
        <v>38830000</v>
      </c>
      <c r="N63" s="10">
        <v>0.98741258741258742</v>
      </c>
      <c r="O63" s="6"/>
    </row>
    <row r="64" spans="1:15" ht="67" customHeight="1" x14ac:dyDescent="0.55000000000000004">
      <c r="A64" s="6" t="s">
        <v>1074</v>
      </c>
      <c r="B64" s="6" t="s">
        <v>1075</v>
      </c>
      <c r="C64" s="6">
        <v>364</v>
      </c>
      <c r="D64" s="6" t="s">
        <v>842</v>
      </c>
      <c r="E64" s="6" t="s">
        <v>444</v>
      </c>
      <c r="F64" s="7">
        <v>45748</v>
      </c>
      <c r="G64" s="6" t="s">
        <v>1076</v>
      </c>
      <c r="H64" s="6" t="s">
        <v>1077</v>
      </c>
      <c r="I64" s="6" t="s">
        <v>1078</v>
      </c>
      <c r="J64" s="6" t="s">
        <v>20</v>
      </c>
      <c r="K64" s="8" t="s">
        <v>21</v>
      </c>
      <c r="L64" s="18">
        <v>98164000</v>
      </c>
      <c r="M64" s="18">
        <v>95150000</v>
      </c>
      <c r="N64" s="10">
        <v>0.96929627969520393</v>
      </c>
      <c r="O64" s="6"/>
    </row>
    <row r="65" spans="1:15" ht="67" customHeight="1" x14ac:dyDescent="0.55000000000000004">
      <c r="A65" s="6" t="s">
        <v>1079</v>
      </c>
      <c r="B65" s="6" t="s">
        <v>1075</v>
      </c>
      <c r="C65" s="6">
        <v>241</v>
      </c>
      <c r="D65" s="6" t="s">
        <v>842</v>
      </c>
      <c r="E65" s="6" t="s">
        <v>444</v>
      </c>
      <c r="F65" s="7">
        <v>45748</v>
      </c>
      <c r="G65" s="6" t="s">
        <v>1080</v>
      </c>
      <c r="H65" s="6" t="s">
        <v>1081</v>
      </c>
      <c r="I65" s="6" t="s">
        <v>1082</v>
      </c>
      <c r="J65" s="6" t="s">
        <v>20</v>
      </c>
      <c r="K65" s="8" t="s">
        <v>21</v>
      </c>
      <c r="L65" s="18">
        <v>122243000</v>
      </c>
      <c r="M65" s="18">
        <v>118800000</v>
      </c>
      <c r="N65" s="10">
        <v>0.97183478808602541</v>
      </c>
      <c r="O65" s="6"/>
    </row>
    <row r="66" spans="1:15" ht="67" customHeight="1" x14ac:dyDescent="0.55000000000000004">
      <c r="A66" s="6" t="s">
        <v>1083</v>
      </c>
      <c r="B66" s="6" t="s">
        <v>1084</v>
      </c>
      <c r="C66" s="6">
        <v>218</v>
      </c>
      <c r="D66" s="6" t="s">
        <v>1085</v>
      </c>
      <c r="E66" s="6" t="s">
        <v>477</v>
      </c>
      <c r="F66" s="7">
        <v>45771</v>
      </c>
      <c r="G66" s="6" t="s">
        <v>1086</v>
      </c>
      <c r="H66" s="6" t="s">
        <v>1087</v>
      </c>
      <c r="I66" s="6" t="s">
        <v>1088</v>
      </c>
      <c r="J66" s="6" t="s">
        <v>20</v>
      </c>
      <c r="K66" s="8" t="s">
        <v>21</v>
      </c>
      <c r="L66" s="18">
        <v>46871000</v>
      </c>
      <c r="M66" s="18">
        <v>43120000</v>
      </c>
      <c r="N66" s="10">
        <v>0.91997183759680823</v>
      </c>
      <c r="O66" s="6"/>
    </row>
    <row r="67" spans="1:15" ht="67" customHeight="1" x14ac:dyDescent="0.55000000000000004">
      <c r="A67" s="6" t="s">
        <v>1089</v>
      </c>
      <c r="B67" s="6" t="s">
        <v>1090</v>
      </c>
      <c r="C67" s="6">
        <v>206</v>
      </c>
      <c r="D67" s="6" t="s">
        <v>902</v>
      </c>
      <c r="E67" s="6" t="s">
        <v>477</v>
      </c>
      <c r="F67" s="7">
        <v>45755</v>
      </c>
      <c r="G67" s="6" t="s">
        <v>1091</v>
      </c>
      <c r="H67" s="6" t="s">
        <v>1092</v>
      </c>
      <c r="I67" s="6" t="s">
        <v>1093</v>
      </c>
      <c r="J67" s="6" t="s">
        <v>20</v>
      </c>
      <c r="K67" s="8" t="s">
        <v>21</v>
      </c>
      <c r="L67" s="18">
        <v>144188000</v>
      </c>
      <c r="M67" s="18">
        <v>141350000</v>
      </c>
      <c r="N67" s="10">
        <v>0.98031736344217268</v>
      </c>
      <c r="O67" s="6"/>
    </row>
    <row r="68" spans="1:15" ht="67" customHeight="1" x14ac:dyDescent="0.55000000000000004">
      <c r="A68" s="6" t="s">
        <v>1094</v>
      </c>
      <c r="B68" s="6" t="s">
        <v>1090</v>
      </c>
      <c r="C68" s="6">
        <v>204</v>
      </c>
      <c r="D68" s="6" t="s">
        <v>902</v>
      </c>
      <c r="E68" s="6" t="s">
        <v>477</v>
      </c>
      <c r="F68" s="7">
        <v>45757</v>
      </c>
      <c r="G68" s="6" t="s">
        <v>1095</v>
      </c>
      <c r="H68" s="6" t="s">
        <v>1096</v>
      </c>
      <c r="I68" s="6" t="s">
        <v>1097</v>
      </c>
      <c r="J68" s="6" t="s">
        <v>20</v>
      </c>
      <c r="K68" s="8" t="s">
        <v>21</v>
      </c>
      <c r="L68" s="18">
        <v>164747000</v>
      </c>
      <c r="M68" s="18">
        <v>160050000</v>
      </c>
      <c r="N68" s="10">
        <v>0.97148961741336715</v>
      </c>
      <c r="O68" s="6"/>
    </row>
    <row r="69" spans="1:15" ht="67" customHeight="1" x14ac:dyDescent="0.55000000000000004">
      <c r="A69" s="6" t="s">
        <v>1098</v>
      </c>
      <c r="B69" s="6" t="s">
        <v>506</v>
      </c>
      <c r="C69" s="6">
        <v>364</v>
      </c>
      <c r="D69" s="6" t="s">
        <v>842</v>
      </c>
      <c r="E69" s="6" t="s">
        <v>499</v>
      </c>
      <c r="F69" s="7">
        <v>45748</v>
      </c>
      <c r="G69" s="6" t="s">
        <v>1099</v>
      </c>
      <c r="H69" s="6" t="s">
        <v>1100</v>
      </c>
      <c r="I69" s="6" t="s">
        <v>1101</v>
      </c>
      <c r="J69" s="6" t="s">
        <v>20</v>
      </c>
      <c r="K69" s="8" t="s">
        <v>21</v>
      </c>
      <c r="L69" s="18">
        <v>53119000</v>
      </c>
      <c r="M69" s="18">
        <v>52690000</v>
      </c>
      <c r="N69" s="10">
        <v>0.99192379374611717</v>
      </c>
      <c r="O69" s="6"/>
    </row>
    <row r="70" spans="1:15" ht="67" customHeight="1" x14ac:dyDescent="0.55000000000000004">
      <c r="A70" s="6" t="s">
        <v>1102</v>
      </c>
      <c r="B70" s="6" t="s">
        <v>1103</v>
      </c>
      <c r="C70" s="6">
        <v>364</v>
      </c>
      <c r="D70" s="6" t="s">
        <v>842</v>
      </c>
      <c r="E70" s="6" t="s">
        <v>518</v>
      </c>
      <c r="F70" s="7">
        <v>45748</v>
      </c>
      <c r="G70" s="6" t="s">
        <v>1104</v>
      </c>
      <c r="H70" s="6" t="s">
        <v>1105</v>
      </c>
      <c r="I70" s="6" t="s">
        <v>1106</v>
      </c>
      <c r="J70" s="6" t="s">
        <v>20</v>
      </c>
      <c r="K70" s="8" t="s">
        <v>21</v>
      </c>
      <c r="L70" s="18">
        <v>130548000</v>
      </c>
      <c r="M70" s="18">
        <v>129250000</v>
      </c>
      <c r="N70" s="10">
        <v>0.99005729693292888</v>
      </c>
      <c r="O70" s="6"/>
    </row>
    <row r="71" spans="1:15" ht="67" customHeight="1" x14ac:dyDescent="0.55000000000000004">
      <c r="A71" s="6" t="s">
        <v>1107</v>
      </c>
      <c r="B71" s="6" t="s">
        <v>577</v>
      </c>
      <c r="C71" s="6">
        <v>364</v>
      </c>
      <c r="D71" s="6" t="s">
        <v>842</v>
      </c>
      <c r="E71" s="6" t="s">
        <v>518</v>
      </c>
      <c r="F71" s="7">
        <v>45748</v>
      </c>
      <c r="G71" s="6" t="s">
        <v>1108</v>
      </c>
      <c r="H71" s="6" t="s">
        <v>1109</v>
      </c>
      <c r="I71" s="6" t="s">
        <v>1110</v>
      </c>
      <c r="J71" s="6" t="s">
        <v>20</v>
      </c>
      <c r="K71" s="8" t="s">
        <v>21</v>
      </c>
      <c r="L71" s="18">
        <v>24794000</v>
      </c>
      <c r="M71" s="18">
        <v>24420000</v>
      </c>
      <c r="N71" s="10">
        <v>0.98491570541259987</v>
      </c>
      <c r="O71" s="6"/>
    </row>
    <row r="72" spans="1:15" ht="67" customHeight="1" x14ac:dyDescent="0.55000000000000004">
      <c r="A72" s="6" t="s">
        <v>1111</v>
      </c>
      <c r="B72" s="6" t="s">
        <v>1112</v>
      </c>
      <c r="C72" s="6">
        <v>364</v>
      </c>
      <c r="D72" s="6" t="s">
        <v>842</v>
      </c>
      <c r="E72" s="6" t="s">
        <v>518</v>
      </c>
      <c r="F72" s="7">
        <v>45748</v>
      </c>
      <c r="G72" s="6" t="s">
        <v>1113</v>
      </c>
      <c r="H72" s="6" t="s">
        <v>1114</v>
      </c>
      <c r="I72" s="6" t="s">
        <v>1115</v>
      </c>
      <c r="J72" s="6" t="s">
        <v>20</v>
      </c>
      <c r="K72" s="8" t="s">
        <v>21</v>
      </c>
      <c r="L72" s="18">
        <v>24464000</v>
      </c>
      <c r="M72" s="18">
        <v>24310000</v>
      </c>
      <c r="N72" s="10">
        <v>0.99370503597122306</v>
      </c>
      <c r="O72" s="6"/>
    </row>
    <row r="73" spans="1:15" ht="67" customHeight="1" x14ac:dyDescent="0.55000000000000004">
      <c r="A73" s="6" t="s">
        <v>1116</v>
      </c>
      <c r="B73" s="6" t="s">
        <v>1117</v>
      </c>
      <c r="C73" s="6">
        <v>364</v>
      </c>
      <c r="D73" s="6" t="s">
        <v>842</v>
      </c>
      <c r="E73" s="6" t="s">
        <v>518</v>
      </c>
      <c r="F73" s="7">
        <v>45748</v>
      </c>
      <c r="G73" s="6" t="s">
        <v>1118</v>
      </c>
      <c r="H73" s="6" t="s">
        <v>1119</v>
      </c>
      <c r="I73" s="6" t="s">
        <v>1120</v>
      </c>
      <c r="J73" s="6" t="s">
        <v>20</v>
      </c>
      <c r="K73" s="8" t="s">
        <v>21</v>
      </c>
      <c r="L73" s="18">
        <v>24728000</v>
      </c>
      <c r="M73" s="18">
        <v>24530000</v>
      </c>
      <c r="N73" s="10">
        <v>0.99199288256227758</v>
      </c>
      <c r="O73" s="6"/>
    </row>
    <row r="74" spans="1:15" ht="67" customHeight="1" x14ac:dyDescent="0.55000000000000004">
      <c r="A74" s="6" t="s">
        <v>1121</v>
      </c>
      <c r="B74" s="6" t="s">
        <v>517</v>
      </c>
      <c r="C74" s="6">
        <v>269</v>
      </c>
      <c r="D74" s="6" t="s">
        <v>876</v>
      </c>
      <c r="E74" s="6" t="s">
        <v>518</v>
      </c>
      <c r="F74" s="7">
        <v>45748</v>
      </c>
      <c r="G74" s="6" t="s">
        <v>1122</v>
      </c>
      <c r="H74" s="6" t="s">
        <v>1123</v>
      </c>
      <c r="I74" s="6" t="s">
        <v>1124</v>
      </c>
      <c r="J74" s="6" t="s">
        <v>20</v>
      </c>
      <c r="K74" s="8" t="s">
        <v>21</v>
      </c>
      <c r="L74" s="18">
        <v>51843000</v>
      </c>
      <c r="M74" s="18">
        <v>46618000</v>
      </c>
      <c r="N74" s="10">
        <v>0.89921493740717162</v>
      </c>
      <c r="O74" s="6"/>
    </row>
    <row r="75" spans="1:15" ht="67" customHeight="1" x14ac:dyDescent="0.55000000000000004">
      <c r="A75" s="6" t="s">
        <v>1125</v>
      </c>
      <c r="B75" s="6" t="s">
        <v>517</v>
      </c>
      <c r="C75" s="6">
        <v>364</v>
      </c>
      <c r="D75" s="6" t="s">
        <v>871</v>
      </c>
      <c r="E75" s="6" t="s">
        <v>518</v>
      </c>
      <c r="F75" s="7">
        <v>45748</v>
      </c>
      <c r="G75" s="6" t="s">
        <v>1126</v>
      </c>
      <c r="H75" s="6" t="s">
        <v>1127</v>
      </c>
      <c r="I75" s="6" t="s">
        <v>1128</v>
      </c>
      <c r="J75" s="6" t="s">
        <v>20</v>
      </c>
      <c r="K75" s="8" t="s">
        <v>21</v>
      </c>
      <c r="L75" s="18">
        <v>42438000</v>
      </c>
      <c r="M75" s="18">
        <v>40150000</v>
      </c>
      <c r="N75" s="10">
        <v>0.94608605495075171</v>
      </c>
      <c r="O75" s="6"/>
    </row>
    <row r="76" spans="1:15" ht="67" customHeight="1" x14ac:dyDescent="0.55000000000000004">
      <c r="A76" s="6" t="s">
        <v>1129</v>
      </c>
      <c r="B76" s="6" t="s">
        <v>517</v>
      </c>
      <c r="C76" s="6">
        <v>364</v>
      </c>
      <c r="D76" s="6" t="s">
        <v>842</v>
      </c>
      <c r="E76" s="6" t="s">
        <v>518</v>
      </c>
      <c r="F76" s="7">
        <v>45748</v>
      </c>
      <c r="G76" s="6" t="s">
        <v>1130</v>
      </c>
      <c r="H76" s="6" t="s">
        <v>1131</v>
      </c>
      <c r="I76" s="6" t="s">
        <v>1132</v>
      </c>
      <c r="J76" s="6" t="s">
        <v>20</v>
      </c>
      <c r="K76" s="8" t="s">
        <v>21</v>
      </c>
      <c r="L76" s="18">
        <v>31240000</v>
      </c>
      <c r="M76" s="18">
        <v>30360000</v>
      </c>
      <c r="N76" s="10">
        <v>0.971830985915493</v>
      </c>
      <c r="O76" s="6"/>
    </row>
    <row r="77" spans="1:15" ht="67" customHeight="1" x14ac:dyDescent="0.55000000000000004">
      <c r="A77" s="6" t="s">
        <v>1133</v>
      </c>
      <c r="B77" s="6" t="s">
        <v>517</v>
      </c>
      <c r="C77" s="6">
        <v>364</v>
      </c>
      <c r="D77" s="6" t="s">
        <v>1085</v>
      </c>
      <c r="E77" s="6" t="s">
        <v>518</v>
      </c>
      <c r="F77" s="7">
        <v>45748</v>
      </c>
      <c r="G77" s="6" t="s">
        <v>1086</v>
      </c>
      <c r="H77" s="6" t="s">
        <v>1087</v>
      </c>
      <c r="I77" s="6" t="s">
        <v>1088</v>
      </c>
      <c r="J77" s="6" t="s">
        <v>20</v>
      </c>
      <c r="K77" s="8" t="s">
        <v>21</v>
      </c>
      <c r="L77" s="18">
        <v>74459000</v>
      </c>
      <c r="M77" s="18">
        <v>69410000</v>
      </c>
      <c r="N77" s="10">
        <v>0.93219087014330038</v>
      </c>
      <c r="O77" s="6"/>
    </row>
    <row r="78" spans="1:15" ht="67" customHeight="1" x14ac:dyDescent="0.55000000000000004">
      <c r="A78" s="6" t="s">
        <v>1134</v>
      </c>
      <c r="B78" s="6" t="s">
        <v>1135</v>
      </c>
      <c r="C78" s="6">
        <v>219</v>
      </c>
      <c r="D78" s="6" t="s">
        <v>902</v>
      </c>
      <c r="E78" s="6" t="s">
        <v>643</v>
      </c>
      <c r="F78" s="7">
        <v>45763</v>
      </c>
      <c r="G78" s="6" t="s">
        <v>1136</v>
      </c>
      <c r="H78" s="6" t="s">
        <v>1137</v>
      </c>
      <c r="I78" s="6" t="s">
        <v>1138</v>
      </c>
      <c r="J78" s="6" t="s">
        <v>20</v>
      </c>
      <c r="K78" s="8" t="s">
        <v>21</v>
      </c>
      <c r="L78" s="18">
        <v>75581000</v>
      </c>
      <c r="M78" s="18">
        <v>68783000</v>
      </c>
      <c r="N78" s="10">
        <v>0.91005676029689997</v>
      </c>
      <c r="O78" s="6"/>
    </row>
    <row r="79" spans="1:15" ht="67" customHeight="1" x14ac:dyDescent="0.55000000000000004">
      <c r="A79" s="6" t="s">
        <v>1139</v>
      </c>
      <c r="B79" s="6" t="s">
        <v>1140</v>
      </c>
      <c r="C79" s="6">
        <v>340</v>
      </c>
      <c r="D79" s="6" t="s">
        <v>902</v>
      </c>
      <c r="E79" s="6" t="s">
        <v>702</v>
      </c>
      <c r="F79" s="7">
        <v>45772</v>
      </c>
      <c r="G79" s="6" t="s">
        <v>964</v>
      </c>
      <c r="H79" s="6" t="s">
        <v>965</v>
      </c>
      <c r="I79" s="6" t="s">
        <v>966</v>
      </c>
      <c r="J79" s="6" t="s">
        <v>20</v>
      </c>
      <c r="K79" s="8" t="s">
        <v>21</v>
      </c>
      <c r="L79" s="18">
        <v>476839000</v>
      </c>
      <c r="M79" s="18">
        <v>438900000</v>
      </c>
      <c r="N79" s="10">
        <v>0.92043645758841031</v>
      </c>
      <c r="O79" s="6"/>
    </row>
    <row r="80" spans="1:15" ht="67" customHeight="1" x14ac:dyDescent="0.55000000000000004">
      <c r="A80" s="6" t="s">
        <v>1141</v>
      </c>
      <c r="B80" s="6" t="s">
        <v>1140</v>
      </c>
      <c r="C80" s="6">
        <v>335</v>
      </c>
      <c r="D80" s="6" t="s">
        <v>902</v>
      </c>
      <c r="E80" s="6" t="s">
        <v>702</v>
      </c>
      <c r="F80" s="7">
        <v>45777</v>
      </c>
      <c r="G80" s="6" t="s">
        <v>1142</v>
      </c>
      <c r="H80" s="6" t="s">
        <v>1143</v>
      </c>
      <c r="I80" s="6" t="s">
        <v>1144</v>
      </c>
      <c r="J80" s="6" t="s">
        <v>20</v>
      </c>
      <c r="K80" s="8" t="s">
        <v>21</v>
      </c>
      <c r="L80" s="18">
        <v>489995000</v>
      </c>
      <c r="M80" s="18">
        <v>470580000</v>
      </c>
      <c r="N80" s="10">
        <v>0.96037714670557861</v>
      </c>
      <c r="O80" s="6"/>
    </row>
    <row r="81" spans="1:18" ht="67" customHeight="1" x14ac:dyDescent="0.55000000000000004">
      <c r="A81" s="6" t="s">
        <v>1145</v>
      </c>
      <c r="B81" s="6" t="s">
        <v>1146</v>
      </c>
      <c r="C81" s="6">
        <v>182</v>
      </c>
      <c r="D81" s="6" t="s">
        <v>902</v>
      </c>
      <c r="E81" s="6" t="s">
        <v>772</v>
      </c>
      <c r="F81" s="7">
        <v>45769</v>
      </c>
      <c r="G81" s="6" t="s">
        <v>1147</v>
      </c>
      <c r="H81" s="6" t="s">
        <v>1148</v>
      </c>
      <c r="I81" s="6" t="s">
        <v>1149</v>
      </c>
      <c r="J81" s="6" t="s">
        <v>20</v>
      </c>
      <c r="K81" s="8" t="s">
        <v>21</v>
      </c>
      <c r="L81" s="18">
        <v>77671000</v>
      </c>
      <c r="M81" s="18">
        <v>77000000</v>
      </c>
      <c r="N81" s="10">
        <v>0.99136099702591696</v>
      </c>
      <c r="O81" s="6"/>
    </row>
    <row r="82" spans="1:18" ht="67" customHeight="1" x14ac:dyDescent="0.55000000000000004">
      <c r="A82" s="6" t="s">
        <v>1150</v>
      </c>
      <c r="B82" s="6" t="s">
        <v>1151</v>
      </c>
      <c r="C82" s="6">
        <v>216</v>
      </c>
      <c r="D82" s="6" t="s">
        <v>902</v>
      </c>
      <c r="E82" s="6" t="s">
        <v>772</v>
      </c>
      <c r="F82" s="7">
        <v>45771</v>
      </c>
      <c r="G82" s="6" t="s">
        <v>1152</v>
      </c>
      <c r="H82" s="6" t="s">
        <v>1153</v>
      </c>
      <c r="I82" s="6" t="s">
        <v>1154</v>
      </c>
      <c r="J82" s="6" t="s">
        <v>20</v>
      </c>
      <c r="K82" s="8" t="s">
        <v>21</v>
      </c>
      <c r="L82" s="18">
        <v>185713000</v>
      </c>
      <c r="M82" s="18">
        <v>184140000</v>
      </c>
      <c r="N82" s="10">
        <v>0.99152994136113248</v>
      </c>
      <c r="O82" s="6"/>
    </row>
    <row r="83" spans="1:18" ht="67" customHeight="1" x14ac:dyDescent="0.55000000000000004">
      <c r="A83" s="6" t="s">
        <v>1155</v>
      </c>
      <c r="B83" s="6" t="s">
        <v>1156</v>
      </c>
      <c r="C83" s="6">
        <v>157</v>
      </c>
      <c r="D83" s="6" t="s">
        <v>902</v>
      </c>
      <c r="E83" s="6" t="s">
        <v>772</v>
      </c>
      <c r="F83" s="7">
        <v>45754</v>
      </c>
      <c r="G83" s="6" t="s">
        <v>1157</v>
      </c>
      <c r="H83" s="6" t="s">
        <v>1158</v>
      </c>
      <c r="I83" s="6" t="s">
        <v>1159</v>
      </c>
      <c r="J83" s="6" t="s">
        <v>20</v>
      </c>
      <c r="K83" s="8" t="s">
        <v>21</v>
      </c>
      <c r="L83" s="18">
        <v>100672000</v>
      </c>
      <c r="M83" s="18">
        <v>94490000</v>
      </c>
      <c r="N83" s="10">
        <v>0.93859265734265729</v>
      </c>
      <c r="O83" s="6"/>
    </row>
    <row r="84" spans="1:18" ht="67" customHeight="1" x14ac:dyDescent="0.55000000000000004">
      <c r="A84" s="6" t="s">
        <v>1160</v>
      </c>
      <c r="B84" s="6" t="s">
        <v>799</v>
      </c>
      <c r="C84" s="6">
        <v>136</v>
      </c>
      <c r="D84" s="6" t="s">
        <v>902</v>
      </c>
      <c r="E84" s="6" t="s">
        <v>772</v>
      </c>
      <c r="F84" s="7">
        <v>45771</v>
      </c>
      <c r="G84" s="6" t="s">
        <v>1161</v>
      </c>
      <c r="H84" s="6" t="s">
        <v>1162</v>
      </c>
      <c r="I84" s="6" t="s">
        <v>1163</v>
      </c>
      <c r="J84" s="6" t="s">
        <v>20</v>
      </c>
      <c r="K84" s="8" t="s">
        <v>21</v>
      </c>
      <c r="L84" s="18">
        <v>111628000</v>
      </c>
      <c r="M84" s="18">
        <v>111100000</v>
      </c>
      <c r="N84" s="10">
        <v>0.99527000394166343</v>
      </c>
      <c r="O84" s="6"/>
    </row>
    <row r="85" spans="1:18" ht="67" customHeight="1" x14ac:dyDescent="0.55000000000000004">
      <c r="A85" s="6" t="s">
        <v>1164</v>
      </c>
      <c r="B85" s="6" t="s">
        <v>789</v>
      </c>
      <c r="C85" s="6">
        <v>362</v>
      </c>
      <c r="D85" s="6" t="s">
        <v>902</v>
      </c>
      <c r="E85" s="6" t="s">
        <v>790</v>
      </c>
      <c r="F85" s="7">
        <v>45750</v>
      </c>
      <c r="G85" s="6" t="s">
        <v>1165</v>
      </c>
      <c r="H85" s="6" t="s">
        <v>1166</v>
      </c>
      <c r="I85" s="6" t="s">
        <v>1167</v>
      </c>
      <c r="J85" s="6" t="s">
        <v>20</v>
      </c>
      <c r="K85" s="8" t="s">
        <v>21</v>
      </c>
      <c r="L85" s="18">
        <v>78419000</v>
      </c>
      <c r="M85" s="18">
        <v>74800000</v>
      </c>
      <c r="N85" s="10">
        <v>0.95385046991162858</v>
      </c>
      <c r="O85" s="6"/>
    </row>
    <row r="86" spans="1:18" ht="67" customHeight="1" x14ac:dyDescent="0.55000000000000004">
      <c r="A86" s="21" t="s">
        <v>1168</v>
      </c>
      <c r="B86" s="21" t="s">
        <v>1169</v>
      </c>
      <c r="C86" s="21">
        <v>364</v>
      </c>
      <c r="D86" s="21" t="s">
        <v>871</v>
      </c>
      <c r="E86" s="21" t="s">
        <v>834</v>
      </c>
      <c r="F86" s="22">
        <v>45748</v>
      </c>
      <c r="G86" s="21" t="s">
        <v>1170</v>
      </c>
      <c r="H86" s="21" t="s">
        <v>1171</v>
      </c>
      <c r="I86" s="21" t="s">
        <v>1172</v>
      </c>
      <c r="J86" s="21" t="s">
        <v>20</v>
      </c>
      <c r="K86" s="23" t="s">
        <v>21</v>
      </c>
      <c r="L86" s="34">
        <v>30063000</v>
      </c>
      <c r="M86" s="34">
        <v>28160000</v>
      </c>
      <c r="N86" s="25">
        <v>0.93669959751189169</v>
      </c>
      <c r="O86" s="21"/>
    </row>
    <row r="87" spans="1:18" x14ac:dyDescent="0.55000000000000004">
      <c r="A87" s="26"/>
      <c r="B87" s="26"/>
      <c r="C87" s="26"/>
      <c r="D87" s="26"/>
      <c r="E87" s="26"/>
      <c r="F87" s="27"/>
      <c r="G87" s="26"/>
      <c r="H87" s="26"/>
      <c r="I87" s="26"/>
      <c r="J87" s="26"/>
      <c r="K87" s="28"/>
      <c r="L87" s="35"/>
      <c r="M87" s="35"/>
      <c r="N87" s="30"/>
      <c r="O87" s="26"/>
      <c r="P87" s="31"/>
      <c r="Q87" s="31"/>
      <c r="R87" s="31"/>
    </row>
    <row r="88" spans="1:18" x14ac:dyDescent="0.55000000000000004">
      <c r="A88" s="26"/>
      <c r="B88" s="26"/>
      <c r="C88" s="26"/>
      <c r="D88" s="26"/>
      <c r="E88" s="26"/>
      <c r="F88" s="27"/>
      <c r="G88" s="26"/>
      <c r="H88" s="26"/>
      <c r="I88" s="26"/>
      <c r="J88" s="26"/>
      <c r="K88" s="28"/>
      <c r="L88" s="35"/>
      <c r="M88" s="35"/>
      <c r="N88" s="30"/>
      <c r="O88" s="26"/>
      <c r="P88" s="31"/>
      <c r="Q88" s="31"/>
      <c r="R88" s="31"/>
    </row>
    <row r="89" spans="1:18" x14ac:dyDescent="0.55000000000000004">
      <c r="A89" s="26"/>
      <c r="B89" s="26"/>
      <c r="C89" s="26"/>
      <c r="D89" s="26"/>
      <c r="E89" s="26"/>
      <c r="F89" s="27"/>
      <c r="G89" s="26"/>
      <c r="H89" s="26"/>
      <c r="I89" s="26"/>
      <c r="J89" s="26"/>
      <c r="K89" s="28"/>
      <c r="L89" s="35"/>
      <c r="M89" s="35"/>
      <c r="N89" s="30"/>
      <c r="O89" s="26"/>
      <c r="P89" s="31"/>
      <c r="Q89" s="31"/>
      <c r="R89" s="31"/>
    </row>
    <row r="90" spans="1:18" x14ac:dyDescent="0.55000000000000004">
      <c r="A90" s="26"/>
      <c r="B90" s="26"/>
      <c r="C90" s="26"/>
      <c r="D90" s="26"/>
      <c r="E90" s="26"/>
      <c r="F90" s="27"/>
      <c r="G90" s="26"/>
      <c r="H90" s="26"/>
      <c r="I90" s="26"/>
      <c r="J90" s="26"/>
      <c r="K90" s="28"/>
      <c r="L90" s="35"/>
      <c r="M90" s="35"/>
      <c r="N90" s="30"/>
      <c r="O90" s="26"/>
      <c r="P90" s="31"/>
      <c r="Q90" s="31"/>
      <c r="R90" s="31"/>
    </row>
    <row r="91" spans="1:18" x14ac:dyDescent="0.55000000000000004">
      <c r="A91" s="26"/>
      <c r="B91" s="26"/>
      <c r="C91" s="26"/>
      <c r="D91" s="26"/>
      <c r="E91" s="26"/>
      <c r="F91" s="27"/>
      <c r="G91" s="26"/>
      <c r="H91" s="26"/>
      <c r="I91" s="26"/>
      <c r="J91" s="26"/>
      <c r="K91" s="28"/>
      <c r="L91" s="35"/>
      <c r="M91" s="35"/>
      <c r="N91" s="30"/>
      <c r="O91" s="26"/>
      <c r="P91" s="31"/>
      <c r="Q91" s="31"/>
      <c r="R91" s="31"/>
    </row>
    <row r="92" spans="1:18" x14ac:dyDescent="0.55000000000000004">
      <c r="A92" s="26"/>
      <c r="B92" s="26"/>
      <c r="C92" s="26"/>
      <c r="D92" s="26"/>
      <c r="E92" s="26"/>
      <c r="F92" s="27"/>
      <c r="G92" s="26"/>
      <c r="H92" s="26"/>
      <c r="I92" s="26"/>
      <c r="J92" s="26"/>
      <c r="K92" s="28"/>
      <c r="L92" s="35"/>
      <c r="M92" s="35"/>
      <c r="N92" s="30"/>
      <c r="O92" s="26"/>
      <c r="P92" s="31"/>
      <c r="Q92" s="31"/>
      <c r="R92" s="31"/>
    </row>
    <row r="93" spans="1:18" x14ac:dyDescent="0.55000000000000004">
      <c r="A93" s="26"/>
      <c r="B93" s="26"/>
      <c r="C93" s="26"/>
      <c r="D93" s="26"/>
      <c r="E93" s="26"/>
      <c r="F93" s="27"/>
      <c r="G93" s="26"/>
      <c r="H93" s="26"/>
      <c r="I93" s="26"/>
      <c r="J93" s="26"/>
      <c r="K93" s="28"/>
      <c r="L93" s="35"/>
      <c r="M93" s="35"/>
      <c r="N93" s="30"/>
      <c r="O93" s="26"/>
      <c r="P93" s="31"/>
      <c r="Q93" s="31"/>
      <c r="R93" s="31"/>
    </row>
    <row r="94" spans="1:18" x14ac:dyDescent="0.55000000000000004">
      <c r="A94" s="26"/>
      <c r="B94" s="26"/>
      <c r="C94" s="26"/>
      <c r="D94" s="26"/>
      <c r="E94" s="26"/>
      <c r="F94" s="27"/>
      <c r="G94" s="26"/>
      <c r="H94" s="26"/>
      <c r="I94" s="26"/>
      <c r="J94" s="26"/>
      <c r="K94" s="28"/>
      <c r="L94" s="35"/>
      <c r="M94" s="35"/>
      <c r="N94" s="30"/>
      <c r="O94" s="26"/>
      <c r="P94" s="31"/>
      <c r="Q94" s="31"/>
      <c r="R94" s="31"/>
    </row>
    <row r="95" spans="1:18" x14ac:dyDescent="0.55000000000000004">
      <c r="A95" s="26"/>
      <c r="B95" s="26"/>
      <c r="C95" s="26"/>
      <c r="D95" s="26"/>
      <c r="E95" s="26"/>
      <c r="F95" s="27"/>
      <c r="G95" s="26"/>
      <c r="H95" s="26"/>
      <c r="I95" s="26"/>
      <c r="J95" s="26"/>
      <c r="K95" s="28"/>
      <c r="L95" s="35"/>
      <c r="M95" s="35"/>
      <c r="N95" s="30"/>
      <c r="O95" s="26"/>
      <c r="P95" s="31"/>
      <c r="Q95" s="31"/>
      <c r="R95" s="31"/>
    </row>
    <row r="96" spans="1:18" x14ac:dyDescent="0.55000000000000004">
      <c r="A96" s="26"/>
      <c r="B96" s="26"/>
      <c r="C96" s="26"/>
      <c r="D96" s="26"/>
      <c r="E96" s="26"/>
      <c r="F96" s="27"/>
      <c r="G96" s="26"/>
      <c r="H96" s="26"/>
      <c r="I96" s="26"/>
      <c r="J96" s="26"/>
      <c r="K96" s="28"/>
      <c r="L96" s="35"/>
      <c r="M96" s="35"/>
      <c r="N96" s="30"/>
      <c r="O96" s="26"/>
      <c r="P96" s="31"/>
      <c r="Q96" s="31"/>
      <c r="R96" s="31"/>
    </row>
    <row r="97" spans="1:18" x14ac:dyDescent="0.55000000000000004">
      <c r="A97" s="26"/>
      <c r="B97" s="26"/>
      <c r="C97" s="26"/>
      <c r="D97" s="26"/>
      <c r="E97" s="26"/>
      <c r="F97" s="27"/>
      <c r="G97" s="26"/>
      <c r="H97" s="26"/>
      <c r="I97" s="26"/>
      <c r="J97" s="26"/>
      <c r="K97" s="28"/>
      <c r="L97" s="35"/>
      <c r="M97" s="35"/>
      <c r="N97" s="30"/>
      <c r="O97" s="26"/>
      <c r="P97" s="31"/>
      <c r="Q97" s="31"/>
      <c r="R97" s="31"/>
    </row>
    <row r="98" spans="1:18" x14ac:dyDescent="0.55000000000000004">
      <c r="A98" s="26"/>
      <c r="B98" s="26"/>
      <c r="C98" s="26"/>
      <c r="D98" s="26"/>
      <c r="E98" s="26"/>
      <c r="F98" s="27"/>
      <c r="G98" s="26"/>
      <c r="H98" s="26"/>
      <c r="I98" s="26"/>
      <c r="J98" s="26"/>
      <c r="K98" s="28"/>
      <c r="L98" s="35"/>
      <c r="M98" s="35"/>
      <c r="N98" s="30"/>
      <c r="O98" s="26"/>
      <c r="P98" s="31"/>
      <c r="Q98" s="31"/>
      <c r="R98" s="31"/>
    </row>
    <row r="99" spans="1:18" x14ac:dyDescent="0.55000000000000004">
      <c r="A99" s="26"/>
      <c r="B99" s="26"/>
      <c r="C99" s="26"/>
      <c r="D99" s="26"/>
      <c r="E99" s="26"/>
      <c r="F99" s="27"/>
      <c r="G99" s="26"/>
      <c r="H99" s="26"/>
      <c r="I99" s="26"/>
      <c r="J99" s="26"/>
      <c r="K99" s="28"/>
      <c r="L99" s="35"/>
      <c r="M99" s="35"/>
      <c r="N99" s="30"/>
      <c r="O99" s="26"/>
      <c r="P99" s="31"/>
      <c r="Q99" s="31"/>
      <c r="R99" s="31"/>
    </row>
    <row r="100" spans="1:18" x14ac:dyDescent="0.55000000000000004">
      <c r="A100" s="26"/>
      <c r="B100" s="26"/>
      <c r="C100" s="26"/>
      <c r="D100" s="26"/>
      <c r="E100" s="26"/>
      <c r="F100" s="27"/>
      <c r="G100" s="26"/>
      <c r="H100" s="26"/>
      <c r="I100" s="26"/>
      <c r="J100" s="26"/>
      <c r="K100" s="28"/>
      <c r="L100" s="35"/>
      <c r="M100" s="35"/>
      <c r="N100" s="30"/>
      <c r="O100" s="26"/>
      <c r="P100" s="31"/>
      <c r="Q100" s="31"/>
      <c r="R100" s="31"/>
    </row>
    <row r="101" spans="1:18" x14ac:dyDescent="0.55000000000000004">
      <c r="A101" s="26"/>
      <c r="B101" s="26"/>
      <c r="C101" s="26"/>
      <c r="D101" s="26"/>
      <c r="E101" s="26"/>
      <c r="F101" s="27"/>
      <c r="G101" s="26"/>
      <c r="H101" s="26"/>
      <c r="I101" s="26"/>
      <c r="J101" s="26"/>
      <c r="K101" s="28"/>
      <c r="L101" s="35"/>
      <c r="M101" s="35"/>
      <c r="N101" s="30"/>
      <c r="O101" s="26"/>
      <c r="P101" s="31"/>
      <c r="Q101" s="31"/>
      <c r="R101" s="31"/>
    </row>
    <row r="102" spans="1:18" x14ac:dyDescent="0.55000000000000004">
      <c r="A102" s="26"/>
      <c r="B102" s="26"/>
      <c r="C102" s="26"/>
      <c r="D102" s="26"/>
      <c r="E102" s="26"/>
      <c r="F102" s="27"/>
      <c r="G102" s="26"/>
      <c r="H102" s="26"/>
      <c r="I102" s="26"/>
      <c r="J102" s="26"/>
      <c r="K102" s="28"/>
      <c r="L102" s="35"/>
      <c r="M102" s="35"/>
      <c r="N102" s="30"/>
      <c r="O102" s="26"/>
      <c r="P102" s="31"/>
      <c r="Q102" s="31"/>
      <c r="R102" s="31"/>
    </row>
    <row r="103" spans="1:18" x14ac:dyDescent="0.55000000000000004">
      <c r="A103" s="26"/>
      <c r="B103" s="26"/>
      <c r="C103" s="26"/>
      <c r="D103" s="26"/>
      <c r="E103" s="26"/>
      <c r="F103" s="27"/>
      <c r="G103" s="26"/>
      <c r="H103" s="26"/>
      <c r="I103" s="26"/>
      <c r="J103" s="26"/>
      <c r="K103" s="28"/>
      <c r="L103" s="35"/>
      <c r="M103" s="35"/>
      <c r="N103" s="30"/>
      <c r="O103" s="26"/>
      <c r="P103" s="31"/>
      <c r="Q103" s="31"/>
      <c r="R103" s="31"/>
    </row>
    <row r="104" spans="1:18" x14ac:dyDescent="0.55000000000000004">
      <c r="A104" s="26"/>
      <c r="B104" s="26"/>
      <c r="C104" s="26"/>
      <c r="D104" s="26"/>
      <c r="E104" s="26"/>
      <c r="F104" s="27"/>
      <c r="G104" s="26"/>
      <c r="H104" s="26"/>
      <c r="I104" s="26"/>
      <c r="J104" s="26"/>
      <c r="K104" s="28"/>
      <c r="L104" s="35"/>
      <c r="M104" s="35"/>
      <c r="N104" s="30"/>
      <c r="O104" s="26"/>
      <c r="P104" s="31"/>
      <c r="Q104" s="31"/>
      <c r="R104" s="31"/>
    </row>
    <row r="105" spans="1:18" x14ac:dyDescent="0.55000000000000004">
      <c r="A105" s="26"/>
      <c r="B105" s="26"/>
      <c r="C105" s="26"/>
      <c r="D105" s="26"/>
      <c r="E105" s="26"/>
      <c r="F105" s="27"/>
      <c r="G105" s="26"/>
      <c r="H105" s="26"/>
      <c r="I105" s="26"/>
      <c r="J105" s="26"/>
      <c r="K105" s="28"/>
      <c r="L105" s="35"/>
      <c r="M105" s="35"/>
      <c r="N105" s="30"/>
      <c r="O105" s="26"/>
      <c r="P105" s="31"/>
      <c r="Q105" s="31"/>
      <c r="R105" s="31"/>
    </row>
    <row r="106" spans="1:18" x14ac:dyDescent="0.55000000000000004">
      <c r="A106" s="26"/>
      <c r="B106" s="26"/>
      <c r="C106" s="26"/>
      <c r="D106" s="26"/>
      <c r="E106" s="26"/>
      <c r="F106" s="27"/>
      <c r="G106" s="26"/>
      <c r="H106" s="26"/>
      <c r="I106" s="26"/>
      <c r="J106" s="26"/>
      <c r="K106" s="28"/>
      <c r="L106" s="35"/>
      <c r="M106" s="35"/>
      <c r="N106" s="30"/>
      <c r="O106" s="26"/>
      <c r="P106" s="31"/>
      <c r="Q106" s="31"/>
      <c r="R106" s="31"/>
    </row>
    <row r="107" spans="1:18" x14ac:dyDescent="0.55000000000000004">
      <c r="A107" s="26"/>
      <c r="B107" s="26"/>
      <c r="C107" s="26"/>
      <c r="D107" s="26"/>
      <c r="E107" s="26"/>
      <c r="F107" s="27"/>
      <c r="G107" s="26"/>
      <c r="H107" s="26"/>
      <c r="I107" s="26"/>
      <c r="J107" s="26"/>
      <c r="K107" s="28"/>
      <c r="L107" s="35"/>
      <c r="M107" s="35"/>
      <c r="N107" s="30"/>
      <c r="O107" s="26"/>
      <c r="P107" s="31"/>
      <c r="Q107" s="31"/>
      <c r="R107" s="31"/>
    </row>
    <row r="108" spans="1:18" x14ac:dyDescent="0.55000000000000004">
      <c r="A108" s="26"/>
      <c r="B108" s="26"/>
      <c r="C108" s="26"/>
      <c r="D108" s="26"/>
      <c r="E108" s="26"/>
      <c r="F108" s="27"/>
      <c r="G108" s="26"/>
      <c r="H108" s="26"/>
      <c r="I108" s="26"/>
      <c r="J108" s="26"/>
      <c r="K108" s="28"/>
      <c r="L108" s="35"/>
      <c r="M108" s="35"/>
      <c r="N108" s="30"/>
      <c r="O108" s="26"/>
      <c r="P108" s="31"/>
      <c r="Q108" s="31"/>
      <c r="R108" s="31"/>
    </row>
    <row r="109" spans="1:18" x14ac:dyDescent="0.55000000000000004">
      <c r="A109" s="26"/>
      <c r="B109" s="26"/>
      <c r="C109" s="26"/>
      <c r="D109" s="26"/>
      <c r="E109" s="26"/>
      <c r="F109" s="27"/>
      <c r="G109" s="26"/>
      <c r="H109" s="26"/>
      <c r="I109" s="26"/>
      <c r="J109" s="26"/>
      <c r="K109" s="28"/>
      <c r="L109" s="35"/>
      <c r="M109" s="35"/>
      <c r="N109" s="30"/>
      <c r="O109" s="26"/>
      <c r="P109" s="31"/>
      <c r="Q109" s="31"/>
      <c r="R109" s="31"/>
    </row>
    <row r="110" spans="1:18" x14ac:dyDescent="0.55000000000000004">
      <c r="A110" s="26"/>
      <c r="B110" s="26"/>
      <c r="C110" s="26"/>
      <c r="D110" s="26"/>
      <c r="E110" s="26"/>
      <c r="F110" s="27"/>
      <c r="G110" s="26"/>
      <c r="H110" s="26"/>
      <c r="I110" s="26"/>
      <c r="J110" s="26"/>
      <c r="K110" s="28"/>
      <c r="L110" s="35"/>
      <c r="M110" s="35"/>
      <c r="N110" s="30"/>
      <c r="O110" s="26"/>
      <c r="P110" s="31"/>
      <c r="Q110" s="31"/>
      <c r="R110" s="31"/>
    </row>
    <row r="111" spans="1:18" x14ac:dyDescent="0.55000000000000004">
      <c r="A111" s="26"/>
      <c r="B111" s="26"/>
      <c r="C111" s="26"/>
      <c r="D111" s="26"/>
      <c r="E111" s="26"/>
      <c r="F111" s="27"/>
      <c r="G111" s="26"/>
      <c r="H111" s="26"/>
      <c r="I111" s="26"/>
      <c r="J111" s="26"/>
      <c r="K111" s="28"/>
      <c r="L111" s="35"/>
      <c r="M111" s="35"/>
      <c r="N111" s="30"/>
      <c r="O111" s="26"/>
      <c r="P111" s="31"/>
      <c r="Q111" s="31"/>
      <c r="R111" s="31"/>
    </row>
    <row r="112" spans="1:18" x14ac:dyDescent="0.55000000000000004">
      <c r="A112" s="26"/>
      <c r="B112" s="26"/>
      <c r="C112" s="26"/>
      <c r="D112" s="26"/>
      <c r="E112" s="26"/>
      <c r="F112" s="27"/>
      <c r="G112" s="26"/>
      <c r="H112" s="26"/>
      <c r="I112" s="26"/>
      <c r="J112" s="26"/>
      <c r="K112" s="28"/>
      <c r="L112" s="35"/>
      <c r="M112" s="35"/>
      <c r="N112" s="30"/>
      <c r="O112" s="26"/>
      <c r="P112" s="31"/>
      <c r="Q112" s="31"/>
      <c r="R112" s="31"/>
    </row>
    <row r="113" spans="1:18" x14ac:dyDescent="0.55000000000000004">
      <c r="A113" s="26"/>
      <c r="B113" s="26"/>
      <c r="C113" s="26"/>
      <c r="D113" s="26"/>
      <c r="E113" s="26"/>
      <c r="F113" s="27"/>
      <c r="G113" s="26"/>
      <c r="H113" s="26"/>
      <c r="I113" s="26"/>
      <c r="J113" s="26"/>
      <c r="K113" s="28"/>
      <c r="L113" s="35"/>
      <c r="M113" s="35"/>
      <c r="N113" s="30"/>
      <c r="O113" s="26"/>
      <c r="P113" s="31"/>
      <c r="Q113" s="31"/>
      <c r="R113" s="31"/>
    </row>
    <row r="114" spans="1:18" x14ac:dyDescent="0.55000000000000004">
      <c r="A114" s="26"/>
      <c r="B114" s="26"/>
      <c r="C114" s="26"/>
      <c r="D114" s="26"/>
      <c r="E114" s="26"/>
      <c r="F114" s="27"/>
      <c r="G114" s="26"/>
      <c r="H114" s="26"/>
      <c r="I114" s="26"/>
      <c r="J114" s="26"/>
      <c r="K114" s="28"/>
      <c r="L114" s="35"/>
      <c r="M114" s="35"/>
      <c r="N114" s="30"/>
      <c r="O114" s="26"/>
      <c r="P114" s="31"/>
      <c r="Q114" s="31"/>
      <c r="R114" s="31"/>
    </row>
    <row r="115" spans="1:18" x14ac:dyDescent="0.55000000000000004">
      <c r="A115" s="26"/>
      <c r="B115" s="26"/>
      <c r="C115" s="26"/>
      <c r="D115" s="26"/>
      <c r="E115" s="26"/>
      <c r="F115" s="27"/>
      <c r="G115" s="26"/>
      <c r="H115" s="26"/>
      <c r="I115" s="26"/>
      <c r="J115" s="26"/>
      <c r="K115" s="28"/>
      <c r="L115" s="35"/>
      <c r="M115" s="35"/>
      <c r="N115" s="30"/>
      <c r="O115" s="26"/>
      <c r="P115" s="31"/>
      <c r="Q115" s="31"/>
      <c r="R115" s="31"/>
    </row>
    <row r="116" spans="1:18" x14ac:dyDescent="0.55000000000000004">
      <c r="A116" s="26"/>
      <c r="B116" s="26"/>
      <c r="C116" s="26"/>
      <c r="D116" s="26"/>
      <c r="E116" s="26"/>
      <c r="F116" s="27"/>
      <c r="G116" s="26"/>
      <c r="H116" s="26"/>
      <c r="I116" s="26"/>
      <c r="J116" s="26"/>
      <c r="K116" s="28"/>
      <c r="L116" s="35"/>
      <c r="M116" s="35"/>
      <c r="N116" s="30"/>
      <c r="O116" s="26"/>
      <c r="P116" s="31"/>
      <c r="Q116" s="31"/>
      <c r="R116" s="31"/>
    </row>
    <row r="117" spans="1:18" x14ac:dyDescent="0.55000000000000004">
      <c r="A117" s="26"/>
      <c r="B117" s="26"/>
      <c r="C117" s="26"/>
      <c r="D117" s="26"/>
      <c r="E117" s="26"/>
      <c r="F117" s="27"/>
      <c r="G117" s="26"/>
      <c r="H117" s="26"/>
      <c r="I117" s="26"/>
      <c r="J117" s="26"/>
      <c r="K117" s="28"/>
      <c r="L117" s="35"/>
      <c r="M117" s="35"/>
      <c r="N117" s="30"/>
      <c r="O117" s="26"/>
      <c r="P117" s="31"/>
      <c r="Q117" s="31"/>
      <c r="R117" s="31"/>
    </row>
    <row r="118" spans="1:18" x14ac:dyDescent="0.55000000000000004">
      <c r="A118" s="26"/>
      <c r="B118" s="26"/>
      <c r="C118" s="26"/>
      <c r="D118" s="26"/>
      <c r="E118" s="26"/>
      <c r="F118" s="27"/>
      <c r="G118" s="26"/>
      <c r="H118" s="26"/>
      <c r="I118" s="26"/>
      <c r="J118" s="26"/>
      <c r="K118" s="28"/>
      <c r="L118" s="35"/>
      <c r="M118" s="35"/>
      <c r="N118" s="30"/>
      <c r="O118" s="26"/>
      <c r="P118" s="31"/>
      <c r="Q118" s="31"/>
      <c r="R118" s="31"/>
    </row>
    <row r="119" spans="1:18" x14ac:dyDescent="0.55000000000000004">
      <c r="A119" s="26"/>
      <c r="B119" s="26"/>
      <c r="C119" s="26"/>
      <c r="D119" s="26"/>
      <c r="E119" s="26"/>
      <c r="F119" s="27"/>
      <c r="G119" s="26"/>
      <c r="H119" s="26"/>
      <c r="I119" s="26"/>
      <c r="J119" s="26"/>
      <c r="K119" s="28"/>
      <c r="L119" s="35"/>
      <c r="M119" s="35"/>
      <c r="N119" s="30"/>
      <c r="O119" s="26"/>
      <c r="P119" s="31"/>
      <c r="Q119" s="31"/>
      <c r="R119" s="31"/>
    </row>
    <row r="120" spans="1:18" x14ac:dyDescent="0.55000000000000004">
      <c r="A120" s="26"/>
      <c r="B120" s="26"/>
      <c r="C120" s="26"/>
      <c r="D120" s="26"/>
      <c r="E120" s="26"/>
      <c r="F120" s="27"/>
      <c r="G120" s="26"/>
      <c r="H120" s="26"/>
      <c r="I120" s="26"/>
      <c r="J120" s="26"/>
      <c r="K120" s="28"/>
      <c r="L120" s="35"/>
      <c r="M120" s="35"/>
      <c r="N120" s="30"/>
      <c r="O120" s="26"/>
      <c r="P120" s="31"/>
      <c r="Q120" s="31"/>
      <c r="R120" s="31"/>
    </row>
    <row r="121" spans="1:18" x14ac:dyDescent="0.55000000000000004">
      <c r="A121" s="26"/>
      <c r="B121" s="26"/>
      <c r="C121" s="26"/>
      <c r="D121" s="26"/>
      <c r="E121" s="26"/>
      <c r="F121" s="27"/>
      <c r="G121" s="26"/>
      <c r="H121" s="26"/>
      <c r="I121" s="26"/>
      <c r="J121" s="26"/>
      <c r="K121" s="28"/>
      <c r="L121" s="35"/>
      <c r="M121" s="35"/>
      <c r="N121" s="30"/>
      <c r="O121" s="26"/>
      <c r="P121" s="31"/>
      <c r="Q121" s="31"/>
      <c r="R121" s="31"/>
    </row>
    <row r="122" spans="1:18" x14ac:dyDescent="0.55000000000000004">
      <c r="A122" s="26"/>
      <c r="B122" s="26"/>
      <c r="C122" s="26"/>
      <c r="D122" s="26"/>
      <c r="E122" s="26"/>
      <c r="F122" s="27"/>
      <c r="G122" s="26"/>
      <c r="H122" s="26"/>
      <c r="I122" s="26"/>
      <c r="J122" s="26"/>
      <c r="K122" s="28"/>
      <c r="L122" s="35"/>
      <c r="M122" s="35"/>
      <c r="N122" s="30"/>
      <c r="O122" s="26"/>
      <c r="P122" s="31"/>
      <c r="Q122" s="31"/>
      <c r="R122" s="31"/>
    </row>
    <row r="123" spans="1:18" x14ac:dyDescent="0.55000000000000004">
      <c r="A123" s="26"/>
      <c r="B123" s="26"/>
      <c r="C123" s="26"/>
      <c r="D123" s="26"/>
      <c r="E123" s="26"/>
      <c r="F123" s="27"/>
      <c r="G123" s="26"/>
      <c r="H123" s="26"/>
      <c r="I123" s="26"/>
      <c r="J123" s="26"/>
      <c r="K123" s="28"/>
      <c r="L123" s="35"/>
      <c r="M123" s="35"/>
      <c r="N123" s="30"/>
      <c r="O123" s="26"/>
      <c r="P123" s="31"/>
      <c r="Q123" s="31"/>
      <c r="R123" s="31"/>
    </row>
    <row r="124" spans="1:18" x14ac:dyDescent="0.55000000000000004">
      <c r="A124" s="26"/>
      <c r="B124" s="26"/>
      <c r="C124" s="26"/>
      <c r="D124" s="26"/>
      <c r="E124" s="26"/>
      <c r="F124" s="27"/>
      <c r="G124" s="26"/>
      <c r="H124" s="26"/>
      <c r="I124" s="26"/>
      <c r="J124" s="26"/>
      <c r="K124" s="28"/>
      <c r="L124" s="35"/>
      <c r="M124" s="35"/>
      <c r="N124" s="30"/>
      <c r="O124" s="26"/>
      <c r="P124" s="31"/>
      <c r="Q124" s="31"/>
      <c r="R124" s="31"/>
    </row>
    <row r="125" spans="1:18" x14ac:dyDescent="0.55000000000000004">
      <c r="A125" s="26"/>
      <c r="B125" s="26"/>
      <c r="C125" s="26"/>
      <c r="D125" s="26"/>
      <c r="E125" s="26"/>
      <c r="F125" s="27"/>
      <c r="G125" s="26"/>
      <c r="H125" s="26"/>
      <c r="I125" s="26"/>
      <c r="J125" s="26"/>
      <c r="K125" s="28"/>
      <c r="L125" s="35"/>
      <c r="M125" s="35"/>
      <c r="N125" s="30"/>
      <c r="O125" s="26"/>
      <c r="P125" s="31"/>
      <c r="Q125" s="31"/>
      <c r="R125" s="31"/>
    </row>
    <row r="126" spans="1:18" x14ac:dyDescent="0.55000000000000004">
      <c r="A126" s="26"/>
      <c r="B126" s="26"/>
      <c r="C126" s="26"/>
      <c r="D126" s="26"/>
      <c r="E126" s="26"/>
      <c r="F126" s="27"/>
      <c r="G126" s="26"/>
      <c r="H126" s="26"/>
      <c r="I126" s="26"/>
      <c r="J126" s="26"/>
      <c r="K126" s="28"/>
      <c r="L126" s="35"/>
      <c r="M126" s="35"/>
      <c r="N126" s="30"/>
      <c r="O126" s="26"/>
      <c r="P126" s="31"/>
      <c r="Q126" s="31"/>
      <c r="R126" s="31"/>
    </row>
    <row r="127" spans="1:18" x14ac:dyDescent="0.55000000000000004">
      <c r="A127" s="26"/>
      <c r="B127" s="26"/>
      <c r="C127" s="26"/>
      <c r="D127" s="26"/>
      <c r="E127" s="26"/>
      <c r="F127" s="27"/>
      <c r="G127" s="26"/>
      <c r="H127" s="26"/>
      <c r="I127" s="26"/>
      <c r="J127" s="26"/>
      <c r="K127" s="28"/>
      <c r="L127" s="35"/>
      <c r="M127" s="35"/>
      <c r="N127" s="30"/>
      <c r="O127" s="26"/>
      <c r="P127" s="31"/>
      <c r="Q127" s="31"/>
      <c r="R127" s="31"/>
    </row>
    <row r="128" spans="1:18" x14ac:dyDescent="0.55000000000000004">
      <c r="A128" s="26"/>
      <c r="B128" s="26"/>
      <c r="C128" s="26"/>
      <c r="D128" s="26"/>
      <c r="E128" s="26"/>
      <c r="F128" s="27"/>
      <c r="G128" s="26"/>
      <c r="H128" s="26"/>
      <c r="I128" s="26"/>
      <c r="J128" s="26"/>
      <c r="K128" s="28"/>
      <c r="L128" s="35"/>
      <c r="M128" s="35"/>
      <c r="N128" s="30"/>
      <c r="O128" s="26"/>
      <c r="P128" s="31"/>
      <c r="Q128" s="31"/>
      <c r="R128" s="31"/>
    </row>
    <row r="129" spans="1:18" x14ac:dyDescent="0.55000000000000004">
      <c r="A129" s="26"/>
      <c r="B129" s="26"/>
      <c r="C129" s="26"/>
      <c r="D129" s="26"/>
      <c r="E129" s="26"/>
      <c r="F129" s="27"/>
      <c r="G129" s="26"/>
      <c r="H129" s="26"/>
      <c r="I129" s="26"/>
      <c r="J129" s="26"/>
      <c r="K129" s="28"/>
      <c r="L129" s="35"/>
      <c r="M129" s="35"/>
      <c r="N129" s="30"/>
      <c r="O129" s="26"/>
      <c r="P129" s="31"/>
      <c r="Q129" s="31"/>
      <c r="R129" s="31"/>
    </row>
    <row r="130" spans="1:18" x14ac:dyDescent="0.55000000000000004">
      <c r="A130" s="26"/>
      <c r="B130" s="26"/>
      <c r="C130" s="26"/>
      <c r="D130" s="26"/>
      <c r="E130" s="26"/>
      <c r="F130" s="27"/>
      <c r="G130" s="26"/>
      <c r="H130" s="26"/>
      <c r="I130" s="26"/>
      <c r="J130" s="26"/>
      <c r="K130" s="28"/>
      <c r="L130" s="35"/>
      <c r="M130" s="35"/>
      <c r="N130" s="30"/>
      <c r="O130" s="26"/>
      <c r="P130" s="31"/>
      <c r="Q130" s="31"/>
      <c r="R130" s="31"/>
    </row>
    <row r="131" spans="1:18" x14ac:dyDescent="0.55000000000000004">
      <c r="A131" s="26"/>
      <c r="B131" s="26"/>
      <c r="C131" s="26"/>
      <c r="D131" s="26"/>
      <c r="E131" s="26"/>
      <c r="F131" s="27"/>
      <c r="G131" s="26"/>
      <c r="H131" s="26"/>
      <c r="I131" s="26"/>
      <c r="J131" s="26"/>
      <c r="K131" s="28"/>
      <c r="L131" s="35"/>
      <c r="M131" s="35"/>
      <c r="N131" s="30"/>
      <c r="O131" s="26"/>
      <c r="P131" s="31"/>
      <c r="Q131" s="31"/>
      <c r="R131" s="31"/>
    </row>
    <row r="132" spans="1:18" x14ac:dyDescent="0.55000000000000004">
      <c r="A132" s="26"/>
      <c r="B132" s="26"/>
      <c r="C132" s="26"/>
      <c r="D132" s="26"/>
      <c r="E132" s="26"/>
      <c r="F132" s="27"/>
      <c r="G132" s="26"/>
      <c r="H132" s="26"/>
      <c r="I132" s="26"/>
      <c r="J132" s="26"/>
      <c r="K132" s="28"/>
      <c r="L132" s="35"/>
      <c r="M132" s="35"/>
      <c r="N132" s="30"/>
      <c r="O132" s="26"/>
      <c r="P132" s="31"/>
      <c r="Q132" s="31"/>
      <c r="R132" s="31"/>
    </row>
    <row r="133" spans="1:18" x14ac:dyDescent="0.55000000000000004">
      <c r="A133" s="26"/>
      <c r="B133" s="26"/>
      <c r="C133" s="26"/>
      <c r="D133" s="26"/>
      <c r="E133" s="26"/>
      <c r="F133" s="27"/>
      <c r="G133" s="26"/>
      <c r="H133" s="26"/>
      <c r="I133" s="26"/>
      <c r="J133" s="26"/>
      <c r="K133" s="28"/>
      <c r="L133" s="35"/>
      <c r="M133" s="35"/>
      <c r="N133" s="30"/>
      <c r="O133" s="26"/>
      <c r="P133" s="31"/>
      <c r="Q133" s="31"/>
      <c r="R133" s="31"/>
    </row>
    <row r="134" spans="1:18" x14ac:dyDescent="0.55000000000000004">
      <c r="A134" s="26"/>
      <c r="B134" s="26"/>
      <c r="C134" s="26"/>
      <c r="D134" s="26"/>
      <c r="E134" s="26"/>
      <c r="F134" s="27"/>
      <c r="G134" s="26"/>
      <c r="H134" s="26"/>
      <c r="I134" s="26"/>
      <c r="J134" s="26"/>
      <c r="K134" s="28"/>
      <c r="L134" s="35"/>
      <c r="M134" s="35"/>
      <c r="N134" s="30"/>
      <c r="O134" s="26"/>
      <c r="P134" s="31"/>
      <c r="Q134" s="31"/>
      <c r="R134" s="31"/>
    </row>
    <row r="135" spans="1:18" x14ac:dyDescent="0.55000000000000004">
      <c r="A135" s="26"/>
      <c r="B135" s="26"/>
      <c r="C135" s="26"/>
      <c r="D135" s="26"/>
      <c r="E135" s="26"/>
      <c r="F135" s="27"/>
      <c r="G135" s="26"/>
      <c r="H135" s="26"/>
      <c r="I135" s="26"/>
      <c r="J135" s="26"/>
      <c r="K135" s="28"/>
      <c r="L135" s="35"/>
      <c r="M135" s="35"/>
      <c r="N135" s="30"/>
      <c r="O135" s="26"/>
      <c r="P135" s="31"/>
      <c r="Q135" s="31"/>
      <c r="R135" s="31"/>
    </row>
    <row r="136" spans="1:18" x14ac:dyDescent="0.55000000000000004">
      <c r="A136" s="26"/>
      <c r="B136" s="26"/>
      <c r="C136" s="26"/>
      <c r="D136" s="26"/>
      <c r="E136" s="26"/>
      <c r="F136" s="27"/>
      <c r="G136" s="26"/>
      <c r="H136" s="26"/>
      <c r="I136" s="26"/>
      <c r="J136" s="26"/>
      <c r="K136" s="28"/>
      <c r="L136" s="35"/>
      <c r="M136" s="35"/>
      <c r="N136" s="30"/>
      <c r="O136" s="26"/>
      <c r="P136" s="31"/>
      <c r="Q136" s="31"/>
      <c r="R136" s="31"/>
    </row>
    <row r="137" spans="1:18" x14ac:dyDescent="0.55000000000000004">
      <c r="A137" s="26"/>
      <c r="B137" s="26"/>
      <c r="C137" s="26"/>
      <c r="D137" s="26"/>
      <c r="E137" s="26"/>
      <c r="F137" s="27"/>
      <c r="G137" s="26"/>
      <c r="H137" s="26"/>
      <c r="I137" s="26"/>
      <c r="J137" s="26"/>
      <c r="K137" s="28"/>
      <c r="L137" s="35"/>
      <c r="M137" s="35"/>
      <c r="N137" s="30"/>
      <c r="O137" s="26"/>
      <c r="P137" s="31"/>
      <c r="Q137" s="31"/>
      <c r="R137" s="31"/>
    </row>
    <row r="138" spans="1:18" x14ac:dyDescent="0.55000000000000004">
      <c r="A138" s="26"/>
      <c r="B138" s="26"/>
      <c r="C138" s="26"/>
      <c r="D138" s="26"/>
      <c r="E138" s="26"/>
      <c r="F138" s="27"/>
      <c r="G138" s="26"/>
      <c r="H138" s="26"/>
      <c r="I138" s="26"/>
      <c r="J138" s="26"/>
      <c r="K138" s="28"/>
      <c r="L138" s="35"/>
      <c r="M138" s="35"/>
      <c r="N138" s="30"/>
      <c r="O138" s="26"/>
      <c r="P138" s="31"/>
      <c r="Q138" s="31"/>
      <c r="R138" s="31"/>
    </row>
    <row r="139" spans="1:18" x14ac:dyDescent="0.55000000000000004">
      <c r="A139" s="26"/>
      <c r="B139" s="26"/>
      <c r="C139" s="26"/>
      <c r="D139" s="26"/>
      <c r="E139" s="26"/>
      <c r="F139" s="27"/>
      <c r="G139" s="26"/>
      <c r="H139" s="26"/>
      <c r="I139" s="26"/>
      <c r="J139" s="26"/>
      <c r="K139" s="28"/>
      <c r="L139" s="35"/>
      <c r="M139" s="35"/>
      <c r="N139" s="30"/>
      <c r="O139" s="26"/>
      <c r="P139" s="31"/>
      <c r="Q139" s="31"/>
      <c r="R139" s="31"/>
    </row>
    <row r="140" spans="1:18" x14ac:dyDescent="0.55000000000000004">
      <c r="A140" s="26"/>
      <c r="B140" s="26"/>
      <c r="C140" s="26"/>
      <c r="D140" s="26"/>
      <c r="E140" s="26"/>
      <c r="F140" s="27"/>
      <c r="G140" s="26"/>
      <c r="H140" s="26"/>
      <c r="I140" s="26"/>
      <c r="J140" s="26"/>
      <c r="K140" s="28"/>
      <c r="L140" s="35"/>
      <c r="M140" s="35"/>
      <c r="N140" s="30"/>
      <c r="O140" s="26"/>
      <c r="P140" s="31"/>
      <c r="Q140" s="31"/>
      <c r="R140" s="31"/>
    </row>
    <row r="141" spans="1:18" x14ac:dyDescent="0.55000000000000004">
      <c r="A141" s="26"/>
      <c r="B141" s="26"/>
      <c r="C141" s="26"/>
      <c r="D141" s="26"/>
      <c r="E141" s="26"/>
      <c r="F141" s="27"/>
      <c r="G141" s="26"/>
      <c r="H141" s="26"/>
      <c r="I141" s="26"/>
      <c r="J141" s="26"/>
      <c r="K141" s="28"/>
      <c r="L141" s="35"/>
      <c r="M141" s="35"/>
      <c r="N141" s="30"/>
      <c r="O141" s="26"/>
      <c r="P141" s="31"/>
      <c r="Q141" s="31"/>
      <c r="R141" s="31"/>
    </row>
    <row r="142" spans="1:18" x14ac:dyDescent="0.55000000000000004">
      <c r="A142" s="26"/>
      <c r="B142" s="26"/>
      <c r="C142" s="26"/>
      <c r="D142" s="26"/>
      <c r="E142" s="26"/>
      <c r="F142" s="27"/>
      <c r="G142" s="26"/>
      <c r="H142" s="26"/>
      <c r="I142" s="26"/>
      <c r="J142" s="26"/>
      <c r="K142" s="28"/>
      <c r="L142" s="35"/>
      <c r="M142" s="35"/>
      <c r="N142" s="30"/>
      <c r="O142" s="26"/>
      <c r="P142" s="31"/>
      <c r="Q142" s="31"/>
      <c r="R142" s="31"/>
    </row>
    <row r="143" spans="1:18" x14ac:dyDescent="0.55000000000000004">
      <c r="A143" s="26"/>
      <c r="B143" s="26"/>
      <c r="C143" s="26"/>
      <c r="D143" s="26"/>
      <c r="E143" s="26"/>
      <c r="F143" s="27"/>
      <c r="G143" s="26"/>
      <c r="H143" s="26"/>
      <c r="I143" s="26"/>
      <c r="J143" s="26"/>
      <c r="K143" s="28"/>
      <c r="L143" s="35"/>
      <c r="M143" s="35"/>
      <c r="N143" s="30"/>
      <c r="O143" s="26"/>
      <c r="P143" s="31"/>
      <c r="Q143" s="31"/>
      <c r="R143" s="31"/>
    </row>
    <row r="144" spans="1:18" x14ac:dyDescent="0.55000000000000004">
      <c r="A144" s="26"/>
      <c r="B144" s="26"/>
      <c r="C144" s="26"/>
      <c r="D144" s="26"/>
      <c r="E144" s="26"/>
      <c r="F144" s="27"/>
      <c r="G144" s="26"/>
      <c r="H144" s="26"/>
      <c r="I144" s="26"/>
      <c r="J144" s="26"/>
      <c r="K144" s="28"/>
      <c r="L144" s="35"/>
      <c r="M144" s="35"/>
      <c r="N144" s="30"/>
      <c r="O144" s="26"/>
      <c r="P144" s="31"/>
      <c r="Q144" s="31"/>
      <c r="R144" s="31"/>
    </row>
    <row r="145" spans="1:18" x14ac:dyDescent="0.55000000000000004">
      <c r="A145" s="26"/>
      <c r="B145" s="26"/>
      <c r="C145" s="26"/>
      <c r="D145" s="26"/>
      <c r="E145" s="26"/>
      <c r="F145" s="27"/>
      <c r="G145" s="26"/>
      <c r="H145" s="26"/>
      <c r="I145" s="26"/>
      <c r="J145" s="26"/>
      <c r="K145" s="28"/>
      <c r="L145" s="35"/>
      <c r="M145" s="35"/>
      <c r="N145" s="30"/>
      <c r="O145" s="26"/>
      <c r="P145" s="31"/>
      <c r="Q145" s="31"/>
      <c r="R145" s="31"/>
    </row>
    <row r="146" spans="1:18" x14ac:dyDescent="0.55000000000000004">
      <c r="A146" s="26"/>
      <c r="B146" s="26"/>
      <c r="C146" s="26"/>
      <c r="D146" s="26"/>
      <c r="E146" s="26"/>
      <c r="F146" s="27"/>
      <c r="G146" s="26"/>
      <c r="H146" s="26"/>
      <c r="I146" s="26"/>
      <c r="J146" s="26"/>
      <c r="K146" s="28"/>
      <c r="L146" s="35"/>
      <c r="M146" s="35"/>
      <c r="N146" s="30"/>
      <c r="O146" s="26"/>
      <c r="P146" s="31"/>
      <c r="Q146" s="31"/>
      <c r="R146" s="31"/>
    </row>
    <row r="147" spans="1:18" x14ac:dyDescent="0.55000000000000004">
      <c r="A147" s="26"/>
      <c r="B147" s="26"/>
      <c r="C147" s="26"/>
      <c r="D147" s="26"/>
      <c r="E147" s="26"/>
      <c r="F147" s="27"/>
      <c r="G147" s="26"/>
      <c r="H147" s="26"/>
      <c r="I147" s="26"/>
      <c r="J147" s="26"/>
      <c r="K147" s="28"/>
      <c r="L147" s="35"/>
      <c r="M147" s="35"/>
      <c r="N147" s="30"/>
      <c r="O147" s="26"/>
      <c r="P147" s="31"/>
      <c r="Q147" s="31"/>
      <c r="R147" s="31"/>
    </row>
    <row r="148" spans="1:18" x14ac:dyDescent="0.55000000000000004">
      <c r="A148" s="26"/>
      <c r="B148" s="26"/>
      <c r="C148" s="26"/>
      <c r="D148" s="26"/>
      <c r="E148" s="26"/>
      <c r="F148" s="27"/>
      <c r="G148" s="26"/>
      <c r="H148" s="26"/>
      <c r="I148" s="26"/>
      <c r="J148" s="26"/>
      <c r="K148" s="28"/>
      <c r="L148" s="35"/>
      <c r="M148" s="35"/>
      <c r="N148" s="30"/>
      <c r="O148" s="26"/>
      <c r="P148" s="31"/>
      <c r="Q148" s="31"/>
      <c r="R148" s="31"/>
    </row>
    <row r="149" spans="1:18" x14ac:dyDescent="0.55000000000000004">
      <c r="A149" s="26"/>
      <c r="B149" s="26"/>
      <c r="C149" s="26"/>
      <c r="D149" s="26"/>
      <c r="E149" s="26"/>
      <c r="F149" s="27"/>
      <c r="G149" s="26"/>
      <c r="H149" s="26"/>
      <c r="I149" s="26"/>
      <c r="J149" s="26"/>
      <c r="K149" s="28"/>
      <c r="L149" s="35"/>
      <c r="M149" s="35"/>
      <c r="N149" s="30"/>
      <c r="O149" s="26"/>
      <c r="P149" s="31"/>
      <c r="Q149" s="31"/>
      <c r="R149" s="31"/>
    </row>
    <row r="150" spans="1:18" x14ac:dyDescent="0.55000000000000004">
      <c r="A150" s="26"/>
      <c r="B150" s="26"/>
      <c r="C150" s="26"/>
      <c r="D150" s="26"/>
      <c r="E150" s="26"/>
      <c r="F150" s="27"/>
      <c r="G150" s="26"/>
      <c r="H150" s="26"/>
      <c r="I150" s="26"/>
      <c r="J150" s="26"/>
      <c r="K150" s="28"/>
      <c r="L150" s="35"/>
      <c r="M150" s="35"/>
      <c r="N150" s="30"/>
      <c r="O150" s="26"/>
      <c r="P150" s="31"/>
      <c r="Q150" s="31"/>
      <c r="R150" s="31"/>
    </row>
    <row r="151" spans="1:18" x14ac:dyDescent="0.55000000000000004">
      <c r="A151" s="26"/>
      <c r="B151" s="26"/>
      <c r="C151" s="26"/>
      <c r="D151" s="26"/>
      <c r="E151" s="26"/>
      <c r="F151" s="27"/>
      <c r="G151" s="26"/>
      <c r="H151" s="26"/>
      <c r="I151" s="26"/>
      <c r="J151" s="26"/>
      <c r="K151" s="28"/>
      <c r="L151" s="35"/>
      <c r="M151" s="35"/>
      <c r="N151" s="30"/>
      <c r="O151" s="26"/>
      <c r="P151" s="31"/>
      <c r="Q151" s="31"/>
      <c r="R151" s="31"/>
    </row>
    <row r="152" spans="1:18" x14ac:dyDescent="0.55000000000000004">
      <c r="A152" s="26"/>
      <c r="B152" s="26"/>
      <c r="C152" s="26"/>
      <c r="D152" s="26"/>
      <c r="E152" s="26"/>
      <c r="F152" s="27"/>
      <c r="G152" s="26"/>
      <c r="H152" s="26"/>
      <c r="I152" s="26"/>
      <c r="J152" s="26"/>
      <c r="K152" s="28"/>
      <c r="L152" s="35"/>
      <c r="M152" s="35"/>
      <c r="N152" s="30"/>
      <c r="O152" s="26"/>
      <c r="P152" s="31"/>
      <c r="Q152" s="31"/>
      <c r="R152" s="31"/>
    </row>
    <row r="153" spans="1:18" x14ac:dyDescent="0.55000000000000004">
      <c r="A153" s="26"/>
      <c r="B153" s="26"/>
      <c r="C153" s="26"/>
      <c r="D153" s="26"/>
      <c r="E153" s="26"/>
      <c r="F153" s="27"/>
      <c r="G153" s="26"/>
      <c r="H153" s="26"/>
      <c r="I153" s="26"/>
      <c r="J153" s="26"/>
      <c r="K153" s="28"/>
      <c r="L153" s="35"/>
      <c r="M153" s="35"/>
      <c r="N153" s="30"/>
      <c r="O153" s="26"/>
      <c r="P153" s="31"/>
      <c r="Q153" s="31"/>
      <c r="R153" s="31"/>
    </row>
    <row r="154" spans="1:18" x14ac:dyDescent="0.55000000000000004">
      <c r="A154" s="26"/>
      <c r="B154" s="26"/>
      <c r="C154" s="26"/>
      <c r="D154" s="26"/>
      <c r="E154" s="26"/>
      <c r="F154" s="27"/>
      <c r="G154" s="26"/>
      <c r="H154" s="26"/>
      <c r="I154" s="26"/>
      <c r="J154" s="26"/>
      <c r="K154" s="28"/>
      <c r="L154" s="35"/>
      <c r="M154" s="35"/>
      <c r="N154" s="30"/>
      <c r="O154" s="26"/>
      <c r="P154" s="31"/>
      <c r="Q154" s="31"/>
      <c r="R154" s="31"/>
    </row>
    <row r="155" spans="1:18" x14ac:dyDescent="0.55000000000000004">
      <c r="A155" s="26"/>
      <c r="B155" s="26"/>
      <c r="C155" s="26"/>
      <c r="D155" s="26"/>
      <c r="E155" s="26"/>
      <c r="F155" s="27"/>
      <c r="G155" s="26"/>
      <c r="H155" s="26"/>
      <c r="I155" s="26"/>
      <c r="J155" s="26"/>
      <c r="K155" s="28"/>
      <c r="L155" s="35"/>
      <c r="M155" s="35"/>
      <c r="N155" s="30"/>
      <c r="O155" s="26"/>
      <c r="P155" s="31"/>
      <c r="Q155" s="31"/>
      <c r="R155" s="31"/>
    </row>
    <row r="156" spans="1:18" x14ac:dyDescent="0.55000000000000004">
      <c r="A156" s="26"/>
      <c r="B156" s="26"/>
      <c r="C156" s="26"/>
      <c r="D156" s="26"/>
      <c r="E156" s="26"/>
      <c r="F156" s="27"/>
      <c r="G156" s="26"/>
      <c r="H156" s="26"/>
      <c r="I156" s="26"/>
      <c r="J156" s="26"/>
      <c r="K156" s="28"/>
      <c r="L156" s="35"/>
      <c r="M156" s="35"/>
      <c r="N156" s="30"/>
      <c r="O156" s="26"/>
      <c r="P156" s="31"/>
      <c r="Q156" s="31"/>
      <c r="R156" s="31"/>
    </row>
    <row r="157" spans="1:18" x14ac:dyDescent="0.55000000000000004">
      <c r="A157" s="26"/>
      <c r="B157" s="26"/>
      <c r="C157" s="26"/>
      <c r="D157" s="26"/>
      <c r="E157" s="26"/>
      <c r="F157" s="27"/>
      <c r="G157" s="26"/>
      <c r="H157" s="26"/>
      <c r="I157" s="26"/>
      <c r="J157" s="26"/>
      <c r="K157" s="28"/>
      <c r="L157" s="35"/>
      <c r="M157" s="35"/>
      <c r="N157" s="30"/>
      <c r="O157" s="26"/>
      <c r="P157" s="31"/>
      <c r="Q157" s="31"/>
      <c r="R157" s="31"/>
    </row>
    <row r="158" spans="1:18" x14ac:dyDescent="0.55000000000000004">
      <c r="A158" s="26"/>
      <c r="B158" s="26"/>
      <c r="C158" s="26"/>
      <c r="D158" s="26"/>
      <c r="E158" s="26"/>
      <c r="F158" s="27"/>
      <c r="G158" s="26"/>
      <c r="H158" s="26"/>
      <c r="I158" s="26"/>
      <c r="J158" s="26"/>
      <c r="K158" s="28"/>
      <c r="L158" s="35"/>
      <c r="M158" s="35"/>
      <c r="N158" s="30"/>
      <c r="O158" s="26"/>
      <c r="P158" s="31"/>
      <c r="Q158" s="31"/>
      <c r="R158" s="31"/>
    </row>
    <row r="159" spans="1:18" x14ac:dyDescent="0.55000000000000004">
      <c r="A159" s="26"/>
      <c r="B159" s="26"/>
      <c r="C159" s="26"/>
      <c r="D159" s="26"/>
      <c r="E159" s="26"/>
      <c r="F159" s="27"/>
      <c r="G159" s="26"/>
      <c r="H159" s="26"/>
      <c r="I159" s="26"/>
      <c r="J159" s="26"/>
      <c r="K159" s="28"/>
      <c r="L159" s="35"/>
      <c r="M159" s="35"/>
      <c r="N159" s="30"/>
      <c r="O159" s="26"/>
      <c r="P159" s="31"/>
      <c r="Q159" s="31"/>
      <c r="R159" s="31"/>
    </row>
    <row r="160" spans="1:18" x14ac:dyDescent="0.55000000000000004">
      <c r="A160" s="26"/>
      <c r="B160" s="26"/>
      <c r="C160" s="26"/>
      <c r="D160" s="26"/>
      <c r="E160" s="26"/>
      <c r="F160" s="27"/>
      <c r="G160" s="26"/>
      <c r="H160" s="26"/>
      <c r="I160" s="26"/>
      <c r="J160" s="26"/>
      <c r="K160" s="28"/>
      <c r="L160" s="35"/>
      <c r="M160" s="35"/>
      <c r="N160" s="30"/>
      <c r="O160" s="26"/>
      <c r="P160" s="31"/>
      <c r="Q160" s="31"/>
      <c r="R160" s="31"/>
    </row>
    <row r="161" spans="1:18" x14ac:dyDescent="0.55000000000000004">
      <c r="A161" s="26"/>
      <c r="B161" s="26"/>
      <c r="C161" s="26"/>
      <c r="D161" s="26"/>
      <c r="E161" s="26"/>
      <c r="F161" s="27"/>
      <c r="G161" s="26"/>
      <c r="H161" s="26"/>
      <c r="I161" s="26"/>
      <c r="J161" s="26"/>
      <c r="K161" s="28"/>
      <c r="L161" s="35"/>
      <c r="M161" s="35"/>
      <c r="N161" s="30"/>
      <c r="O161" s="26"/>
      <c r="P161" s="31"/>
      <c r="Q161" s="31"/>
      <c r="R161" s="31"/>
    </row>
    <row r="162" spans="1:18" x14ac:dyDescent="0.55000000000000004">
      <c r="A162" s="26"/>
      <c r="B162" s="26"/>
      <c r="C162" s="26"/>
      <c r="D162" s="26"/>
      <c r="E162" s="26"/>
      <c r="F162" s="27"/>
      <c r="G162" s="26"/>
      <c r="H162" s="26"/>
      <c r="I162" s="26"/>
      <c r="J162" s="26"/>
      <c r="K162" s="28"/>
      <c r="L162" s="35"/>
      <c r="M162" s="35"/>
      <c r="N162" s="30"/>
      <c r="O162" s="26"/>
      <c r="P162" s="31"/>
      <c r="Q162" s="31"/>
      <c r="R162" s="31"/>
    </row>
    <row r="163" spans="1:18" x14ac:dyDescent="0.55000000000000004">
      <c r="A163" s="26"/>
      <c r="B163" s="26"/>
      <c r="C163" s="26"/>
      <c r="D163" s="26"/>
      <c r="E163" s="26"/>
      <c r="F163" s="27"/>
      <c r="G163" s="26"/>
      <c r="H163" s="26"/>
      <c r="I163" s="26"/>
      <c r="J163" s="26"/>
      <c r="K163" s="28"/>
      <c r="L163" s="35"/>
      <c r="M163" s="35"/>
      <c r="N163" s="30"/>
      <c r="O163" s="26"/>
      <c r="P163" s="31"/>
      <c r="Q163" s="31"/>
      <c r="R163" s="31"/>
    </row>
    <row r="164" spans="1:18" x14ac:dyDescent="0.55000000000000004">
      <c r="A164" s="26"/>
      <c r="B164" s="26"/>
      <c r="C164" s="26"/>
      <c r="D164" s="26"/>
      <c r="E164" s="26"/>
      <c r="F164" s="27"/>
      <c r="G164" s="26"/>
      <c r="H164" s="26"/>
      <c r="I164" s="26"/>
      <c r="J164" s="26"/>
      <c r="K164" s="28"/>
      <c r="L164" s="35"/>
      <c r="M164" s="35"/>
      <c r="N164" s="30"/>
      <c r="O164" s="26"/>
      <c r="P164" s="31"/>
      <c r="Q164" s="31"/>
      <c r="R164" s="31"/>
    </row>
    <row r="165" spans="1:18" x14ac:dyDescent="0.55000000000000004">
      <c r="A165" s="26"/>
      <c r="B165" s="26"/>
      <c r="C165" s="26"/>
      <c r="D165" s="26"/>
      <c r="E165" s="26"/>
      <c r="F165" s="27"/>
      <c r="G165" s="26"/>
      <c r="H165" s="26"/>
      <c r="I165" s="26"/>
      <c r="J165" s="26"/>
      <c r="K165" s="28"/>
      <c r="L165" s="35"/>
      <c r="M165" s="35"/>
      <c r="N165" s="30"/>
      <c r="O165" s="26"/>
      <c r="P165" s="31"/>
      <c r="Q165" s="31"/>
      <c r="R165" s="31"/>
    </row>
    <row r="166" spans="1:18" x14ac:dyDescent="0.55000000000000004">
      <c r="A166" s="26"/>
      <c r="B166" s="26"/>
      <c r="C166" s="26"/>
      <c r="D166" s="26"/>
      <c r="E166" s="26"/>
      <c r="F166" s="27"/>
      <c r="G166" s="26"/>
      <c r="H166" s="26"/>
      <c r="I166" s="26"/>
      <c r="J166" s="26"/>
      <c r="K166" s="28"/>
      <c r="L166" s="35"/>
      <c r="M166" s="35"/>
      <c r="N166" s="30"/>
      <c r="O166" s="26"/>
      <c r="P166" s="31"/>
      <c r="Q166" s="31"/>
      <c r="R166" s="31"/>
    </row>
    <row r="167" spans="1:18" x14ac:dyDescent="0.55000000000000004">
      <c r="A167" s="26"/>
      <c r="B167" s="26"/>
      <c r="C167" s="26"/>
      <c r="D167" s="26"/>
      <c r="E167" s="26"/>
      <c r="F167" s="27"/>
      <c r="G167" s="26"/>
      <c r="H167" s="26"/>
      <c r="I167" s="26"/>
      <c r="J167" s="26"/>
      <c r="K167" s="28"/>
      <c r="L167" s="35"/>
      <c r="M167" s="35"/>
      <c r="N167" s="30"/>
      <c r="O167" s="26"/>
      <c r="P167" s="31"/>
      <c r="Q167" s="31"/>
      <c r="R167" s="31"/>
    </row>
    <row r="168" spans="1:18" x14ac:dyDescent="0.55000000000000004">
      <c r="A168" s="26"/>
      <c r="B168" s="26"/>
      <c r="C168" s="26"/>
      <c r="D168" s="26"/>
      <c r="E168" s="26"/>
      <c r="F168" s="27"/>
      <c r="G168" s="26"/>
      <c r="H168" s="26"/>
      <c r="I168" s="26"/>
      <c r="J168" s="26"/>
      <c r="K168" s="28"/>
      <c r="L168" s="35"/>
      <c r="M168" s="35"/>
      <c r="N168" s="30"/>
      <c r="O168" s="26"/>
      <c r="P168" s="31"/>
      <c r="Q168" s="31"/>
      <c r="R168" s="31"/>
    </row>
    <row r="169" spans="1:18" x14ac:dyDescent="0.55000000000000004">
      <c r="A169" s="26"/>
      <c r="B169" s="26"/>
      <c r="C169" s="26"/>
      <c r="D169" s="26"/>
      <c r="E169" s="26"/>
      <c r="F169" s="27"/>
      <c r="G169" s="26"/>
      <c r="H169" s="26"/>
      <c r="I169" s="26"/>
      <c r="J169" s="26"/>
      <c r="K169" s="28"/>
      <c r="L169" s="35"/>
      <c r="M169" s="35"/>
      <c r="N169" s="30"/>
      <c r="O169" s="26"/>
      <c r="P169" s="31"/>
      <c r="Q169" s="31"/>
      <c r="R169" s="31"/>
    </row>
    <row r="170" spans="1:18" x14ac:dyDescent="0.55000000000000004">
      <c r="A170" s="26"/>
      <c r="B170" s="26"/>
      <c r="C170" s="26"/>
      <c r="D170" s="26"/>
      <c r="E170" s="26"/>
      <c r="F170" s="27"/>
      <c r="G170" s="26"/>
      <c r="H170" s="26"/>
      <c r="I170" s="26"/>
      <c r="J170" s="26"/>
      <c r="K170" s="28"/>
      <c r="L170" s="35"/>
      <c r="M170" s="35"/>
      <c r="N170" s="30"/>
      <c r="O170" s="26"/>
      <c r="P170" s="31"/>
      <c r="Q170" s="31"/>
      <c r="R170" s="31"/>
    </row>
    <row r="171" spans="1:18" x14ac:dyDescent="0.55000000000000004">
      <c r="A171" s="26"/>
      <c r="B171" s="26"/>
      <c r="C171" s="26"/>
      <c r="D171" s="26"/>
      <c r="E171" s="26"/>
      <c r="F171" s="27"/>
      <c r="G171" s="26"/>
      <c r="H171" s="26"/>
      <c r="I171" s="26"/>
      <c r="J171" s="26"/>
      <c r="K171" s="28"/>
      <c r="L171" s="35"/>
      <c r="M171" s="35"/>
      <c r="N171" s="30"/>
      <c r="O171" s="26"/>
      <c r="P171" s="31"/>
      <c r="Q171" s="31"/>
      <c r="R171" s="31"/>
    </row>
    <row r="172" spans="1:18" x14ac:dyDescent="0.55000000000000004">
      <c r="A172" s="26"/>
      <c r="B172" s="26"/>
      <c r="C172" s="26"/>
      <c r="D172" s="26"/>
      <c r="E172" s="26"/>
      <c r="F172" s="27"/>
      <c r="G172" s="26"/>
      <c r="H172" s="26"/>
      <c r="I172" s="26"/>
      <c r="J172" s="26"/>
      <c r="K172" s="28"/>
      <c r="L172" s="35"/>
      <c r="M172" s="35"/>
      <c r="N172" s="30"/>
      <c r="O172" s="26"/>
      <c r="P172" s="31"/>
      <c r="Q172" s="31"/>
      <c r="R172" s="31"/>
    </row>
    <row r="173" spans="1:18" x14ac:dyDescent="0.55000000000000004">
      <c r="A173" s="26"/>
      <c r="B173" s="26"/>
      <c r="C173" s="26"/>
      <c r="D173" s="26"/>
      <c r="E173" s="26"/>
      <c r="F173" s="27"/>
      <c r="G173" s="26"/>
      <c r="H173" s="26"/>
      <c r="I173" s="26"/>
      <c r="J173" s="26"/>
      <c r="K173" s="28"/>
      <c r="L173" s="35"/>
      <c r="M173" s="35"/>
      <c r="N173" s="30"/>
      <c r="O173" s="26"/>
      <c r="P173" s="31"/>
      <c r="Q173" s="31"/>
      <c r="R173" s="31"/>
    </row>
    <row r="174" spans="1:18" x14ac:dyDescent="0.55000000000000004">
      <c r="A174" s="26"/>
      <c r="B174" s="26"/>
      <c r="C174" s="26"/>
      <c r="D174" s="26"/>
      <c r="E174" s="26"/>
      <c r="F174" s="27"/>
      <c r="G174" s="26"/>
      <c r="H174" s="26"/>
      <c r="I174" s="26"/>
      <c r="J174" s="26"/>
      <c r="K174" s="28"/>
      <c r="L174" s="35"/>
      <c r="M174" s="35"/>
      <c r="N174" s="30"/>
      <c r="O174" s="26"/>
      <c r="P174" s="31"/>
      <c r="Q174" s="31"/>
      <c r="R174" s="31"/>
    </row>
    <row r="175" spans="1:18" x14ac:dyDescent="0.55000000000000004">
      <c r="A175" s="26"/>
      <c r="B175" s="26"/>
      <c r="C175" s="26"/>
      <c r="D175" s="26"/>
      <c r="E175" s="26"/>
      <c r="F175" s="27"/>
      <c r="G175" s="26"/>
      <c r="H175" s="26"/>
      <c r="I175" s="26"/>
      <c r="J175" s="26"/>
      <c r="K175" s="28"/>
      <c r="L175" s="35"/>
      <c r="M175" s="35"/>
      <c r="N175" s="30"/>
      <c r="O175" s="26"/>
      <c r="P175" s="31"/>
      <c r="Q175" s="31"/>
      <c r="R175" s="31"/>
    </row>
    <row r="176" spans="1:18" x14ac:dyDescent="0.55000000000000004">
      <c r="A176" s="26"/>
      <c r="B176" s="26"/>
      <c r="C176" s="26"/>
      <c r="D176" s="26"/>
      <c r="E176" s="26"/>
      <c r="F176" s="27"/>
      <c r="G176" s="26"/>
      <c r="H176" s="26"/>
      <c r="I176" s="26"/>
      <c r="J176" s="26"/>
      <c r="K176" s="28"/>
      <c r="L176" s="35"/>
      <c r="M176" s="35"/>
      <c r="N176" s="30"/>
      <c r="O176" s="26"/>
      <c r="P176" s="31"/>
      <c r="Q176" s="31"/>
      <c r="R176" s="31"/>
    </row>
    <row r="177" spans="1:18" x14ac:dyDescent="0.55000000000000004">
      <c r="A177" s="26"/>
      <c r="B177" s="26"/>
      <c r="C177" s="26"/>
      <c r="D177" s="26"/>
      <c r="E177" s="26"/>
      <c r="F177" s="27"/>
      <c r="G177" s="26"/>
      <c r="H177" s="26"/>
      <c r="I177" s="26"/>
      <c r="J177" s="26"/>
      <c r="K177" s="28"/>
      <c r="L177" s="35"/>
      <c r="M177" s="35"/>
      <c r="N177" s="30"/>
      <c r="O177" s="26"/>
      <c r="P177" s="31"/>
      <c r="Q177" s="31"/>
      <c r="R177" s="31"/>
    </row>
    <row r="178" spans="1:18" x14ac:dyDescent="0.55000000000000004">
      <c r="A178" s="26"/>
      <c r="B178" s="26"/>
      <c r="C178" s="26"/>
      <c r="D178" s="26"/>
      <c r="E178" s="26"/>
      <c r="F178" s="27"/>
      <c r="G178" s="26"/>
      <c r="H178" s="26"/>
      <c r="I178" s="26"/>
      <c r="J178" s="26"/>
      <c r="K178" s="28"/>
      <c r="L178" s="35"/>
      <c r="M178" s="35"/>
      <c r="N178" s="30"/>
      <c r="O178" s="26"/>
      <c r="P178" s="31"/>
      <c r="Q178" s="31"/>
      <c r="R178" s="31"/>
    </row>
    <row r="179" spans="1:18" x14ac:dyDescent="0.55000000000000004">
      <c r="A179" s="26"/>
      <c r="B179" s="26"/>
      <c r="C179" s="26"/>
      <c r="D179" s="26"/>
      <c r="E179" s="26"/>
      <c r="F179" s="27"/>
      <c r="G179" s="26"/>
      <c r="H179" s="26"/>
      <c r="I179" s="26"/>
      <c r="J179" s="26"/>
      <c r="K179" s="28"/>
      <c r="L179" s="35"/>
      <c r="M179" s="35"/>
      <c r="N179" s="30"/>
      <c r="O179" s="26"/>
      <c r="P179" s="31"/>
      <c r="Q179" s="31"/>
      <c r="R179" s="31"/>
    </row>
    <row r="180" spans="1:18" x14ac:dyDescent="0.55000000000000004">
      <c r="A180" s="26"/>
      <c r="B180" s="26"/>
      <c r="C180" s="26"/>
      <c r="D180" s="26"/>
      <c r="E180" s="26"/>
      <c r="F180" s="27"/>
      <c r="G180" s="26"/>
      <c r="H180" s="26"/>
      <c r="I180" s="26"/>
      <c r="J180" s="26"/>
      <c r="K180" s="28"/>
      <c r="L180" s="35"/>
      <c r="M180" s="35"/>
      <c r="N180" s="30"/>
      <c r="O180" s="26"/>
      <c r="P180" s="31"/>
      <c r="Q180" s="31"/>
      <c r="R180" s="31"/>
    </row>
    <row r="181" spans="1:18" x14ac:dyDescent="0.55000000000000004">
      <c r="A181" s="26"/>
      <c r="B181" s="26"/>
      <c r="C181" s="26"/>
      <c r="D181" s="26"/>
      <c r="E181" s="26"/>
      <c r="F181" s="27"/>
      <c r="G181" s="26"/>
      <c r="H181" s="26"/>
      <c r="I181" s="26"/>
      <c r="J181" s="26"/>
      <c r="K181" s="28"/>
      <c r="L181" s="35"/>
      <c r="M181" s="35"/>
      <c r="N181" s="30"/>
      <c r="O181" s="26"/>
      <c r="P181" s="31"/>
      <c r="Q181" s="31"/>
      <c r="R181" s="31"/>
    </row>
    <row r="182" spans="1:18" x14ac:dyDescent="0.55000000000000004">
      <c r="A182" s="26"/>
      <c r="B182" s="26"/>
      <c r="C182" s="26"/>
      <c r="D182" s="26"/>
      <c r="E182" s="26"/>
      <c r="F182" s="27"/>
      <c r="G182" s="26"/>
      <c r="H182" s="26"/>
      <c r="I182" s="26"/>
      <c r="J182" s="26"/>
      <c r="K182" s="28"/>
      <c r="L182" s="35"/>
      <c r="M182" s="35"/>
      <c r="N182" s="30"/>
      <c r="O182" s="26"/>
      <c r="P182" s="31"/>
      <c r="Q182" s="31"/>
      <c r="R182" s="31"/>
    </row>
    <row r="183" spans="1:18" x14ac:dyDescent="0.55000000000000004">
      <c r="A183" s="26"/>
      <c r="B183" s="26"/>
      <c r="C183" s="26"/>
      <c r="D183" s="26"/>
      <c r="E183" s="26"/>
      <c r="F183" s="27"/>
      <c r="G183" s="26"/>
      <c r="H183" s="26"/>
      <c r="I183" s="26"/>
      <c r="J183" s="26"/>
      <c r="K183" s="28"/>
      <c r="L183" s="35"/>
      <c r="M183" s="35"/>
      <c r="N183" s="30"/>
      <c r="O183" s="26"/>
      <c r="P183" s="31"/>
      <c r="Q183" s="31"/>
      <c r="R183" s="31"/>
    </row>
    <row r="184" spans="1:18" x14ac:dyDescent="0.55000000000000004">
      <c r="A184" s="26"/>
      <c r="B184" s="26"/>
      <c r="C184" s="26"/>
      <c r="D184" s="26"/>
      <c r="E184" s="26"/>
      <c r="F184" s="27"/>
      <c r="G184" s="26"/>
      <c r="H184" s="26"/>
      <c r="I184" s="26"/>
      <c r="J184" s="26"/>
      <c r="K184" s="28"/>
      <c r="L184" s="35"/>
      <c r="M184" s="35"/>
      <c r="N184" s="30"/>
      <c r="O184" s="26"/>
      <c r="P184" s="31"/>
      <c r="Q184" s="31"/>
      <c r="R184" s="31"/>
    </row>
    <row r="185" spans="1:18" x14ac:dyDescent="0.55000000000000004">
      <c r="A185" s="26"/>
      <c r="B185" s="26"/>
      <c r="C185" s="26"/>
      <c r="D185" s="26"/>
      <c r="E185" s="26"/>
      <c r="F185" s="27"/>
      <c r="G185" s="26"/>
      <c r="H185" s="26"/>
      <c r="I185" s="26"/>
      <c r="J185" s="26"/>
      <c r="K185" s="28"/>
      <c r="L185" s="35"/>
      <c r="M185" s="35"/>
      <c r="N185" s="30"/>
      <c r="O185" s="26"/>
      <c r="P185" s="31"/>
      <c r="Q185" s="31"/>
      <c r="R185" s="31"/>
    </row>
    <row r="186" spans="1:18" x14ac:dyDescent="0.55000000000000004">
      <c r="A186" s="26"/>
      <c r="B186" s="26"/>
      <c r="C186" s="26"/>
      <c r="D186" s="26"/>
      <c r="E186" s="26"/>
      <c r="F186" s="27"/>
      <c r="G186" s="26"/>
      <c r="H186" s="26"/>
      <c r="I186" s="26"/>
      <c r="J186" s="26"/>
      <c r="K186" s="28"/>
      <c r="L186" s="35"/>
      <c r="M186" s="35"/>
      <c r="N186" s="30"/>
      <c r="O186" s="26"/>
      <c r="P186" s="31"/>
      <c r="Q186" s="31"/>
      <c r="R186" s="31"/>
    </row>
    <row r="187" spans="1:18" x14ac:dyDescent="0.55000000000000004">
      <c r="A187" s="26"/>
      <c r="B187" s="26"/>
      <c r="C187" s="26"/>
      <c r="D187" s="26"/>
      <c r="E187" s="26"/>
      <c r="F187" s="27"/>
      <c r="G187" s="26"/>
      <c r="H187" s="26"/>
      <c r="I187" s="26"/>
      <c r="J187" s="26"/>
      <c r="K187" s="28"/>
      <c r="L187" s="35"/>
      <c r="M187" s="35"/>
      <c r="N187" s="30"/>
      <c r="O187" s="26"/>
      <c r="P187" s="31"/>
      <c r="Q187" s="31"/>
      <c r="R187" s="31"/>
    </row>
    <row r="188" spans="1:18" x14ac:dyDescent="0.55000000000000004">
      <c r="A188" s="26"/>
      <c r="B188" s="26"/>
      <c r="C188" s="26"/>
      <c r="D188" s="26"/>
      <c r="E188" s="26"/>
      <c r="F188" s="27"/>
      <c r="G188" s="26"/>
      <c r="H188" s="26"/>
      <c r="I188" s="26"/>
      <c r="J188" s="26"/>
      <c r="K188" s="28"/>
      <c r="L188" s="35"/>
      <c r="M188" s="35"/>
      <c r="N188" s="30"/>
      <c r="O188" s="26"/>
      <c r="P188" s="31"/>
      <c r="Q188" s="31"/>
      <c r="R188" s="31"/>
    </row>
    <row r="189" spans="1:18" x14ac:dyDescent="0.55000000000000004">
      <c r="A189" s="26"/>
      <c r="B189" s="26"/>
      <c r="C189" s="26"/>
      <c r="D189" s="26"/>
      <c r="E189" s="26"/>
      <c r="F189" s="27"/>
      <c r="G189" s="26"/>
      <c r="H189" s="26"/>
      <c r="I189" s="26"/>
      <c r="J189" s="26"/>
      <c r="K189" s="28"/>
      <c r="L189" s="35"/>
      <c r="M189" s="35"/>
      <c r="N189" s="30"/>
      <c r="O189" s="26"/>
      <c r="P189" s="31"/>
      <c r="Q189" s="31"/>
      <c r="R189" s="31"/>
    </row>
    <row r="190" spans="1:18" x14ac:dyDescent="0.55000000000000004">
      <c r="A190" s="26"/>
      <c r="B190" s="26"/>
      <c r="C190" s="26"/>
      <c r="D190" s="26"/>
      <c r="E190" s="26"/>
      <c r="F190" s="27"/>
      <c r="G190" s="26"/>
      <c r="H190" s="26"/>
      <c r="I190" s="26"/>
      <c r="J190" s="26"/>
      <c r="K190" s="28"/>
      <c r="L190" s="35"/>
      <c r="M190" s="35"/>
      <c r="N190" s="30"/>
      <c r="O190" s="26"/>
      <c r="P190" s="31"/>
      <c r="Q190" s="31"/>
      <c r="R190" s="31"/>
    </row>
    <row r="191" spans="1:18" x14ac:dyDescent="0.55000000000000004">
      <c r="A191" s="26"/>
      <c r="B191" s="26"/>
      <c r="C191" s="26"/>
      <c r="D191" s="26"/>
      <c r="E191" s="26"/>
      <c r="F191" s="27"/>
      <c r="G191" s="26"/>
      <c r="H191" s="26"/>
      <c r="I191" s="26"/>
      <c r="J191" s="26"/>
      <c r="K191" s="28"/>
      <c r="L191" s="35"/>
      <c r="M191" s="35"/>
      <c r="N191" s="30"/>
      <c r="O191" s="26"/>
      <c r="P191" s="31"/>
      <c r="Q191" s="31"/>
      <c r="R191" s="31"/>
    </row>
    <row r="192" spans="1:18" x14ac:dyDescent="0.55000000000000004">
      <c r="A192" s="26"/>
      <c r="B192" s="26"/>
      <c r="C192" s="26"/>
      <c r="D192" s="26"/>
      <c r="E192" s="26"/>
      <c r="F192" s="27"/>
      <c r="G192" s="26"/>
      <c r="H192" s="26"/>
      <c r="I192" s="26"/>
      <c r="J192" s="26"/>
      <c r="K192" s="28"/>
      <c r="L192" s="35"/>
      <c r="M192" s="35"/>
      <c r="N192" s="30"/>
      <c r="O192" s="26"/>
      <c r="P192" s="31"/>
      <c r="Q192" s="31"/>
      <c r="R192" s="31"/>
    </row>
    <row r="193" spans="1:18" x14ac:dyDescent="0.55000000000000004">
      <c r="A193" s="26"/>
      <c r="B193" s="26"/>
      <c r="C193" s="26"/>
      <c r="D193" s="26"/>
      <c r="E193" s="26"/>
      <c r="F193" s="27"/>
      <c r="G193" s="26"/>
      <c r="H193" s="26"/>
      <c r="I193" s="26"/>
      <c r="J193" s="26"/>
      <c r="K193" s="28"/>
      <c r="L193" s="35"/>
      <c r="M193" s="35"/>
      <c r="N193" s="30"/>
      <c r="O193" s="26"/>
      <c r="P193" s="31"/>
      <c r="Q193" s="31"/>
      <c r="R193" s="31"/>
    </row>
    <row r="194" spans="1:18" x14ac:dyDescent="0.55000000000000004">
      <c r="A194" s="26"/>
      <c r="B194" s="26"/>
      <c r="C194" s="26"/>
      <c r="D194" s="26"/>
      <c r="E194" s="26"/>
      <c r="F194" s="27"/>
      <c r="G194" s="26"/>
      <c r="H194" s="26"/>
      <c r="I194" s="26"/>
      <c r="J194" s="26"/>
      <c r="K194" s="28"/>
      <c r="L194" s="35"/>
      <c r="M194" s="35"/>
      <c r="N194" s="30"/>
      <c r="O194" s="26"/>
      <c r="P194" s="31"/>
      <c r="Q194" s="31"/>
      <c r="R194" s="31"/>
    </row>
    <row r="195" spans="1:18" x14ac:dyDescent="0.55000000000000004">
      <c r="A195" s="26"/>
      <c r="B195" s="26"/>
      <c r="C195" s="26"/>
      <c r="D195" s="26"/>
      <c r="E195" s="26"/>
      <c r="F195" s="27"/>
      <c r="G195" s="26"/>
      <c r="H195" s="26"/>
      <c r="I195" s="26"/>
      <c r="J195" s="26"/>
      <c r="K195" s="28"/>
      <c r="L195" s="35"/>
      <c r="M195" s="35"/>
      <c r="N195" s="30"/>
      <c r="O195" s="26"/>
      <c r="P195" s="31"/>
      <c r="Q195" s="31"/>
      <c r="R195" s="31"/>
    </row>
    <row r="196" spans="1:18" x14ac:dyDescent="0.55000000000000004">
      <c r="A196" s="26"/>
      <c r="B196" s="26"/>
      <c r="C196" s="26"/>
      <c r="D196" s="26"/>
      <c r="E196" s="26"/>
      <c r="F196" s="27"/>
      <c r="G196" s="26"/>
      <c r="H196" s="26"/>
      <c r="I196" s="26"/>
      <c r="J196" s="26"/>
      <c r="K196" s="28"/>
      <c r="L196" s="35"/>
      <c r="M196" s="35"/>
      <c r="N196" s="30"/>
      <c r="O196" s="26"/>
      <c r="P196" s="31"/>
      <c r="Q196" s="31"/>
      <c r="R196" s="31"/>
    </row>
    <row r="197" spans="1:18" x14ac:dyDescent="0.55000000000000004">
      <c r="A197" s="26"/>
      <c r="B197" s="26"/>
      <c r="C197" s="26"/>
      <c r="D197" s="26"/>
      <c r="E197" s="26"/>
      <c r="F197" s="27"/>
      <c r="G197" s="26"/>
      <c r="H197" s="26"/>
      <c r="I197" s="26"/>
      <c r="J197" s="26"/>
      <c r="K197" s="28"/>
      <c r="L197" s="35"/>
      <c r="M197" s="35"/>
      <c r="N197" s="30"/>
      <c r="O197" s="26"/>
      <c r="P197" s="31"/>
      <c r="Q197" s="31"/>
      <c r="R197" s="31"/>
    </row>
    <row r="198" spans="1:18" x14ac:dyDescent="0.55000000000000004">
      <c r="A198" s="26"/>
      <c r="B198" s="26"/>
      <c r="C198" s="26"/>
      <c r="D198" s="26"/>
      <c r="E198" s="26"/>
      <c r="F198" s="27"/>
      <c r="G198" s="26"/>
      <c r="H198" s="26"/>
      <c r="I198" s="26"/>
      <c r="J198" s="26"/>
      <c r="K198" s="28"/>
      <c r="L198" s="35"/>
      <c r="M198" s="35"/>
      <c r="N198" s="30"/>
      <c r="O198" s="26"/>
      <c r="P198" s="31"/>
      <c r="Q198" s="31"/>
      <c r="R198" s="31"/>
    </row>
    <row r="199" spans="1:18" x14ac:dyDescent="0.55000000000000004">
      <c r="A199" s="26"/>
      <c r="B199" s="26"/>
      <c r="C199" s="26"/>
      <c r="D199" s="26"/>
      <c r="E199" s="26"/>
      <c r="F199" s="27"/>
      <c r="G199" s="26"/>
      <c r="H199" s="26"/>
      <c r="I199" s="26"/>
      <c r="J199" s="26"/>
      <c r="K199" s="28"/>
      <c r="L199" s="35"/>
      <c r="M199" s="35"/>
      <c r="N199" s="30"/>
      <c r="O199" s="26"/>
      <c r="P199" s="31"/>
      <c r="Q199" s="31"/>
      <c r="R199" s="31"/>
    </row>
    <row r="200" spans="1:18" x14ac:dyDescent="0.55000000000000004">
      <c r="A200" s="26"/>
      <c r="B200" s="26"/>
      <c r="C200" s="26"/>
      <c r="D200" s="26"/>
      <c r="E200" s="26"/>
      <c r="F200" s="27"/>
      <c r="G200" s="26"/>
      <c r="H200" s="26"/>
      <c r="I200" s="26"/>
      <c r="J200" s="26"/>
      <c r="K200" s="28"/>
      <c r="L200" s="35"/>
      <c r="M200" s="35"/>
      <c r="N200" s="30"/>
      <c r="O200" s="26"/>
      <c r="P200" s="31"/>
      <c r="Q200" s="31"/>
      <c r="R200" s="31"/>
    </row>
    <row r="201" spans="1:18" x14ac:dyDescent="0.55000000000000004">
      <c r="A201" s="26"/>
      <c r="B201" s="26"/>
      <c r="C201" s="26"/>
      <c r="D201" s="26"/>
      <c r="E201" s="26"/>
      <c r="F201" s="27"/>
      <c r="G201" s="26"/>
      <c r="H201" s="26"/>
      <c r="I201" s="26"/>
      <c r="J201" s="26"/>
      <c r="K201" s="28"/>
      <c r="L201" s="35"/>
      <c r="M201" s="35"/>
      <c r="N201" s="30"/>
      <c r="O201" s="26"/>
      <c r="P201" s="31"/>
      <c r="Q201" s="31"/>
      <c r="R201" s="31"/>
    </row>
    <row r="202" spans="1:18" x14ac:dyDescent="0.55000000000000004">
      <c r="A202" s="26"/>
      <c r="B202" s="26"/>
      <c r="C202" s="26"/>
      <c r="D202" s="26"/>
      <c r="E202" s="26"/>
      <c r="F202" s="27"/>
      <c r="G202" s="26"/>
      <c r="H202" s="26"/>
      <c r="I202" s="26"/>
      <c r="J202" s="26"/>
      <c r="K202" s="28"/>
      <c r="L202" s="35"/>
      <c r="M202" s="35"/>
      <c r="N202" s="30"/>
      <c r="O202" s="26"/>
      <c r="P202" s="31"/>
      <c r="Q202" s="31"/>
      <c r="R202" s="31"/>
    </row>
    <row r="203" spans="1:18" x14ac:dyDescent="0.55000000000000004">
      <c r="A203" s="26"/>
      <c r="B203" s="26"/>
      <c r="C203" s="26"/>
      <c r="D203" s="26"/>
      <c r="E203" s="26"/>
      <c r="F203" s="27"/>
      <c r="G203" s="26"/>
      <c r="H203" s="26"/>
      <c r="I203" s="26"/>
      <c r="J203" s="26"/>
      <c r="K203" s="28"/>
      <c r="L203" s="35"/>
      <c r="M203" s="35"/>
      <c r="N203" s="30"/>
      <c r="O203" s="26"/>
      <c r="P203" s="31"/>
      <c r="Q203" s="31"/>
      <c r="R203" s="31"/>
    </row>
    <row r="204" spans="1:18" x14ac:dyDescent="0.55000000000000004">
      <c r="A204" s="26"/>
      <c r="B204" s="26"/>
      <c r="C204" s="26"/>
      <c r="D204" s="26"/>
      <c r="E204" s="26"/>
      <c r="F204" s="27"/>
      <c r="G204" s="26"/>
      <c r="H204" s="26"/>
      <c r="I204" s="26"/>
      <c r="J204" s="26"/>
      <c r="K204" s="28"/>
      <c r="L204" s="35"/>
      <c r="M204" s="35"/>
      <c r="N204" s="30"/>
      <c r="O204" s="26"/>
      <c r="P204" s="31"/>
      <c r="Q204" s="31"/>
      <c r="R204" s="31"/>
    </row>
    <row r="205" spans="1:18" x14ac:dyDescent="0.55000000000000004">
      <c r="A205" s="26"/>
      <c r="B205" s="26"/>
      <c r="C205" s="26"/>
      <c r="D205" s="26"/>
      <c r="E205" s="26"/>
      <c r="F205" s="27"/>
      <c r="G205" s="26"/>
      <c r="H205" s="26"/>
      <c r="I205" s="26"/>
      <c r="J205" s="26"/>
      <c r="K205" s="28"/>
      <c r="L205" s="35"/>
      <c r="M205" s="35"/>
      <c r="N205" s="30"/>
      <c r="O205" s="26"/>
      <c r="P205" s="31"/>
      <c r="Q205" s="31"/>
      <c r="R205" s="31"/>
    </row>
    <row r="206" spans="1:18" x14ac:dyDescent="0.55000000000000004">
      <c r="A206" s="26"/>
      <c r="B206" s="26"/>
      <c r="C206" s="26"/>
      <c r="D206" s="26"/>
      <c r="E206" s="26"/>
      <c r="F206" s="27"/>
      <c r="G206" s="26"/>
      <c r="H206" s="26"/>
      <c r="I206" s="26"/>
      <c r="J206" s="26"/>
      <c r="K206" s="28"/>
      <c r="L206" s="35"/>
      <c r="M206" s="35"/>
      <c r="N206" s="30"/>
      <c r="O206" s="26"/>
      <c r="P206" s="31"/>
      <c r="Q206" s="31"/>
      <c r="R206" s="31"/>
    </row>
    <row r="207" spans="1:18" x14ac:dyDescent="0.55000000000000004">
      <c r="A207" s="26"/>
      <c r="B207" s="26"/>
      <c r="C207" s="26"/>
      <c r="D207" s="26"/>
      <c r="E207" s="26"/>
      <c r="F207" s="27"/>
      <c r="G207" s="26"/>
      <c r="H207" s="26"/>
      <c r="I207" s="26"/>
      <c r="J207" s="26"/>
      <c r="K207" s="28"/>
      <c r="L207" s="35"/>
      <c r="M207" s="35"/>
      <c r="N207" s="30"/>
      <c r="O207" s="26"/>
      <c r="P207" s="31"/>
      <c r="Q207" s="31"/>
      <c r="R207" s="31"/>
    </row>
    <row r="208" spans="1:18" x14ac:dyDescent="0.55000000000000004">
      <c r="A208" s="26"/>
      <c r="B208" s="26"/>
      <c r="C208" s="26"/>
      <c r="D208" s="26"/>
      <c r="E208" s="26"/>
      <c r="F208" s="27"/>
      <c r="G208" s="26"/>
      <c r="H208" s="26"/>
      <c r="I208" s="26"/>
      <c r="J208" s="26"/>
      <c r="K208" s="28"/>
      <c r="L208" s="35"/>
      <c r="M208" s="35"/>
      <c r="N208" s="30"/>
      <c r="O208" s="26"/>
      <c r="P208" s="31"/>
      <c r="Q208" s="31"/>
      <c r="R208" s="31"/>
    </row>
    <row r="209" spans="1:18" x14ac:dyDescent="0.55000000000000004">
      <c r="A209" s="26"/>
      <c r="B209" s="26"/>
      <c r="C209" s="26"/>
      <c r="D209" s="26"/>
      <c r="E209" s="26"/>
      <c r="F209" s="27"/>
      <c r="G209" s="26"/>
      <c r="H209" s="26"/>
      <c r="I209" s="26"/>
      <c r="J209" s="26"/>
      <c r="K209" s="28"/>
      <c r="L209" s="35"/>
      <c r="M209" s="35"/>
      <c r="N209" s="30"/>
      <c r="O209" s="26"/>
      <c r="P209" s="31"/>
      <c r="Q209" s="31"/>
      <c r="R209" s="31"/>
    </row>
    <row r="210" spans="1:18" x14ac:dyDescent="0.55000000000000004">
      <c r="A210" s="26"/>
      <c r="B210" s="26"/>
      <c r="C210" s="26"/>
      <c r="D210" s="26"/>
      <c r="E210" s="26"/>
      <c r="F210" s="27"/>
      <c r="G210" s="26"/>
      <c r="H210" s="26"/>
      <c r="I210" s="26"/>
      <c r="J210" s="26"/>
      <c r="K210" s="28"/>
      <c r="L210" s="35"/>
      <c r="M210" s="35"/>
      <c r="N210" s="30"/>
      <c r="O210" s="26"/>
      <c r="P210" s="31"/>
      <c r="Q210" s="31"/>
      <c r="R210" s="31"/>
    </row>
    <row r="211" spans="1:18" x14ac:dyDescent="0.55000000000000004">
      <c r="A211" s="26"/>
      <c r="B211" s="26"/>
      <c r="C211" s="26"/>
      <c r="D211" s="26"/>
      <c r="E211" s="26"/>
      <c r="F211" s="27"/>
      <c r="G211" s="26"/>
      <c r="H211" s="26"/>
      <c r="I211" s="26"/>
      <c r="J211" s="26"/>
      <c r="K211" s="28"/>
      <c r="L211" s="35"/>
      <c r="M211" s="35"/>
      <c r="N211" s="30"/>
      <c r="O211" s="26"/>
      <c r="P211" s="31"/>
      <c r="Q211" s="31"/>
      <c r="R211" s="31"/>
    </row>
    <row r="212" spans="1:18" x14ac:dyDescent="0.55000000000000004">
      <c r="A212" s="26"/>
      <c r="B212" s="26"/>
      <c r="C212" s="26"/>
      <c r="D212" s="26"/>
      <c r="E212" s="26"/>
      <c r="F212" s="27"/>
      <c r="G212" s="26"/>
      <c r="H212" s="26"/>
      <c r="I212" s="26"/>
      <c r="J212" s="26"/>
      <c r="K212" s="28"/>
      <c r="L212" s="35"/>
      <c r="M212" s="35"/>
      <c r="N212" s="30"/>
      <c r="O212" s="26"/>
      <c r="P212" s="31"/>
      <c r="Q212" s="31"/>
      <c r="R212" s="31"/>
    </row>
    <row r="213" spans="1:18" x14ac:dyDescent="0.55000000000000004">
      <c r="A213" s="26"/>
      <c r="B213" s="26"/>
      <c r="C213" s="26"/>
      <c r="D213" s="26"/>
      <c r="E213" s="26"/>
      <c r="F213" s="27"/>
      <c r="G213" s="26"/>
      <c r="H213" s="26"/>
      <c r="I213" s="26"/>
      <c r="J213" s="26"/>
      <c r="K213" s="28"/>
      <c r="L213" s="35"/>
      <c r="M213" s="35"/>
      <c r="N213" s="30"/>
      <c r="O213" s="26"/>
      <c r="P213" s="31"/>
      <c r="Q213" s="31"/>
      <c r="R213" s="31"/>
    </row>
    <row r="214" spans="1:18" x14ac:dyDescent="0.55000000000000004">
      <c r="A214" s="26"/>
      <c r="B214" s="26"/>
      <c r="C214" s="26"/>
      <c r="D214" s="26"/>
      <c r="E214" s="26"/>
      <c r="F214" s="27"/>
      <c r="G214" s="26"/>
      <c r="H214" s="26"/>
      <c r="I214" s="26"/>
      <c r="J214" s="26"/>
      <c r="K214" s="28"/>
      <c r="L214" s="35"/>
      <c r="M214" s="35"/>
      <c r="N214" s="30"/>
      <c r="O214" s="26"/>
      <c r="P214" s="31"/>
      <c r="Q214" s="31"/>
      <c r="R214" s="31"/>
    </row>
    <row r="215" spans="1:18" x14ac:dyDescent="0.55000000000000004">
      <c r="A215" s="26"/>
      <c r="B215" s="26"/>
      <c r="C215" s="26"/>
      <c r="D215" s="26"/>
      <c r="E215" s="26"/>
      <c r="F215" s="27"/>
      <c r="G215" s="26"/>
      <c r="H215" s="26"/>
      <c r="I215" s="26"/>
      <c r="J215" s="26"/>
      <c r="K215" s="28"/>
      <c r="L215" s="35"/>
      <c r="M215" s="35"/>
      <c r="N215" s="30"/>
      <c r="O215" s="26"/>
      <c r="P215" s="31"/>
      <c r="Q215" s="31"/>
      <c r="R215" s="31"/>
    </row>
    <row r="216" spans="1:18" x14ac:dyDescent="0.55000000000000004">
      <c r="A216" s="26"/>
      <c r="B216" s="26"/>
      <c r="C216" s="26"/>
      <c r="D216" s="26"/>
      <c r="E216" s="26"/>
      <c r="F216" s="27"/>
      <c r="G216" s="26"/>
      <c r="H216" s="26"/>
      <c r="I216" s="26"/>
      <c r="J216" s="26"/>
      <c r="K216" s="28"/>
      <c r="L216" s="35"/>
      <c r="M216" s="35"/>
      <c r="N216" s="30"/>
      <c r="O216" s="26"/>
      <c r="P216" s="31"/>
      <c r="Q216" s="31"/>
      <c r="R216" s="31"/>
    </row>
    <row r="217" spans="1:18" x14ac:dyDescent="0.55000000000000004">
      <c r="A217" s="26"/>
      <c r="B217" s="26"/>
      <c r="C217" s="26"/>
      <c r="D217" s="26"/>
      <c r="E217" s="26"/>
      <c r="F217" s="27"/>
      <c r="G217" s="26"/>
      <c r="H217" s="26"/>
      <c r="I217" s="26"/>
      <c r="J217" s="26"/>
      <c r="K217" s="28"/>
      <c r="L217" s="35"/>
      <c r="M217" s="35"/>
      <c r="N217" s="30"/>
      <c r="O217" s="26"/>
      <c r="P217" s="31"/>
      <c r="Q217" s="31"/>
      <c r="R217" s="31"/>
    </row>
    <row r="218" spans="1:18" x14ac:dyDescent="0.55000000000000004">
      <c r="A218" s="26"/>
      <c r="B218" s="26"/>
      <c r="C218" s="26"/>
      <c r="D218" s="26"/>
      <c r="E218" s="26"/>
      <c r="F218" s="27"/>
      <c r="G218" s="26"/>
      <c r="H218" s="26"/>
      <c r="I218" s="26"/>
      <c r="J218" s="26"/>
      <c r="K218" s="28"/>
      <c r="L218" s="35"/>
      <c r="M218" s="35"/>
      <c r="N218" s="30"/>
      <c r="O218" s="26"/>
      <c r="P218" s="31"/>
      <c r="Q218" s="31"/>
      <c r="R218" s="31"/>
    </row>
    <row r="219" spans="1:18" x14ac:dyDescent="0.55000000000000004">
      <c r="A219" s="26"/>
      <c r="B219" s="26"/>
      <c r="C219" s="26"/>
      <c r="D219" s="26"/>
      <c r="E219" s="26"/>
      <c r="F219" s="27"/>
      <c r="G219" s="26"/>
      <c r="H219" s="26"/>
      <c r="I219" s="26"/>
      <c r="J219" s="26"/>
      <c r="K219" s="28"/>
      <c r="L219" s="35"/>
      <c r="M219" s="35"/>
      <c r="N219" s="30"/>
      <c r="O219" s="26"/>
      <c r="P219" s="31"/>
      <c r="Q219" s="31"/>
      <c r="R219" s="31"/>
    </row>
    <row r="220" spans="1:18" x14ac:dyDescent="0.55000000000000004">
      <c r="A220" s="26"/>
      <c r="B220" s="26"/>
      <c r="C220" s="26"/>
      <c r="D220" s="26"/>
      <c r="E220" s="26"/>
      <c r="F220" s="27"/>
      <c r="G220" s="26"/>
      <c r="H220" s="26"/>
      <c r="I220" s="26"/>
      <c r="J220" s="26"/>
      <c r="K220" s="28"/>
      <c r="L220" s="35"/>
      <c r="M220" s="35"/>
      <c r="N220" s="30"/>
      <c r="O220" s="26"/>
      <c r="P220" s="31"/>
      <c r="Q220" s="31"/>
      <c r="R220" s="31"/>
    </row>
    <row r="221" spans="1:18" x14ac:dyDescent="0.55000000000000004">
      <c r="A221" s="26"/>
      <c r="B221" s="26"/>
      <c r="C221" s="26"/>
      <c r="D221" s="26"/>
      <c r="E221" s="26"/>
      <c r="F221" s="27"/>
      <c r="G221" s="26"/>
      <c r="H221" s="26"/>
      <c r="I221" s="26"/>
      <c r="J221" s="26"/>
      <c r="K221" s="28"/>
      <c r="L221" s="35"/>
      <c r="M221" s="35"/>
      <c r="N221" s="30"/>
      <c r="O221" s="26"/>
      <c r="P221" s="31"/>
      <c r="Q221" s="31"/>
      <c r="R221" s="31"/>
    </row>
    <row r="222" spans="1:18" x14ac:dyDescent="0.55000000000000004">
      <c r="A222" s="26"/>
      <c r="B222" s="26"/>
      <c r="C222" s="26"/>
      <c r="D222" s="26"/>
      <c r="E222" s="26"/>
      <c r="F222" s="27"/>
      <c r="G222" s="26"/>
      <c r="H222" s="26"/>
      <c r="I222" s="26"/>
      <c r="J222" s="26"/>
      <c r="K222" s="28"/>
      <c r="L222" s="35"/>
      <c r="M222" s="35"/>
      <c r="N222" s="30"/>
      <c r="O222" s="26"/>
      <c r="P222" s="31"/>
      <c r="Q222" s="31"/>
      <c r="R222" s="31"/>
    </row>
    <row r="223" spans="1:18" x14ac:dyDescent="0.55000000000000004">
      <c r="A223" s="26"/>
      <c r="B223" s="26"/>
      <c r="C223" s="26"/>
      <c r="D223" s="26"/>
      <c r="E223" s="26"/>
      <c r="F223" s="27"/>
      <c r="G223" s="26"/>
      <c r="H223" s="26"/>
      <c r="I223" s="26"/>
      <c r="J223" s="26"/>
      <c r="K223" s="28"/>
      <c r="L223" s="35"/>
      <c r="M223" s="35"/>
      <c r="N223" s="30"/>
      <c r="O223" s="26"/>
      <c r="P223" s="31"/>
      <c r="Q223" s="31"/>
      <c r="R223" s="31"/>
    </row>
    <row r="224" spans="1:18" x14ac:dyDescent="0.55000000000000004">
      <c r="A224" s="26"/>
      <c r="B224" s="26"/>
      <c r="C224" s="26"/>
      <c r="D224" s="26"/>
      <c r="E224" s="26"/>
      <c r="F224" s="27"/>
      <c r="G224" s="26"/>
      <c r="H224" s="26"/>
      <c r="I224" s="26"/>
      <c r="J224" s="26"/>
      <c r="K224" s="28"/>
      <c r="L224" s="35"/>
      <c r="M224" s="35"/>
      <c r="N224" s="30"/>
      <c r="O224" s="26"/>
      <c r="P224" s="31"/>
      <c r="Q224" s="31"/>
      <c r="R224" s="31"/>
    </row>
    <row r="225" spans="1:18" x14ac:dyDescent="0.55000000000000004">
      <c r="A225" s="26"/>
      <c r="B225" s="26"/>
      <c r="C225" s="26"/>
      <c r="D225" s="26"/>
      <c r="E225" s="26"/>
      <c r="F225" s="27"/>
      <c r="G225" s="26"/>
      <c r="H225" s="26"/>
      <c r="I225" s="26"/>
      <c r="J225" s="26"/>
      <c r="K225" s="28"/>
      <c r="L225" s="35"/>
      <c r="M225" s="35"/>
      <c r="N225" s="30"/>
      <c r="O225" s="26"/>
      <c r="P225" s="31"/>
      <c r="Q225" s="31"/>
      <c r="R225" s="31"/>
    </row>
    <row r="226" spans="1:18" x14ac:dyDescent="0.55000000000000004">
      <c r="A226" s="26"/>
      <c r="B226" s="26"/>
      <c r="C226" s="26"/>
      <c r="D226" s="26"/>
      <c r="E226" s="26"/>
      <c r="F226" s="27"/>
      <c r="G226" s="26"/>
      <c r="H226" s="26"/>
      <c r="I226" s="26"/>
      <c r="J226" s="26"/>
      <c r="K226" s="28"/>
      <c r="L226" s="35"/>
      <c r="M226" s="35"/>
      <c r="N226" s="30"/>
      <c r="O226" s="26"/>
      <c r="P226" s="31"/>
      <c r="Q226" s="31"/>
      <c r="R226" s="31"/>
    </row>
    <row r="227" spans="1:18" x14ac:dyDescent="0.55000000000000004">
      <c r="A227" s="26"/>
      <c r="B227" s="26"/>
      <c r="C227" s="26"/>
      <c r="D227" s="26"/>
      <c r="E227" s="26"/>
      <c r="F227" s="27"/>
      <c r="G227" s="26"/>
      <c r="H227" s="26"/>
      <c r="I227" s="26"/>
      <c r="J227" s="26"/>
      <c r="K227" s="28"/>
      <c r="L227" s="35"/>
      <c r="M227" s="35"/>
      <c r="N227" s="30"/>
      <c r="O227" s="26"/>
      <c r="P227" s="31"/>
      <c r="Q227" s="31"/>
      <c r="R227" s="31"/>
    </row>
    <row r="228" spans="1:18" x14ac:dyDescent="0.55000000000000004">
      <c r="A228" s="26"/>
      <c r="B228" s="26"/>
      <c r="C228" s="26"/>
      <c r="D228" s="26"/>
      <c r="E228" s="26"/>
      <c r="F228" s="27"/>
      <c r="G228" s="26"/>
      <c r="H228" s="26"/>
      <c r="I228" s="26"/>
      <c r="J228" s="26"/>
      <c r="K228" s="28"/>
      <c r="L228" s="35"/>
      <c r="M228" s="35"/>
      <c r="N228" s="30"/>
      <c r="O228" s="26"/>
      <c r="P228" s="31"/>
      <c r="Q228" s="31"/>
      <c r="R228" s="31"/>
    </row>
    <row r="229" spans="1:18" x14ac:dyDescent="0.55000000000000004">
      <c r="A229" s="26"/>
      <c r="B229" s="26"/>
      <c r="C229" s="26"/>
      <c r="D229" s="26"/>
      <c r="E229" s="26"/>
      <c r="F229" s="27"/>
      <c r="G229" s="26"/>
      <c r="H229" s="26"/>
      <c r="I229" s="26"/>
      <c r="J229" s="26"/>
      <c r="K229" s="28"/>
      <c r="L229" s="35"/>
      <c r="M229" s="35"/>
      <c r="N229" s="30"/>
      <c r="O229" s="26"/>
      <c r="P229" s="31"/>
      <c r="Q229" s="31"/>
      <c r="R229" s="31"/>
    </row>
    <row r="230" spans="1:18" x14ac:dyDescent="0.55000000000000004">
      <c r="A230" s="26"/>
      <c r="B230" s="26"/>
      <c r="C230" s="26"/>
      <c r="D230" s="26"/>
      <c r="E230" s="26"/>
      <c r="F230" s="27"/>
      <c r="G230" s="26"/>
      <c r="H230" s="26"/>
      <c r="I230" s="26"/>
      <c r="J230" s="26"/>
      <c r="K230" s="28"/>
      <c r="L230" s="35"/>
      <c r="M230" s="35"/>
      <c r="N230" s="30"/>
      <c r="O230" s="26"/>
      <c r="P230" s="31"/>
      <c r="Q230" s="31"/>
      <c r="R230" s="31"/>
    </row>
    <row r="231" spans="1:18" x14ac:dyDescent="0.55000000000000004">
      <c r="A231" s="26"/>
      <c r="B231" s="26"/>
      <c r="C231" s="26"/>
      <c r="D231" s="26"/>
      <c r="E231" s="26"/>
      <c r="F231" s="27"/>
      <c r="G231" s="26"/>
      <c r="H231" s="26"/>
      <c r="I231" s="26"/>
      <c r="J231" s="26"/>
      <c r="K231" s="28"/>
      <c r="L231" s="35"/>
      <c r="M231" s="35"/>
      <c r="N231" s="30"/>
      <c r="O231" s="26"/>
      <c r="P231" s="31"/>
      <c r="Q231" s="31"/>
      <c r="R231" s="31"/>
    </row>
    <row r="232" spans="1:18" x14ac:dyDescent="0.55000000000000004">
      <c r="A232" s="26"/>
      <c r="B232" s="26"/>
      <c r="C232" s="26"/>
      <c r="D232" s="26"/>
      <c r="E232" s="26"/>
      <c r="F232" s="27"/>
      <c r="G232" s="26"/>
      <c r="H232" s="26"/>
      <c r="I232" s="26"/>
      <c r="J232" s="26"/>
      <c r="K232" s="28"/>
      <c r="L232" s="35"/>
      <c r="M232" s="35"/>
      <c r="N232" s="30"/>
      <c r="O232" s="26"/>
      <c r="P232" s="31"/>
      <c r="Q232" s="31"/>
      <c r="R232" s="31"/>
    </row>
    <row r="233" spans="1:18" x14ac:dyDescent="0.55000000000000004">
      <c r="A233" s="26"/>
      <c r="B233" s="26"/>
      <c r="C233" s="26"/>
      <c r="D233" s="26"/>
      <c r="E233" s="26"/>
      <c r="F233" s="27"/>
      <c r="G233" s="26"/>
      <c r="H233" s="26"/>
      <c r="I233" s="26"/>
      <c r="J233" s="26"/>
      <c r="K233" s="28"/>
      <c r="L233" s="35"/>
      <c r="M233" s="35"/>
      <c r="N233" s="30"/>
      <c r="O233" s="26"/>
      <c r="P233" s="31"/>
      <c r="Q233" s="31"/>
      <c r="R233" s="31"/>
    </row>
    <row r="234" spans="1:18" x14ac:dyDescent="0.55000000000000004">
      <c r="A234" s="26"/>
      <c r="B234" s="26"/>
      <c r="C234" s="26"/>
      <c r="D234" s="26"/>
      <c r="E234" s="26"/>
      <c r="F234" s="27"/>
      <c r="G234" s="26"/>
      <c r="H234" s="26"/>
      <c r="I234" s="26"/>
      <c r="J234" s="26"/>
      <c r="K234" s="28"/>
      <c r="L234" s="35"/>
      <c r="M234" s="35"/>
      <c r="N234" s="30"/>
      <c r="O234" s="26"/>
      <c r="P234" s="31"/>
      <c r="Q234" s="31"/>
      <c r="R234" s="31"/>
    </row>
    <row r="235" spans="1:18" x14ac:dyDescent="0.55000000000000004">
      <c r="A235" s="26"/>
      <c r="B235" s="26"/>
      <c r="C235" s="26"/>
      <c r="D235" s="26"/>
      <c r="E235" s="26"/>
      <c r="F235" s="27"/>
      <c r="G235" s="26"/>
      <c r="H235" s="26"/>
      <c r="I235" s="26"/>
      <c r="J235" s="26"/>
      <c r="K235" s="28"/>
      <c r="L235" s="35"/>
      <c r="M235" s="35"/>
      <c r="N235" s="30"/>
      <c r="O235" s="26"/>
      <c r="P235" s="31"/>
      <c r="Q235" s="31"/>
      <c r="R235" s="31"/>
    </row>
    <row r="236" spans="1:18" x14ac:dyDescent="0.55000000000000004">
      <c r="A236" s="26"/>
      <c r="B236" s="26"/>
      <c r="C236" s="26"/>
      <c r="D236" s="26"/>
      <c r="E236" s="26"/>
      <c r="F236" s="27"/>
      <c r="G236" s="26"/>
      <c r="H236" s="26"/>
      <c r="I236" s="26"/>
      <c r="J236" s="26"/>
      <c r="K236" s="28"/>
      <c r="L236" s="35"/>
      <c r="M236" s="35"/>
      <c r="N236" s="30"/>
      <c r="O236" s="26"/>
      <c r="P236" s="31"/>
      <c r="Q236" s="31"/>
      <c r="R236" s="31"/>
    </row>
    <row r="237" spans="1:18" x14ac:dyDescent="0.55000000000000004">
      <c r="A237" s="26"/>
      <c r="B237" s="26"/>
      <c r="C237" s="26"/>
      <c r="D237" s="26"/>
      <c r="E237" s="26"/>
      <c r="F237" s="27"/>
      <c r="G237" s="26"/>
      <c r="H237" s="26"/>
      <c r="I237" s="26"/>
      <c r="J237" s="26"/>
      <c r="K237" s="28"/>
      <c r="L237" s="35"/>
      <c r="M237" s="35"/>
      <c r="N237" s="30"/>
      <c r="O237" s="26"/>
      <c r="P237" s="31"/>
      <c r="Q237" s="31"/>
      <c r="R237" s="31"/>
    </row>
    <row r="238" spans="1:18" x14ac:dyDescent="0.55000000000000004">
      <c r="A238" s="26"/>
      <c r="B238" s="26"/>
      <c r="C238" s="26"/>
      <c r="D238" s="26"/>
      <c r="E238" s="26"/>
      <c r="F238" s="27"/>
      <c r="G238" s="26"/>
      <c r="H238" s="26"/>
      <c r="I238" s="26"/>
      <c r="J238" s="26"/>
      <c r="K238" s="28"/>
      <c r="L238" s="35"/>
      <c r="M238" s="35"/>
      <c r="N238" s="30"/>
      <c r="O238" s="26"/>
      <c r="P238" s="31"/>
      <c r="Q238" s="31"/>
      <c r="R238" s="31"/>
    </row>
    <row r="239" spans="1:18" x14ac:dyDescent="0.55000000000000004">
      <c r="A239" s="26"/>
      <c r="B239" s="26"/>
      <c r="C239" s="26"/>
      <c r="D239" s="26"/>
      <c r="E239" s="26"/>
      <c r="F239" s="27"/>
      <c r="G239" s="26"/>
      <c r="H239" s="26"/>
      <c r="I239" s="26"/>
      <c r="J239" s="26"/>
      <c r="K239" s="28"/>
      <c r="L239" s="35"/>
      <c r="M239" s="35"/>
      <c r="N239" s="30"/>
      <c r="O239" s="26"/>
      <c r="P239" s="31"/>
      <c r="Q239" s="31"/>
      <c r="R239" s="31"/>
    </row>
    <row r="240" spans="1:18" x14ac:dyDescent="0.55000000000000004">
      <c r="A240" s="26"/>
      <c r="B240" s="26"/>
      <c r="C240" s="26"/>
      <c r="D240" s="26"/>
      <c r="E240" s="26"/>
      <c r="F240" s="27"/>
      <c r="G240" s="26"/>
      <c r="H240" s="26"/>
      <c r="I240" s="26"/>
      <c r="J240" s="26"/>
      <c r="K240" s="28"/>
      <c r="L240" s="35"/>
      <c r="M240" s="35"/>
      <c r="N240" s="30"/>
      <c r="O240" s="26"/>
      <c r="P240" s="31"/>
      <c r="Q240" s="31"/>
      <c r="R240" s="31"/>
    </row>
    <row r="241" spans="1:18" x14ac:dyDescent="0.55000000000000004">
      <c r="A241" s="26"/>
      <c r="B241" s="26"/>
      <c r="C241" s="26"/>
      <c r="D241" s="26"/>
      <c r="E241" s="26"/>
      <c r="F241" s="27"/>
      <c r="G241" s="26"/>
      <c r="H241" s="26"/>
      <c r="I241" s="26"/>
      <c r="J241" s="26"/>
      <c r="K241" s="28"/>
      <c r="L241" s="35"/>
      <c r="M241" s="35"/>
      <c r="N241" s="30"/>
      <c r="O241" s="26"/>
      <c r="P241" s="31"/>
      <c r="Q241" s="31"/>
      <c r="R241" s="31"/>
    </row>
    <row r="242" spans="1:18" x14ac:dyDescent="0.55000000000000004">
      <c r="A242" s="26"/>
      <c r="B242" s="26"/>
      <c r="C242" s="26"/>
      <c r="D242" s="26"/>
      <c r="E242" s="26"/>
      <c r="F242" s="27"/>
      <c r="G242" s="26"/>
      <c r="H242" s="26"/>
      <c r="I242" s="26"/>
      <c r="J242" s="26"/>
      <c r="K242" s="28"/>
      <c r="L242" s="35"/>
      <c r="M242" s="35"/>
      <c r="N242" s="30"/>
      <c r="O242" s="26"/>
      <c r="P242" s="31"/>
      <c r="Q242" s="31"/>
      <c r="R242" s="31"/>
    </row>
    <row r="243" spans="1:18" x14ac:dyDescent="0.55000000000000004">
      <c r="A243" s="26"/>
      <c r="B243" s="26"/>
      <c r="C243" s="26"/>
      <c r="D243" s="26"/>
      <c r="E243" s="26"/>
      <c r="F243" s="27"/>
      <c r="G243" s="26"/>
      <c r="H243" s="26"/>
      <c r="I243" s="26"/>
      <c r="J243" s="26"/>
      <c r="K243" s="28"/>
      <c r="L243" s="35"/>
      <c r="M243" s="35"/>
      <c r="N243" s="30"/>
      <c r="O243" s="26"/>
      <c r="P243" s="31"/>
      <c r="Q243" s="31"/>
      <c r="R243" s="31"/>
    </row>
    <row r="244" spans="1:18" x14ac:dyDescent="0.55000000000000004">
      <c r="A244" s="26"/>
      <c r="B244" s="26"/>
      <c r="C244" s="26"/>
      <c r="D244" s="26"/>
      <c r="E244" s="26"/>
      <c r="F244" s="27"/>
      <c r="G244" s="26"/>
      <c r="H244" s="26"/>
      <c r="I244" s="26"/>
      <c r="J244" s="26"/>
      <c r="K244" s="28"/>
      <c r="L244" s="35"/>
      <c r="M244" s="35"/>
      <c r="N244" s="30"/>
      <c r="O244" s="26"/>
      <c r="P244" s="31"/>
      <c r="Q244" s="31"/>
      <c r="R244" s="31"/>
    </row>
    <row r="245" spans="1:18" x14ac:dyDescent="0.55000000000000004">
      <c r="A245" s="26"/>
      <c r="B245" s="26"/>
      <c r="C245" s="26"/>
      <c r="D245" s="26"/>
      <c r="E245" s="26"/>
      <c r="F245" s="27"/>
      <c r="G245" s="26"/>
      <c r="H245" s="26"/>
      <c r="I245" s="26"/>
      <c r="J245" s="26"/>
      <c r="K245" s="28"/>
      <c r="L245" s="35"/>
      <c r="M245" s="35"/>
      <c r="N245" s="30"/>
      <c r="O245" s="26"/>
      <c r="P245" s="31"/>
      <c r="Q245" s="31"/>
      <c r="R245" s="31"/>
    </row>
    <row r="246" spans="1:18" x14ac:dyDescent="0.55000000000000004">
      <c r="A246" s="26"/>
      <c r="B246" s="26"/>
      <c r="C246" s="26"/>
      <c r="D246" s="26"/>
      <c r="E246" s="26"/>
      <c r="F246" s="27"/>
      <c r="G246" s="26"/>
      <c r="H246" s="26"/>
      <c r="I246" s="26"/>
      <c r="J246" s="26"/>
      <c r="K246" s="28"/>
      <c r="L246" s="35"/>
      <c r="M246" s="35"/>
      <c r="N246" s="30"/>
      <c r="O246" s="26"/>
      <c r="P246" s="31"/>
      <c r="Q246" s="31"/>
      <c r="R246" s="31"/>
    </row>
    <row r="247" spans="1:18" x14ac:dyDescent="0.55000000000000004">
      <c r="A247" s="26"/>
      <c r="B247" s="26"/>
      <c r="C247" s="26"/>
      <c r="D247" s="26"/>
      <c r="E247" s="26"/>
      <c r="F247" s="27"/>
      <c r="G247" s="26"/>
      <c r="H247" s="26"/>
      <c r="I247" s="26"/>
      <c r="J247" s="26"/>
      <c r="K247" s="28"/>
      <c r="L247" s="35"/>
      <c r="M247" s="35"/>
      <c r="N247" s="30"/>
      <c r="O247" s="26"/>
      <c r="P247" s="31"/>
      <c r="Q247" s="31"/>
      <c r="R247" s="31"/>
    </row>
    <row r="248" spans="1:18" x14ac:dyDescent="0.55000000000000004">
      <c r="A248" s="26"/>
      <c r="B248" s="26"/>
      <c r="C248" s="26"/>
      <c r="D248" s="26"/>
      <c r="E248" s="26"/>
      <c r="F248" s="27"/>
      <c r="G248" s="26"/>
      <c r="H248" s="26"/>
      <c r="I248" s="26"/>
      <c r="J248" s="26"/>
      <c r="K248" s="28"/>
      <c r="L248" s="35"/>
      <c r="M248" s="35"/>
      <c r="N248" s="30"/>
      <c r="O248" s="26"/>
      <c r="P248" s="31"/>
      <c r="Q248" s="31"/>
      <c r="R248" s="31"/>
    </row>
    <row r="249" spans="1:18" x14ac:dyDescent="0.55000000000000004">
      <c r="A249" s="26"/>
      <c r="B249" s="26"/>
      <c r="C249" s="26"/>
      <c r="D249" s="26"/>
      <c r="E249" s="26"/>
      <c r="F249" s="27"/>
      <c r="G249" s="26"/>
      <c r="H249" s="26"/>
      <c r="I249" s="26"/>
      <c r="J249" s="26"/>
      <c r="K249" s="28"/>
      <c r="L249" s="35"/>
      <c r="M249" s="35"/>
      <c r="N249" s="30"/>
      <c r="O249" s="26"/>
      <c r="P249" s="31"/>
      <c r="Q249" s="31"/>
      <c r="R249" s="31"/>
    </row>
    <row r="250" spans="1:18" x14ac:dyDescent="0.55000000000000004">
      <c r="A250" s="26"/>
      <c r="B250" s="26"/>
      <c r="C250" s="26"/>
      <c r="D250" s="26"/>
      <c r="E250" s="26"/>
      <c r="F250" s="27"/>
      <c r="G250" s="26"/>
      <c r="H250" s="26"/>
      <c r="I250" s="26"/>
      <c r="J250" s="26"/>
      <c r="K250" s="28"/>
      <c r="L250" s="35"/>
      <c r="M250" s="35"/>
      <c r="N250" s="30"/>
      <c r="O250" s="26"/>
      <c r="P250" s="31"/>
      <c r="Q250" s="31"/>
      <c r="R250" s="31"/>
    </row>
    <row r="251" spans="1:18" x14ac:dyDescent="0.55000000000000004">
      <c r="A251" s="26"/>
      <c r="B251" s="26"/>
      <c r="C251" s="26"/>
      <c r="D251" s="26"/>
      <c r="E251" s="26"/>
      <c r="F251" s="27"/>
      <c r="G251" s="26"/>
      <c r="H251" s="26"/>
      <c r="I251" s="26"/>
      <c r="J251" s="26"/>
      <c r="K251" s="28"/>
      <c r="L251" s="35"/>
      <c r="M251" s="35"/>
      <c r="N251" s="30"/>
      <c r="O251" s="26"/>
      <c r="P251" s="31"/>
      <c r="Q251" s="31"/>
      <c r="R251" s="31"/>
    </row>
    <row r="252" spans="1:18" x14ac:dyDescent="0.55000000000000004">
      <c r="A252" s="26"/>
      <c r="B252" s="26"/>
      <c r="C252" s="26"/>
      <c r="D252" s="26"/>
      <c r="E252" s="26"/>
      <c r="F252" s="27"/>
      <c r="G252" s="26"/>
      <c r="H252" s="26"/>
      <c r="I252" s="26"/>
      <c r="J252" s="26"/>
      <c r="K252" s="28"/>
      <c r="L252" s="35"/>
      <c r="M252" s="35"/>
      <c r="N252" s="30"/>
      <c r="O252" s="26"/>
      <c r="P252" s="31"/>
      <c r="Q252" s="31"/>
      <c r="R252" s="31"/>
    </row>
    <row r="253" spans="1:18" x14ac:dyDescent="0.55000000000000004">
      <c r="A253" s="26"/>
      <c r="B253" s="26"/>
      <c r="C253" s="26"/>
      <c r="D253" s="26"/>
      <c r="E253" s="26"/>
      <c r="F253" s="27"/>
      <c r="G253" s="26"/>
      <c r="H253" s="26"/>
      <c r="I253" s="26"/>
      <c r="J253" s="26"/>
      <c r="K253" s="28"/>
      <c r="L253" s="35"/>
      <c r="M253" s="35"/>
      <c r="N253" s="30"/>
      <c r="O253" s="26"/>
      <c r="P253" s="31"/>
      <c r="Q253" s="31"/>
      <c r="R253" s="31"/>
    </row>
    <row r="254" spans="1:18" x14ac:dyDescent="0.55000000000000004">
      <c r="A254" s="26"/>
      <c r="B254" s="26"/>
      <c r="C254" s="26"/>
      <c r="D254" s="26"/>
      <c r="E254" s="26"/>
      <c r="F254" s="27"/>
      <c r="G254" s="26"/>
      <c r="H254" s="26"/>
      <c r="I254" s="26"/>
      <c r="J254" s="26"/>
      <c r="K254" s="28"/>
      <c r="L254" s="35"/>
      <c r="M254" s="35"/>
      <c r="N254" s="30"/>
      <c r="O254" s="26"/>
      <c r="P254" s="31"/>
      <c r="Q254" s="31"/>
      <c r="R254" s="31"/>
    </row>
    <row r="255" spans="1:18" x14ac:dyDescent="0.55000000000000004">
      <c r="A255" s="26"/>
      <c r="B255" s="26"/>
      <c r="C255" s="26"/>
      <c r="D255" s="26"/>
      <c r="E255" s="26"/>
      <c r="F255" s="27"/>
      <c r="G255" s="26"/>
      <c r="H255" s="26"/>
      <c r="I255" s="26"/>
      <c r="J255" s="26"/>
      <c r="K255" s="28"/>
      <c r="L255" s="35"/>
      <c r="M255" s="35"/>
      <c r="N255" s="30"/>
      <c r="O255" s="26"/>
      <c r="P255" s="31"/>
      <c r="Q255" s="31"/>
      <c r="R255" s="31"/>
    </row>
    <row r="256" spans="1:18" x14ac:dyDescent="0.55000000000000004">
      <c r="A256" s="26"/>
      <c r="B256" s="26"/>
      <c r="C256" s="26"/>
      <c r="D256" s="26"/>
      <c r="E256" s="26"/>
      <c r="F256" s="27"/>
      <c r="G256" s="26"/>
      <c r="H256" s="26"/>
      <c r="I256" s="26"/>
      <c r="J256" s="26"/>
      <c r="K256" s="28"/>
      <c r="L256" s="35"/>
      <c r="M256" s="35"/>
      <c r="N256" s="30"/>
      <c r="O256" s="26"/>
      <c r="P256" s="31"/>
      <c r="Q256" s="31"/>
      <c r="R256" s="31"/>
    </row>
    <row r="257" spans="1:18" x14ac:dyDescent="0.55000000000000004">
      <c r="A257" s="26"/>
      <c r="B257" s="26"/>
      <c r="C257" s="26"/>
      <c r="D257" s="26"/>
      <c r="E257" s="26"/>
      <c r="F257" s="27"/>
      <c r="G257" s="26"/>
      <c r="H257" s="26"/>
      <c r="I257" s="26"/>
      <c r="J257" s="26"/>
      <c r="K257" s="28"/>
      <c r="L257" s="35"/>
      <c r="M257" s="35"/>
      <c r="N257" s="30"/>
      <c r="O257" s="26"/>
      <c r="P257" s="31"/>
      <c r="Q257" s="31"/>
      <c r="R257" s="31"/>
    </row>
    <row r="258" spans="1:18" x14ac:dyDescent="0.55000000000000004">
      <c r="A258" s="26"/>
      <c r="B258" s="26"/>
      <c r="C258" s="26"/>
      <c r="D258" s="26"/>
      <c r="E258" s="26"/>
      <c r="F258" s="27"/>
      <c r="G258" s="26"/>
      <c r="H258" s="26"/>
      <c r="I258" s="26"/>
      <c r="J258" s="26"/>
      <c r="K258" s="28"/>
      <c r="L258" s="35"/>
      <c r="M258" s="35"/>
      <c r="N258" s="30"/>
      <c r="O258" s="26"/>
      <c r="P258" s="31"/>
      <c r="Q258" s="31"/>
      <c r="R258" s="31"/>
    </row>
    <row r="259" spans="1:18" x14ac:dyDescent="0.55000000000000004">
      <c r="A259" s="26"/>
      <c r="B259" s="26"/>
      <c r="C259" s="26"/>
      <c r="D259" s="26"/>
      <c r="E259" s="26"/>
      <c r="F259" s="27"/>
      <c r="G259" s="26"/>
      <c r="H259" s="26"/>
      <c r="I259" s="26"/>
      <c r="J259" s="26"/>
      <c r="K259" s="28"/>
      <c r="L259" s="35"/>
      <c r="M259" s="35"/>
      <c r="N259" s="30"/>
      <c r="O259" s="26"/>
      <c r="P259" s="31"/>
      <c r="Q259" s="31"/>
      <c r="R259" s="31"/>
    </row>
    <row r="260" spans="1:18" x14ac:dyDescent="0.55000000000000004">
      <c r="A260" s="26"/>
      <c r="B260" s="26"/>
      <c r="C260" s="26"/>
      <c r="D260" s="26"/>
      <c r="E260" s="26"/>
      <c r="F260" s="27"/>
      <c r="G260" s="26"/>
      <c r="H260" s="26"/>
      <c r="I260" s="26"/>
      <c r="J260" s="26"/>
      <c r="K260" s="28"/>
      <c r="L260" s="35"/>
      <c r="M260" s="35"/>
      <c r="N260" s="30"/>
      <c r="O260" s="26"/>
      <c r="P260" s="31"/>
      <c r="Q260" s="31"/>
      <c r="R260" s="31"/>
    </row>
    <row r="261" spans="1:18" x14ac:dyDescent="0.55000000000000004">
      <c r="A261" s="26"/>
      <c r="B261" s="26"/>
      <c r="C261" s="26"/>
      <c r="D261" s="26"/>
      <c r="E261" s="26"/>
      <c r="F261" s="27"/>
      <c r="G261" s="26"/>
      <c r="H261" s="26"/>
      <c r="I261" s="26"/>
      <c r="J261" s="26"/>
      <c r="K261" s="28"/>
      <c r="L261" s="35"/>
      <c r="M261" s="35"/>
      <c r="N261" s="30"/>
      <c r="O261" s="26"/>
      <c r="P261" s="31"/>
      <c r="Q261" s="31"/>
      <c r="R261" s="31"/>
    </row>
    <row r="262" spans="1:18" x14ac:dyDescent="0.55000000000000004">
      <c r="A262" s="26"/>
      <c r="B262" s="26"/>
      <c r="C262" s="26"/>
      <c r="D262" s="26"/>
      <c r="E262" s="26"/>
      <c r="F262" s="27"/>
      <c r="G262" s="26"/>
      <c r="H262" s="26"/>
      <c r="I262" s="26"/>
      <c r="J262" s="26"/>
      <c r="K262" s="28"/>
      <c r="L262" s="35"/>
      <c r="M262" s="35"/>
      <c r="N262" s="30"/>
      <c r="O262" s="26"/>
      <c r="P262" s="31"/>
      <c r="Q262" s="31"/>
      <c r="R262" s="31"/>
    </row>
    <row r="263" spans="1:18" x14ac:dyDescent="0.55000000000000004">
      <c r="A263" s="26"/>
      <c r="B263" s="26"/>
      <c r="C263" s="26"/>
      <c r="D263" s="26"/>
      <c r="E263" s="26"/>
      <c r="F263" s="27"/>
      <c r="G263" s="26"/>
      <c r="H263" s="26"/>
      <c r="I263" s="26"/>
      <c r="J263" s="26"/>
      <c r="K263" s="28"/>
      <c r="L263" s="35"/>
      <c r="M263" s="35"/>
      <c r="N263" s="30"/>
      <c r="O263" s="26"/>
      <c r="P263" s="31"/>
      <c r="Q263" s="31"/>
      <c r="R263" s="31"/>
    </row>
    <row r="264" spans="1:18" x14ac:dyDescent="0.55000000000000004">
      <c r="A264" s="26"/>
      <c r="B264" s="26"/>
      <c r="C264" s="26"/>
      <c r="D264" s="26"/>
      <c r="E264" s="26"/>
      <c r="F264" s="27"/>
      <c r="G264" s="26"/>
      <c r="H264" s="26"/>
      <c r="I264" s="26"/>
      <c r="J264" s="26"/>
      <c r="K264" s="28"/>
      <c r="L264" s="35"/>
      <c r="M264" s="35"/>
      <c r="N264" s="30"/>
      <c r="O264" s="26"/>
      <c r="P264" s="31"/>
      <c r="Q264" s="31"/>
      <c r="R264" s="31"/>
    </row>
    <row r="265" spans="1:18" x14ac:dyDescent="0.55000000000000004">
      <c r="A265" s="26"/>
      <c r="B265" s="26"/>
      <c r="C265" s="26"/>
      <c r="D265" s="26"/>
      <c r="E265" s="26"/>
      <c r="F265" s="27"/>
      <c r="G265" s="26"/>
      <c r="H265" s="26"/>
      <c r="I265" s="26"/>
      <c r="J265" s="26"/>
      <c r="K265" s="28"/>
      <c r="L265" s="35"/>
      <c r="M265" s="35"/>
      <c r="N265" s="30"/>
      <c r="O265" s="26"/>
      <c r="P265" s="31"/>
      <c r="Q265" s="31"/>
      <c r="R265" s="31"/>
    </row>
    <row r="266" spans="1:18" x14ac:dyDescent="0.55000000000000004">
      <c r="A266" s="26"/>
      <c r="B266" s="26"/>
      <c r="C266" s="26"/>
      <c r="D266" s="26"/>
      <c r="E266" s="26"/>
      <c r="F266" s="27"/>
      <c r="G266" s="26"/>
      <c r="H266" s="26"/>
      <c r="I266" s="26"/>
      <c r="J266" s="26"/>
      <c r="K266" s="28"/>
      <c r="L266" s="35"/>
      <c r="M266" s="35"/>
      <c r="N266" s="30"/>
      <c r="O266" s="26"/>
      <c r="P266" s="31"/>
      <c r="Q266" s="31"/>
      <c r="R266" s="31"/>
    </row>
    <row r="267" spans="1:18" x14ac:dyDescent="0.55000000000000004">
      <c r="A267" s="26"/>
      <c r="B267" s="26"/>
      <c r="C267" s="26"/>
      <c r="D267" s="26"/>
      <c r="E267" s="26"/>
      <c r="F267" s="27"/>
      <c r="G267" s="26"/>
      <c r="H267" s="26"/>
      <c r="I267" s="26"/>
      <c r="J267" s="26"/>
      <c r="K267" s="28"/>
      <c r="L267" s="35"/>
      <c r="M267" s="35"/>
      <c r="N267" s="30"/>
      <c r="O267" s="26"/>
      <c r="P267" s="31"/>
      <c r="Q267" s="31"/>
      <c r="R267" s="31"/>
    </row>
    <row r="268" spans="1:18" x14ac:dyDescent="0.55000000000000004">
      <c r="A268" s="26"/>
      <c r="B268" s="26"/>
      <c r="C268" s="26"/>
      <c r="D268" s="26"/>
      <c r="E268" s="26"/>
      <c r="F268" s="27"/>
      <c r="G268" s="26"/>
      <c r="H268" s="26"/>
      <c r="I268" s="26"/>
      <c r="J268" s="26"/>
      <c r="K268" s="28"/>
      <c r="L268" s="35"/>
      <c r="M268" s="35"/>
      <c r="N268" s="30"/>
      <c r="O268" s="26"/>
      <c r="P268" s="31"/>
      <c r="Q268" s="31"/>
      <c r="R268" s="31"/>
    </row>
    <row r="269" spans="1:18" x14ac:dyDescent="0.55000000000000004">
      <c r="A269" s="26"/>
      <c r="B269" s="26"/>
      <c r="C269" s="26"/>
      <c r="D269" s="26"/>
      <c r="E269" s="26"/>
      <c r="F269" s="27"/>
      <c r="G269" s="26"/>
      <c r="H269" s="26"/>
      <c r="I269" s="26"/>
      <c r="J269" s="26"/>
      <c r="K269" s="28"/>
      <c r="L269" s="35"/>
      <c r="M269" s="35"/>
      <c r="N269" s="30"/>
      <c r="O269" s="26"/>
      <c r="P269" s="31"/>
      <c r="Q269" s="31"/>
      <c r="R269" s="31"/>
    </row>
    <row r="270" spans="1:18" x14ac:dyDescent="0.55000000000000004">
      <c r="A270" s="26"/>
      <c r="B270" s="26"/>
      <c r="C270" s="26"/>
      <c r="D270" s="26"/>
      <c r="E270" s="26"/>
      <c r="F270" s="27"/>
      <c r="G270" s="26"/>
      <c r="H270" s="26"/>
      <c r="I270" s="26"/>
      <c r="J270" s="26"/>
      <c r="K270" s="28"/>
      <c r="L270" s="35"/>
      <c r="M270" s="35"/>
      <c r="N270" s="30"/>
      <c r="O270" s="26"/>
      <c r="P270" s="31"/>
      <c r="Q270" s="31"/>
      <c r="R270" s="31"/>
    </row>
    <row r="271" spans="1:18" x14ac:dyDescent="0.55000000000000004">
      <c r="A271" s="26"/>
      <c r="B271" s="26"/>
      <c r="C271" s="26"/>
      <c r="D271" s="26"/>
      <c r="E271" s="26"/>
      <c r="F271" s="27"/>
      <c r="G271" s="26"/>
      <c r="H271" s="26"/>
      <c r="I271" s="26"/>
      <c r="J271" s="26"/>
      <c r="K271" s="28"/>
      <c r="L271" s="35"/>
      <c r="M271" s="35"/>
      <c r="N271" s="30"/>
      <c r="O271" s="26"/>
      <c r="P271" s="31"/>
      <c r="Q271" s="31"/>
      <c r="R271" s="31"/>
    </row>
    <row r="272" spans="1:18" x14ac:dyDescent="0.55000000000000004">
      <c r="A272" s="26"/>
      <c r="B272" s="26"/>
      <c r="C272" s="26"/>
      <c r="D272" s="26"/>
      <c r="E272" s="26"/>
      <c r="F272" s="27"/>
      <c r="G272" s="26"/>
      <c r="H272" s="26"/>
      <c r="I272" s="26"/>
      <c r="J272" s="26"/>
      <c r="K272" s="28"/>
      <c r="L272" s="35"/>
      <c r="M272" s="35"/>
      <c r="N272" s="30"/>
      <c r="O272" s="26"/>
      <c r="P272" s="31"/>
      <c r="Q272" s="31"/>
      <c r="R272" s="31"/>
    </row>
    <row r="273" spans="1:18" x14ac:dyDescent="0.55000000000000004">
      <c r="A273" s="26"/>
      <c r="B273" s="26"/>
      <c r="C273" s="26"/>
      <c r="D273" s="26"/>
      <c r="E273" s="26"/>
      <c r="F273" s="27"/>
      <c r="G273" s="26"/>
      <c r="H273" s="26"/>
      <c r="I273" s="26"/>
      <c r="J273" s="26"/>
      <c r="K273" s="28"/>
      <c r="L273" s="35"/>
      <c r="M273" s="35"/>
      <c r="N273" s="30"/>
      <c r="O273" s="26"/>
      <c r="P273" s="31"/>
      <c r="Q273" s="31"/>
      <c r="R273" s="31"/>
    </row>
    <row r="274" spans="1:18" x14ac:dyDescent="0.55000000000000004">
      <c r="A274" s="26"/>
      <c r="B274" s="26"/>
      <c r="C274" s="26"/>
      <c r="D274" s="26"/>
      <c r="E274" s="26"/>
      <c r="F274" s="27"/>
      <c r="G274" s="26"/>
      <c r="H274" s="26"/>
      <c r="I274" s="26"/>
      <c r="J274" s="26"/>
      <c r="K274" s="28"/>
      <c r="L274" s="35"/>
      <c r="M274" s="35"/>
      <c r="N274" s="30"/>
      <c r="O274" s="26"/>
      <c r="P274" s="31"/>
      <c r="Q274" s="31"/>
      <c r="R274" s="31"/>
    </row>
    <row r="275" spans="1:18" x14ac:dyDescent="0.55000000000000004">
      <c r="A275" s="26"/>
      <c r="B275" s="26"/>
      <c r="C275" s="26"/>
      <c r="D275" s="26"/>
      <c r="E275" s="26"/>
      <c r="F275" s="27"/>
      <c r="G275" s="26"/>
      <c r="H275" s="26"/>
      <c r="I275" s="26"/>
      <c r="J275" s="26"/>
      <c r="K275" s="28"/>
      <c r="L275" s="35"/>
      <c r="M275" s="35"/>
      <c r="N275" s="30"/>
      <c r="O275" s="26"/>
      <c r="P275" s="31"/>
      <c r="Q275" s="31"/>
      <c r="R275" s="31"/>
    </row>
    <row r="276" spans="1:18" x14ac:dyDescent="0.55000000000000004">
      <c r="A276" s="26"/>
      <c r="B276" s="26"/>
      <c r="C276" s="26"/>
      <c r="D276" s="26"/>
      <c r="E276" s="26"/>
      <c r="F276" s="27"/>
      <c r="G276" s="26"/>
      <c r="H276" s="26"/>
      <c r="I276" s="26"/>
      <c r="J276" s="26"/>
      <c r="K276" s="28"/>
      <c r="L276" s="35"/>
      <c r="M276" s="35"/>
      <c r="N276" s="30"/>
      <c r="O276" s="26"/>
      <c r="P276" s="31"/>
      <c r="Q276" s="31"/>
      <c r="R276" s="31"/>
    </row>
    <row r="277" spans="1:18" x14ac:dyDescent="0.55000000000000004">
      <c r="A277" s="26"/>
      <c r="B277" s="26"/>
      <c r="C277" s="26"/>
      <c r="D277" s="26"/>
      <c r="E277" s="26"/>
      <c r="F277" s="27"/>
      <c r="G277" s="26"/>
      <c r="H277" s="26"/>
      <c r="I277" s="26"/>
      <c r="J277" s="26"/>
      <c r="K277" s="28"/>
      <c r="L277" s="35"/>
      <c r="M277" s="35"/>
      <c r="N277" s="30"/>
      <c r="O277" s="26"/>
      <c r="P277" s="31"/>
      <c r="Q277" s="31"/>
      <c r="R277" s="31"/>
    </row>
    <row r="278" spans="1:18" x14ac:dyDescent="0.55000000000000004">
      <c r="A278" s="26"/>
      <c r="B278" s="26"/>
      <c r="C278" s="26"/>
      <c r="D278" s="26"/>
      <c r="E278" s="26"/>
      <c r="F278" s="27"/>
      <c r="G278" s="26"/>
      <c r="H278" s="26"/>
      <c r="I278" s="26"/>
      <c r="J278" s="26"/>
      <c r="K278" s="28"/>
      <c r="L278" s="35"/>
      <c r="M278" s="35"/>
      <c r="N278" s="30"/>
      <c r="O278" s="26"/>
      <c r="P278" s="31"/>
      <c r="Q278" s="31"/>
      <c r="R278" s="31"/>
    </row>
    <row r="279" spans="1:18" x14ac:dyDescent="0.55000000000000004">
      <c r="A279" s="26"/>
      <c r="B279" s="26"/>
      <c r="C279" s="26"/>
      <c r="D279" s="26"/>
      <c r="E279" s="26"/>
      <c r="F279" s="27"/>
      <c r="G279" s="26"/>
      <c r="H279" s="26"/>
      <c r="I279" s="26"/>
      <c r="J279" s="26"/>
      <c r="K279" s="28"/>
      <c r="L279" s="35"/>
      <c r="M279" s="35"/>
      <c r="N279" s="30"/>
      <c r="O279" s="26"/>
      <c r="P279" s="31"/>
      <c r="Q279" s="31"/>
      <c r="R279" s="31"/>
    </row>
    <row r="280" spans="1:18" x14ac:dyDescent="0.55000000000000004">
      <c r="A280" s="26"/>
      <c r="B280" s="26"/>
      <c r="C280" s="26"/>
      <c r="D280" s="26"/>
      <c r="E280" s="26"/>
      <c r="F280" s="27"/>
      <c r="G280" s="26"/>
      <c r="H280" s="26"/>
      <c r="I280" s="26"/>
      <c r="J280" s="26"/>
      <c r="K280" s="28"/>
      <c r="L280" s="35"/>
      <c r="M280" s="35"/>
      <c r="N280" s="30"/>
      <c r="O280" s="26"/>
      <c r="P280" s="31"/>
      <c r="Q280" s="31"/>
      <c r="R280" s="31"/>
    </row>
    <row r="281" spans="1:18" x14ac:dyDescent="0.55000000000000004">
      <c r="A281" s="26"/>
      <c r="B281" s="26"/>
      <c r="C281" s="26"/>
      <c r="D281" s="26"/>
      <c r="E281" s="26"/>
      <c r="F281" s="27"/>
      <c r="G281" s="26"/>
      <c r="H281" s="26"/>
      <c r="I281" s="26"/>
      <c r="J281" s="26"/>
      <c r="K281" s="28"/>
      <c r="L281" s="35"/>
      <c r="M281" s="35"/>
      <c r="N281" s="30"/>
      <c r="O281" s="26"/>
      <c r="P281" s="31"/>
      <c r="Q281" s="31"/>
      <c r="R281" s="31"/>
    </row>
    <row r="282" spans="1:18" x14ac:dyDescent="0.55000000000000004">
      <c r="A282" s="26"/>
      <c r="B282" s="26"/>
      <c r="C282" s="26"/>
      <c r="D282" s="26"/>
      <c r="E282" s="26"/>
      <c r="F282" s="27"/>
      <c r="G282" s="26"/>
      <c r="H282" s="26"/>
      <c r="I282" s="26"/>
      <c r="J282" s="26"/>
      <c r="K282" s="28"/>
      <c r="L282" s="35"/>
      <c r="M282" s="35"/>
      <c r="N282" s="30"/>
      <c r="O282" s="26"/>
      <c r="P282" s="31"/>
      <c r="Q282" s="31"/>
      <c r="R282" s="31"/>
    </row>
    <row r="283" spans="1:18" x14ac:dyDescent="0.55000000000000004">
      <c r="A283" s="26"/>
      <c r="B283" s="26"/>
      <c r="C283" s="26"/>
      <c r="D283" s="26"/>
      <c r="E283" s="26"/>
      <c r="F283" s="27"/>
      <c r="G283" s="26"/>
      <c r="H283" s="26"/>
      <c r="I283" s="26"/>
      <c r="J283" s="26"/>
      <c r="K283" s="28"/>
      <c r="L283" s="35"/>
      <c r="M283" s="35"/>
      <c r="N283" s="30"/>
      <c r="O283" s="26"/>
      <c r="P283" s="31"/>
      <c r="Q283" s="31"/>
      <c r="R283" s="31"/>
    </row>
    <row r="284" spans="1:18" x14ac:dyDescent="0.55000000000000004">
      <c r="A284" s="26"/>
      <c r="B284" s="26"/>
      <c r="C284" s="26"/>
      <c r="D284" s="26"/>
      <c r="E284" s="26"/>
      <c r="F284" s="27"/>
      <c r="G284" s="26"/>
      <c r="H284" s="26"/>
      <c r="I284" s="26"/>
      <c r="J284" s="26"/>
      <c r="K284" s="28"/>
      <c r="L284" s="35"/>
      <c r="M284" s="35"/>
      <c r="N284" s="30"/>
      <c r="O284" s="26"/>
      <c r="P284" s="31"/>
      <c r="Q284" s="31"/>
      <c r="R284" s="31"/>
    </row>
    <row r="285" spans="1:18" x14ac:dyDescent="0.55000000000000004">
      <c r="A285" s="26"/>
      <c r="B285" s="26"/>
      <c r="C285" s="26"/>
      <c r="D285" s="26"/>
      <c r="E285" s="26"/>
      <c r="F285" s="27"/>
      <c r="G285" s="26"/>
      <c r="H285" s="26"/>
      <c r="I285" s="26"/>
      <c r="J285" s="26"/>
      <c r="K285" s="28"/>
      <c r="L285" s="35"/>
      <c r="M285" s="35"/>
      <c r="N285" s="30"/>
      <c r="O285" s="26"/>
      <c r="P285" s="31"/>
      <c r="Q285" s="31"/>
      <c r="R285" s="31"/>
    </row>
    <row r="286" spans="1:18" x14ac:dyDescent="0.55000000000000004">
      <c r="A286" s="26"/>
      <c r="B286" s="26"/>
      <c r="C286" s="26"/>
      <c r="D286" s="26"/>
      <c r="E286" s="26"/>
      <c r="F286" s="27"/>
      <c r="G286" s="26"/>
      <c r="H286" s="26"/>
      <c r="I286" s="26"/>
      <c r="J286" s="26"/>
      <c r="K286" s="28"/>
      <c r="L286" s="35"/>
      <c r="M286" s="35"/>
      <c r="N286" s="30"/>
      <c r="O286" s="26"/>
      <c r="P286" s="31"/>
      <c r="Q286" s="31"/>
      <c r="R286" s="31"/>
    </row>
    <row r="287" spans="1:18" x14ac:dyDescent="0.55000000000000004">
      <c r="A287" s="26"/>
      <c r="B287" s="26"/>
      <c r="C287" s="26"/>
      <c r="D287" s="26"/>
      <c r="E287" s="26"/>
      <c r="F287" s="27"/>
      <c r="G287" s="26"/>
      <c r="H287" s="26"/>
      <c r="I287" s="26"/>
      <c r="J287" s="26"/>
      <c r="K287" s="28"/>
      <c r="L287" s="35"/>
      <c r="M287" s="35"/>
      <c r="N287" s="30"/>
      <c r="O287" s="26"/>
      <c r="P287" s="31"/>
      <c r="Q287" s="31"/>
      <c r="R287" s="31"/>
    </row>
    <row r="288" spans="1:18" x14ac:dyDescent="0.55000000000000004">
      <c r="A288" s="26"/>
      <c r="B288" s="26"/>
      <c r="C288" s="26"/>
      <c r="D288" s="26"/>
      <c r="E288" s="26"/>
      <c r="F288" s="27"/>
      <c r="G288" s="26"/>
      <c r="H288" s="26"/>
      <c r="I288" s="26"/>
      <c r="J288" s="26"/>
      <c r="K288" s="28"/>
      <c r="L288" s="35"/>
      <c r="M288" s="35"/>
      <c r="N288" s="30"/>
      <c r="O288" s="26"/>
      <c r="P288" s="31"/>
      <c r="Q288" s="31"/>
      <c r="R288" s="31"/>
    </row>
    <row r="289" spans="1:18" x14ac:dyDescent="0.55000000000000004">
      <c r="A289" s="26"/>
      <c r="B289" s="26"/>
      <c r="C289" s="26"/>
      <c r="D289" s="26"/>
      <c r="E289" s="26"/>
      <c r="F289" s="27"/>
      <c r="G289" s="26"/>
      <c r="H289" s="26"/>
      <c r="I289" s="26"/>
      <c r="J289" s="26"/>
      <c r="K289" s="28"/>
      <c r="L289" s="35"/>
      <c r="M289" s="35"/>
      <c r="N289" s="30"/>
      <c r="O289" s="26"/>
      <c r="P289" s="31"/>
      <c r="Q289" s="31"/>
      <c r="R289" s="31"/>
    </row>
    <row r="290" spans="1:18" x14ac:dyDescent="0.55000000000000004">
      <c r="A290" s="26"/>
      <c r="B290" s="26"/>
      <c r="C290" s="26"/>
      <c r="D290" s="26"/>
      <c r="E290" s="26"/>
      <c r="F290" s="27"/>
      <c r="G290" s="26"/>
      <c r="H290" s="26"/>
      <c r="I290" s="26"/>
      <c r="J290" s="26"/>
      <c r="K290" s="28"/>
      <c r="L290" s="35"/>
      <c r="M290" s="35"/>
      <c r="N290" s="30"/>
      <c r="O290" s="26"/>
      <c r="P290" s="31"/>
      <c r="Q290" s="31"/>
      <c r="R290" s="31"/>
    </row>
    <row r="291" spans="1:18" x14ac:dyDescent="0.55000000000000004">
      <c r="A291" s="26"/>
      <c r="B291" s="26"/>
      <c r="C291" s="26"/>
      <c r="D291" s="26"/>
      <c r="E291" s="26"/>
      <c r="F291" s="27"/>
      <c r="G291" s="26"/>
      <c r="H291" s="26"/>
      <c r="I291" s="26"/>
      <c r="J291" s="26"/>
      <c r="K291" s="28"/>
      <c r="L291" s="35"/>
      <c r="M291" s="35"/>
      <c r="N291" s="30"/>
      <c r="O291" s="26"/>
      <c r="P291" s="31"/>
      <c r="Q291" s="31"/>
      <c r="R291" s="31"/>
    </row>
    <row r="292" spans="1:18" x14ac:dyDescent="0.55000000000000004">
      <c r="A292" s="26"/>
      <c r="B292" s="26"/>
      <c r="C292" s="26"/>
      <c r="D292" s="26"/>
      <c r="E292" s="26"/>
      <c r="F292" s="27"/>
      <c r="G292" s="26"/>
      <c r="H292" s="26"/>
      <c r="I292" s="26"/>
      <c r="J292" s="26"/>
      <c r="K292" s="28"/>
      <c r="L292" s="35"/>
      <c r="M292" s="35"/>
      <c r="N292" s="30"/>
      <c r="O292" s="26"/>
      <c r="P292" s="31"/>
      <c r="Q292" s="31"/>
      <c r="R292" s="31"/>
    </row>
    <row r="293" spans="1:18" x14ac:dyDescent="0.55000000000000004">
      <c r="A293" s="26"/>
      <c r="B293" s="26"/>
      <c r="C293" s="26"/>
      <c r="D293" s="26"/>
      <c r="E293" s="26"/>
      <c r="F293" s="27"/>
      <c r="G293" s="26"/>
      <c r="H293" s="26"/>
      <c r="I293" s="26"/>
      <c r="J293" s="26"/>
      <c r="K293" s="28"/>
      <c r="L293" s="35"/>
      <c r="M293" s="35"/>
      <c r="N293" s="30"/>
      <c r="O293" s="26"/>
      <c r="P293" s="31"/>
      <c r="Q293" s="31"/>
      <c r="R293" s="31"/>
    </row>
    <row r="294" spans="1:18" x14ac:dyDescent="0.55000000000000004">
      <c r="A294" s="26"/>
      <c r="B294" s="26"/>
      <c r="C294" s="26"/>
      <c r="D294" s="26"/>
      <c r="E294" s="26"/>
      <c r="F294" s="27"/>
      <c r="G294" s="26"/>
      <c r="H294" s="26"/>
      <c r="I294" s="26"/>
      <c r="J294" s="26"/>
      <c r="K294" s="28"/>
      <c r="L294" s="35"/>
      <c r="M294" s="35"/>
      <c r="N294" s="30"/>
      <c r="O294" s="26"/>
      <c r="P294" s="31"/>
      <c r="Q294" s="31"/>
      <c r="R294" s="31"/>
    </row>
    <row r="295" spans="1:18" x14ac:dyDescent="0.55000000000000004">
      <c r="A295" s="26"/>
      <c r="B295" s="26"/>
      <c r="C295" s="26"/>
      <c r="D295" s="26"/>
      <c r="E295" s="26"/>
      <c r="F295" s="27"/>
      <c r="G295" s="26"/>
      <c r="H295" s="26"/>
      <c r="I295" s="26"/>
      <c r="J295" s="26"/>
      <c r="K295" s="28"/>
      <c r="L295" s="35"/>
      <c r="M295" s="35"/>
      <c r="N295" s="30"/>
      <c r="O295" s="26"/>
      <c r="P295" s="31"/>
      <c r="Q295" s="31"/>
      <c r="R295" s="31"/>
    </row>
    <row r="296" spans="1:18" x14ac:dyDescent="0.55000000000000004">
      <c r="A296" s="26"/>
      <c r="B296" s="26"/>
      <c r="C296" s="26"/>
      <c r="D296" s="26"/>
      <c r="E296" s="26"/>
      <c r="F296" s="27"/>
      <c r="G296" s="26"/>
      <c r="H296" s="26"/>
      <c r="I296" s="26"/>
      <c r="J296" s="26"/>
      <c r="K296" s="28"/>
      <c r="L296" s="35"/>
      <c r="M296" s="35"/>
      <c r="N296" s="30"/>
      <c r="O296" s="26"/>
      <c r="P296" s="31"/>
      <c r="Q296" s="31"/>
      <c r="R296" s="31"/>
    </row>
    <row r="297" spans="1:18" x14ac:dyDescent="0.55000000000000004">
      <c r="A297" s="26"/>
      <c r="B297" s="26"/>
      <c r="C297" s="26"/>
      <c r="D297" s="26"/>
      <c r="E297" s="26"/>
      <c r="F297" s="27"/>
      <c r="G297" s="26"/>
      <c r="H297" s="26"/>
      <c r="I297" s="26"/>
      <c r="J297" s="26"/>
      <c r="K297" s="28"/>
      <c r="L297" s="35"/>
      <c r="M297" s="35"/>
      <c r="N297" s="30"/>
      <c r="O297" s="26"/>
      <c r="P297" s="31"/>
      <c r="Q297" s="31"/>
      <c r="R297" s="31"/>
    </row>
    <row r="298" spans="1:18" x14ac:dyDescent="0.55000000000000004">
      <c r="A298" s="26"/>
      <c r="B298" s="26"/>
      <c r="C298" s="26"/>
      <c r="D298" s="26"/>
      <c r="E298" s="26"/>
      <c r="F298" s="27"/>
      <c r="G298" s="26"/>
      <c r="H298" s="26"/>
      <c r="I298" s="26"/>
      <c r="J298" s="26"/>
      <c r="K298" s="28"/>
      <c r="L298" s="35"/>
      <c r="M298" s="35"/>
      <c r="N298" s="30"/>
      <c r="O298" s="26"/>
      <c r="P298" s="31"/>
      <c r="Q298" s="31"/>
      <c r="R298" s="31"/>
    </row>
    <row r="299" spans="1:18" x14ac:dyDescent="0.55000000000000004">
      <c r="A299" s="26"/>
      <c r="B299" s="26"/>
      <c r="C299" s="26"/>
      <c r="D299" s="26"/>
      <c r="E299" s="26"/>
      <c r="F299" s="27"/>
      <c r="G299" s="26"/>
      <c r="H299" s="26"/>
      <c r="I299" s="26"/>
      <c r="J299" s="26"/>
      <c r="K299" s="28"/>
      <c r="L299" s="35"/>
      <c r="M299" s="35"/>
      <c r="N299" s="30"/>
      <c r="O299" s="26"/>
      <c r="P299" s="31"/>
      <c r="Q299" s="31"/>
      <c r="R299" s="31"/>
    </row>
    <row r="300" spans="1:18" x14ac:dyDescent="0.55000000000000004">
      <c r="A300" s="26"/>
      <c r="B300" s="26"/>
      <c r="C300" s="26"/>
      <c r="D300" s="26"/>
      <c r="E300" s="26"/>
      <c r="F300" s="27"/>
      <c r="G300" s="26"/>
      <c r="H300" s="26"/>
      <c r="I300" s="26"/>
      <c r="J300" s="26"/>
      <c r="K300" s="28"/>
      <c r="L300" s="35"/>
      <c r="M300" s="35"/>
      <c r="N300" s="30"/>
      <c r="O300" s="26"/>
      <c r="P300" s="31"/>
      <c r="Q300" s="31"/>
      <c r="R300" s="31"/>
    </row>
    <row r="301" spans="1:18" x14ac:dyDescent="0.55000000000000004">
      <c r="A301" s="26"/>
      <c r="B301" s="26"/>
      <c r="C301" s="26"/>
      <c r="D301" s="26"/>
      <c r="E301" s="26"/>
      <c r="F301" s="27"/>
      <c r="G301" s="26"/>
      <c r="H301" s="26"/>
      <c r="I301" s="26"/>
      <c r="J301" s="26"/>
      <c r="K301" s="28"/>
      <c r="L301" s="35"/>
      <c r="M301" s="35"/>
      <c r="N301" s="30"/>
      <c r="O301" s="26"/>
      <c r="P301" s="31"/>
      <c r="Q301" s="31"/>
      <c r="R301" s="31"/>
    </row>
    <row r="302" spans="1:18" x14ac:dyDescent="0.55000000000000004">
      <c r="A302" s="26"/>
      <c r="B302" s="26"/>
      <c r="C302" s="26"/>
      <c r="D302" s="26"/>
      <c r="E302" s="26"/>
      <c r="F302" s="27"/>
      <c r="G302" s="26"/>
      <c r="H302" s="26"/>
      <c r="I302" s="26"/>
      <c r="J302" s="26"/>
      <c r="K302" s="28"/>
      <c r="L302" s="35"/>
      <c r="M302" s="35"/>
      <c r="N302" s="30"/>
      <c r="O302" s="26"/>
      <c r="P302" s="31"/>
      <c r="Q302" s="31"/>
      <c r="R302" s="31"/>
    </row>
    <row r="303" spans="1:18" x14ac:dyDescent="0.55000000000000004">
      <c r="A303" s="26"/>
      <c r="B303" s="26"/>
      <c r="C303" s="26"/>
      <c r="D303" s="26"/>
      <c r="E303" s="26"/>
      <c r="F303" s="27"/>
      <c r="G303" s="26"/>
      <c r="H303" s="26"/>
      <c r="I303" s="26"/>
      <c r="J303" s="26"/>
      <c r="K303" s="28"/>
      <c r="L303" s="35"/>
      <c r="M303" s="35"/>
      <c r="N303" s="30"/>
      <c r="O303" s="26"/>
      <c r="P303" s="31"/>
      <c r="Q303" s="31"/>
      <c r="R303" s="31"/>
    </row>
    <row r="304" spans="1:18" x14ac:dyDescent="0.55000000000000004">
      <c r="A304" s="26"/>
      <c r="B304" s="26"/>
      <c r="C304" s="26"/>
      <c r="D304" s="26"/>
      <c r="E304" s="26"/>
      <c r="F304" s="27"/>
      <c r="G304" s="26"/>
      <c r="H304" s="26"/>
      <c r="I304" s="26"/>
      <c r="J304" s="26"/>
      <c r="K304" s="28"/>
      <c r="L304" s="35"/>
      <c r="M304" s="35"/>
      <c r="N304" s="30"/>
      <c r="O304" s="26"/>
      <c r="P304" s="31"/>
      <c r="Q304" s="31"/>
      <c r="R304" s="31"/>
    </row>
    <row r="305" spans="1:18" x14ac:dyDescent="0.55000000000000004">
      <c r="A305" s="26"/>
      <c r="B305" s="26"/>
      <c r="C305" s="26"/>
      <c r="D305" s="26"/>
      <c r="E305" s="26"/>
      <c r="F305" s="27"/>
      <c r="G305" s="26"/>
      <c r="H305" s="26"/>
      <c r="I305" s="26"/>
      <c r="J305" s="26"/>
      <c r="K305" s="28"/>
      <c r="L305" s="35"/>
      <c r="M305" s="35"/>
      <c r="N305" s="30"/>
      <c r="O305" s="26"/>
      <c r="P305" s="31"/>
      <c r="Q305" s="31"/>
      <c r="R305" s="31"/>
    </row>
    <row r="306" spans="1:18" x14ac:dyDescent="0.55000000000000004">
      <c r="A306" s="26"/>
      <c r="B306" s="26"/>
      <c r="C306" s="26"/>
      <c r="D306" s="26"/>
      <c r="E306" s="26"/>
      <c r="F306" s="27"/>
      <c r="G306" s="26"/>
      <c r="H306" s="26"/>
      <c r="I306" s="26"/>
      <c r="J306" s="26"/>
      <c r="K306" s="28"/>
      <c r="L306" s="35"/>
      <c r="M306" s="35"/>
      <c r="N306" s="30"/>
      <c r="O306" s="26"/>
      <c r="P306" s="31"/>
      <c r="Q306" s="31"/>
      <c r="R306" s="31"/>
    </row>
    <row r="307" spans="1:18" x14ac:dyDescent="0.55000000000000004">
      <c r="A307" s="31"/>
      <c r="B307" s="31"/>
      <c r="C307" s="32"/>
      <c r="D307" s="36"/>
      <c r="E307" s="31"/>
      <c r="F307" s="27"/>
      <c r="G307" s="31"/>
      <c r="H307" s="31"/>
      <c r="I307" s="31"/>
      <c r="J307" s="33"/>
      <c r="K307" s="33"/>
      <c r="O307" s="36"/>
      <c r="P307" s="31"/>
      <c r="Q307" s="31"/>
      <c r="R307" s="31"/>
    </row>
    <row r="308" spans="1:18" x14ac:dyDescent="0.55000000000000004">
      <c r="A308" s="31"/>
      <c r="B308" s="31"/>
      <c r="C308" s="32"/>
      <c r="D308" s="36"/>
      <c r="E308" s="31"/>
      <c r="F308" s="27"/>
      <c r="G308" s="31"/>
      <c r="H308" s="31"/>
      <c r="I308" s="31"/>
      <c r="J308" s="33"/>
      <c r="K308" s="33"/>
      <c r="O308" s="36"/>
      <c r="P308" s="31"/>
      <c r="Q308" s="31"/>
      <c r="R308" s="31"/>
    </row>
  </sheetData>
  <autoFilter ref="A1:O86" xr:uid="{16B5E283-A829-4371-AA14-573A2C4ACFFA}"/>
  <phoneticPr fontId="4"/>
  <printOptions horizontalCentered="1"/>
  <pageMargins left="0.19685039370078741" right="0.19685039370078741" top="0.78740157480314965" bottom="0.27559055118110237" header="0.51181102362204722" footer="0.19685039370078741"/>
  <pageSetup paperSize="9" scale="69" fitToHeight="0" orientation="landscape" r:id="rId1"/>
  <headerFooter alignWithMargins="0">
    <oddHeader>&amp;C&amp;14公共調達の適正化について（平成18年8月25日付け財計第2017号）に基づく競争入札に係る情報の公表（工事・コンサルタント業務）</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競争（業務）</vt:lpstr>
      <vt:lpstr>競争（工事）</vt:lpstr>
      <vt:lpstr>'競争（業務）'!Print_Area</vt:lpstr>
      <vt:lpstr>'競争（工事）'!Print_Area</vt:lpstr>
      <vt:lpstr>'競争（業務）'!Print_Titles</vt:lpstr>
      <vt:lpstr>'競争（工事）'!Print_Titles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橋爪 歓那</dc:creator>
  <cp:lastModifiedBy>橋爪 歓那</cp:lastModifiedBy>
  <dcterms:created xsi:type="dcterms:W3CDTF">2025-06-25T06:07:01Z</dcterms:created>
  <dcterms:modified xsi:type="dcterms:W3CDTF">2025-06-25T06:23:24Z</dcterms:modified>
</cp:coreProperties>
</file>