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NR-SRV400611\soumu_users\平成２９年度以前\永久保存\14契約課\10_工事契約管理係\◎　公表資料\★公共調達の適正化\00_（DACS）公共調達適正化\物品・役務2022\R5.3\HP掲載用\231117修正\"/>
    </mc:Choice>
  </mc:AlternateContent>
  <xr:revisionPtr revIDLastSave="0" documentId="13_ncr:1_{CB410B74-75FD-4888-B150-107ACE6517C2}" xr6:coauthVersionLast="47" xr6:coauthVersionMax="47" xr10:uidLastSave="{00000000-0000-0000-0000-000000000000}"/>
  <bookViews>
    <workbookView xWindow="28680" yWindow="-120" windowWidth="29040" windowHeight="15840" xr2:uid="{00000000-000D-0000-FFFF-FFFF00000000}"/>
  </bookViews>
  <sheets>
    <sheet name="公共調達の適正化（随意契約）" sheetId="5" r:id="rId1"/>
  </sheets>
  <definedNames>
    <definedName name="_xlnm._FilterDatabase" localSheetId="0" hidden="1">'公共調達の適正化（随意契約）'!$A$3:$K$143</definedName>
    <definedName name="_xlnm.Print_Titles" localSheetId="0">'公共調達の適正化（随意契約）'!$1:$3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 i="5" l="1"/>
</calcChain>
</file>

<file path=xl/sharedStrings.xml><?xml version="1.0" encoding="utf-8"?>
<sst xmlns="http://schemas.openxmlformats.org/spreadsheetml/2006/main" count="799" uniqueCount="543">
  <si>
    <t>物品役務等の名称及び数量</t>
  </si>
  <si>
    <t xml:space="preserve">契約担当官等の氏名並びにその
所属する部局の名称及び所在地 </t>
  </si>
  <si>
    <t>契約を締結した日</t>
  </si>
  <si>
    <t>契約の相手方の称号
又は名称及び住所</t>
  </si>
  <si>
    <t>法人番号</t>
  </si>
  <si>
    <t>予定価格</t>
  </si>
  <si>
    <t>契約金額</t>
  </si>
  <si>
    <t>落札率</t>
  </si>
  <si>
    <t>備考</t>
  </si>
  <si>
    <t>支出負担行為担当官
北陸地方整備局長　岡村　次郎
新潟県新潟市中央区美咲町１－１－１　新潟美咲合同庁舎１号館</t>
  </si>
  <si>
    <t>分任支出負担行為担当官
北陸地方整備局　阿賀野川河川事務所長　池　田　博　明
新潟県新潟市秋葉区南町１４番２８号</t>
  </si>
  <si>
    <t>分任支出負担行為担当官
北陸地方整備局　信濃川河川事務所長　今井　誠
新潟県長岡市信濃１丁目５番３０号</t>
  </si>
  <si>
    <t>分任支出負担行為担当官
北陸地方整備局　長岡国道事務所長　木村　祐二
新潟県長岡市中沢４丁目４３０－１</t>
  </si>
  <si>
    <t>単価契約
予定調達総額
7,260,000円</t>
  </si>
  <si>
    <t>分任支出負担行為担当官
北陸地方整備局　羽越河川国道事務所長　澤　山　雅　則
新潟県村上市藤沢２７－１</t>
  </si>
  <si>
    <t>分任支出負担行為担当官
北陸地方整備局　高田河川国道事務所長　堀　　　尚　紀
新潟県上越市南新町３－５６</t>
  </si>
  <si>
    <t>分任支出負担行為担当官
北陸地方整備局　富山河川国道事務所長　田 村　 毅
富山県富山市奥田新町２番１号</t>
  </si>
  <si>
    <t>分任支出負担行為担当官
北陸地方整備局　金沢河川国道事務所長　桑島　正樹
石川県金沢市西念４丁目２３番５号</t>
  </si>
  <si>
    <t>分任支出負担行為担当官
北陸地方整備局　阿賀川河川事務所長　峰　隆典
福島県会津若松市表町２－７０</t>
  </si>
  <si>
    <t>分任支出負担行為担当官
北陸地方整備局　千曲川河川事務所長　中根　達人
長野県長野市鶴賀字峰村７４番地</t>
  </si>
  <si>
    <t>分任支出負担行為担当官
北陸地方整備局　神通川水系砂防事務所長　石井　陽
岐阜県飛騨市神岡町殿１０２０番地４</t>
  </si>
  <si>
    <t>（別紙様式４）</t>
  </si>
  <si>
    <t>公共調達の適正化について（平成18年8月25日付財計第2017号）に基づく随意契約に係る情報の公表（物品役務等）</t>
  </si>
  <si>
    <t>随意契約によること
とした会計法令の根
拠条文及び理由（企
画競争又は公募）</t>
  </si>
  <si>
    <t>再就職の
役員の数</t>
  </si>
  <si>
    <t>独立行政法人国立印刷局
東京都港区虎ノ門二丁目２番４号</t>
  </si>
  <si>
    <t>6010405003434</t>
  </si>
  <si>
    <t>単価契約
予定調達総額
20,056,960円</t>
  </si>
  <si>
    <t>北陸地方整備局外１４箇所屋外喫煙施設賃貸借（再リース）</t>
  </si>
  <si>
    <t>大和リース株式会社
新潟県新潟市中央区上近江１－１－９</t>
  </si>
  <si>
    <t>4120001077476</t>
  </si>
  <si>
    <t>　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　令和３年４月１日から大和リース株式会社新潟支店と賃貸借契約を締結し、令和４年３月３１日をもって賃貸借契約期間が満了する。　次期調達については令和４年４月１日から令和５年３月３１日まで調達予定であるが、屋外喫煙施設の運営にあたり、施設を毎回新規のものに入れ替えることは、設置　場所における補強等により日数を要する事から再設置及び撤去期間中における施設の　使用不可能期間及びコスト増が生じる事となる。　また、当該施設については適切かつ万全な設置及び保証の実施体制が確立されていたことから、令和４年度において引き続き使用しても特段問題の無いことを受注者の点検により確認している。以上の理由から、会計法第29条の３第４項及び予決令第102条の４第３号の規定により、大和リース株式会社新潟支店と随意契約を行うものである。
会計法第２９条の３第４項及び予決令第１０２条の４第４号（ロ）</t>
  </si>
  <si>
    <t>単価契約
予定調達総額
3,635,500円</t>
  </si>
  <si>
    <t>一般財団法人日本建設情報総合センター
東京都港区赤坂５－２－２０　赤坂パークビル１４階</t>
  </si>
  <si>
    <t>4010405010556</t>
  </si>
  <si>
    <t>一般財団法人経済調査会
新潟市中央区礎町通２ノ町２０７７　朝日生命新潟万代橋ビル３Ｆ</t>
  </si>
  <si>
    <t>1010005002667</t>
  </si>
  <si>
    <t>令和４年度　建設資材等価格データ（建設物価）購入</t>
  </si>
  <si>
    <t>一般財団法人建設物価調査会
新潟市中央区東万代町１－３０</t>
  </si>
  <si>
    <t>6010005018675</t>
  </si>
  <si>
    <t>Ｈ２８－３２　リアルタイム通行規制入力サーバ賃貸借（再々リース）</t>
  </si>
  <si>
    <t>富士テレコム株式会社
東京都新宿区西新宿６－５－１　新宿アイランドタワー２６階</t>
  </si>
  <si>
    <t>6011401007346</t>
  </si>
  <si>
    <t>　本件は、「リアルタイム通行規制システム（以下、本システムと言う。）」の運用に必要となるＷ ｉ ｎ ｄ ｏ ｗ ｓ サーバの賃貸借及び保守を行うもので、既契約は令和４年３ 月３ １日に終了する。　本システムの更新にあたりセキュリティ対策を実施する必要があり、それに必要な検討・設計に時間を要するため、次期サーバの調達は令和５ 年３ 月を予定しているが、それまでの間、リースを継続する必要が生じた。　今般、新規リース契約を行う場合は短期契約で調達額が割高となり、既存サーバを再リースした方が安価であることから、令和５ 年３ 月３ １ 日まで引き続き既存サーバを再リースするものである。　よって、他に競合するものが無いため既契約業者である富士テレコム（ 株） と、会計法第２９条の３第４項及び予算決算及び会計令第１０２条の４第４号（ロ）の規定に基づき、随意契約を締結するものである。
会計法第２９条の３第４項及び予決令第１０２条の４第４号（ロ）</t>
  </si>
  <si>
    <t>単価契約
予定調達総額
1,027,620円</t>
  </si>
  <si>
    <t>宅地建物取引業免許事務処理システム電算処理等業務</t>
  </si>
  <si>
    <t>（財）不動産適正取引推進機構
東京都港区虎ノ門３－８－２１</t>
  </si>
  <si>
    <t>　宅地建物取引業免許事務処理システム電算処理等業務（以下「本業務」と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本業務については、上記のとおり、すべての免許行政庁が同一のシステムを活用する必要があることから、各免許行政庁との間における取り決めにより、システムの管理・運営については、一般財団法人不動産適正取引推進機構を管理運営機関として決定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</si>
  <si>
    <t>建設業情報管理システム電算処理業務</t>
  </si>
  <si>
    <t>（財）建設業情報管理センター
東京都中央区築地２－１１－２４　第２９興和ビル７階</t>
  </si>
  <si>
    <t>　建設業情報管理システム電算処理業務（以下「本業務」という。）は、建設業法の規定に基づく建設業許可・経営事項審査・建設業者に対する指導監督に係る事務（以下「各種事務」という。）を行う国土交通省地方支分部局、内閣府沖縄総合事務局及び都道府県（以下「各許可行政庁」という。）が同一のデータベースに自らが許可した建設業者に係る技術者等のデータを登録し、・建設業者間における技術者の名義貸し等の防止・建設業者の許可情報等の許可行政庁間での共有を実現することにより、適正に各種事務を実施することを目的としている。各許可行政庁においては、各種事務を行うためのシステムを所有しておらず、各許可行政庁以外が所有する情報を確認するためには、一般財団法人建設業情報管理センター（以下「センター」という。）が開発・所有している建設業情報管理システム以外には、本業務に利用可能なシステムが存在していない。・本業務については、上記のとおり、すべての許可行政庁が同一のシステムを活用する必要があることから、各許可行政庁との間における取り決めにより、本業務の実施はセンターが開発・所有するシステムを活用して各種事務とその情報管理のＩＴ化を行うことと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</si>
  <si>
    <t>単価契約
予定調達総額
2,100,670円</t>
  </si>
  <si>
    <t>－</t>
  </si>
  <si>
    <t>Ｒ４西川排水機場及び鳥屋野潟排水機場操作委託</t>
  </si>
  <si>
    <t>分任支出負担行為担当官
北陸地方整備局　信濃川下流河川事務所長　小　川　純　子
新潟県新潟市中央区文京町１４番１３号</t>
  </si>
  <si>
    <t>本業務は、新潟市内の一級河川信濃川直轄管理区間に存する河川管理施設の西川排水機場及び鳥屋野潟排水機場について、信濃川の洪水時において排水ポンプ運転及びゲートの開閉操作を行うものである。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t>
  </si>
  <si>
    <t>Ｒ４覚路津水門他操作委託</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</si>
  <si>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t>
  </si>
  <si>
    <t>Ｒ４柳場第１雨水排水樋門他操作委託</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</si>
  <si>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t>
  </si>
  <si>
    <t>通船川水門及び新井郷川水門操作委託</t>
  </si>
  <si>
    <t>新潟県知事
新潟市中央区新光町４－１</t>
  </si>
  <si>
    <t>　本操作委託は、新潟市内東区及び北区の一級河川阿賀野川大臣管理区間に存する河川管理施設の通船川水門及び新井郷川水門について、阿賀野川の洪水時及び波浪時においてゲートの開閉操作を行うものである。　本施設の操作は、阿賀野川洪水時等における左派川通船川及び右支川新井郷川（派川新井郷川分水路）への逆流を防止することを目的として実施するものであり、公共的、地域防災的なものであるため、出水時等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河川法第９９条の規定及び上記理由から、会計法第２９条の３第４項、並びに予決令第１０２条の４第３号の規定に基づき、新潟県と随意契約を締結するものである。
会計法第２９条の３第４項及び予決令第１０２条の４第３号</t>
  </si>
  <si>
    <t>胡桃山排水機場操作委託</t>
  </si>
  <si>
    <t>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　本施設の操作は、新井郷川の洪水時における被害を軽減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</si>
  <si>
    <t>安野川水門、法柳樋門及び古川樋門操作委託</t>
  </si>
  <si>
    <t>阿賀野市長
阿賀野市岡山町１０－１５</t>
  </si>
  <si>
    <t>　本業務委託は、阿賀野市内の一級河川阿賀野川大臣管理区間に存する河川管理施設の安野川水門、法柳樋門及び古川樋門について、阿賀野川の洪水時においてゲートの開閉操作を行うものである。　本施設の操作は、阿賀野川洪水時における右支川安野川及び右支川古川への逆流を防止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河川法第９９条の規定及び上記理由から、会計法第２９条の３第４項並びに予決令第１０２条の４第３号の規定に基づき、阿賀野市と随意契約を締結するものである。
会計法第２９条の３第４項及び予決令第１０２条の４第３号</t>
  </si>
  <si>
    <t>太田川排水機場及び三本木第二排水樋管操作委託</t>
  </si>
  <si>
    <t>五泉市長
新潟県五泉市太田１０９４－１</t>
  </si>
  <si>
    <t>　本業務委託は、五泉市内の一級河川早出川大臣管理区間に存する河川管理施設の太田川排水機場及び三本木第二排水樋管について、早出川の洪水時において排水ポンプ運転及び樋門ゲートの開閉操作を行うものである。　本施設の操作は、早出川洪水時の左支川太田川等への逆流の防止と太田川流域の内水を排除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河川法第９９条の規定及び上記理由から、会計法第２９条の３第４号、並びに予決令第１０２条の４第３号の規定に基づき、五泉市と随意契約を締結するものである。
会計法第２９条の３第４項及び予決令第１０２条の４第３号</t>
  </si>
  <si>
    <t>令和４年度　信濃川・魚野川総合水防演習運営支援業務</t>
  </si>
  <si>
    <t>一般社団法人北陸地域づくり協会
新潟市江南区亀田工業団地二丁目３番４号</t>
  </si>
  <si>
    <t>9110005001593</t>
  </si>
  <si>
    <t>　本業務は、自助・共助・公助が一体となって水害を防御又は軽減するため、水防関係機関の連携と水防体制の強化、水防技術の習得・錬磨、地域社会における水防意識の高揚、地域住民の水防活動への積極的な参加協力・理解を目的として、令和４年度に実施する信濃川・魚野川総合水防演習の運営支援を行うものである。　本業務の実施にあたっては、水防演習の実施に関する知識や経験が必要とされる業務となっているが、企画競争において選定を行った結果、これらの知識や経験を活かして企画提案を行った、一般社団法人 北陸地域づくり協会を総合的に適した者として認められるので、特定したものである。　したがって、会計法第２９条の３第４項及び予決令第１０２条の４第３号により、一般社団法人 北陸地域づくり協会と随意契約を締結するものである。
会計法第２９条の３第４項及び予決令第１０２条の４第３号</t>
  </si>
  <si>
    <t>令和４年度信濃川大河津資料館管理補助業務</t>
  </si>
  <si>
    <t>特定非営利活動法人信濃川大河津資料館友の会
新潟県燕市大川津１２１５番地の７</t>
  </si>
  <si>
    <t>8110005013912</t>
  </si>
  <si>
    <t>　本業務は、信濃川大河津資料館の円滑な運営を行うため、管理補助を行うものである。　本業務の実施にあたっては、大河津分水の広報活動に関する効率的・効果的な信濃川大河津資料館の運営が求められることから、企画競争により、信濃川や大河津分水に関する歴史や役割等を熟知しているとともに、公共施設等としての資料館の管理業務実績及び経験を活かして多くの来訪者から理解を得ることができる者を選定した。　特定非営利活動法人　信濃川大河津資料館友の会は、企画提案書の内容が総合的に適した者と認められるので、特定したものである。　よって、会計法第２９条の３第４項及び予決令第１０２条の４第３号の規定により、特定非営利活動法人　信濃川大河津資料館友の会と随意契約を締結するものである。
会計法第２９条の３第４項及び予決令第１０２条の４第３号</t>
  </si>
  <si>
    <t>長岡市長
新潟県長岡市大手通１丁目４番地１０</t>
  </si>
  <si>
    <t>長岡消流雪用水導入施設及び柿川排水機場操作委託</t>
  </si>
  <si>
    <t>三条国道出張所建物賃貸借契約</t>
  </si>
  <si>
    <t>川口商事（株）
三条市東三条１－５－１</t>
  </si>
  <si>
    <t>　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11.8ｋｍ）」の改築工事で、施工管理及び関係機関との調整を担当、令和４年度も引続きトンネル、橋梁等の工事を推進する予定である。　以上のことからも引続き業務を執行するに当たっては、現庁舎が施工現場にも近い等から庁舎として借上げを行うもので、上記業者と会計法第２９条の３第４項及び予決令第１０２条の４第３号の規定により随意契約を締結するものである。
会計法第２９条の３第４項及び予決令第１０２条の４第３号</t>
  </si>
  <si>
    <t>浄化槽維持管理（その５）</t>
  </si>
  <si>
    <t>株式会社魚沼市環境事業公社
新潟県魚沼市七日市３５４－４</t>
  </si>
  <si>
    <t>　本契約は、長岡国道事務所が堀之内チェーンベース（新潟県魚沼市）に設置している浄化槽の維持管理（保守点検及び清掃）を行うものである。　浄化槽法に基づく浄化槽の保守点検業者は、新潟県知事の登録を受けなければならず、また、浄化槽法に基づく浄化槽の清掃（運搬処理を含む）を行う業者は、営業区の市町村長の許可を受けなければならない。　魚沼市内を業務許可区域として新潟県知事から保守点検登録業者は３社あるが、このうち魚沼市長から清掃業務における許可を受けている社は、(株)魚沼市環境事業公社の１社のみである。　以上の理由により、会計法第２９条の３第４項及び、予決令第１０２条の４第３号の規定により(株)魚沼市環境事業公社と随意契約を締結するものである。
会計法第２９条の３第４項及び予決令第１０２条の４第３号</t>
  </si>
  <si>
    <t>令和４年度長岡国道事務所不動産鑑定評価業務</t>
  </si>
  <si>
    <t>　本業務は、長岡国道事務所における新潟県柏崎市、魚沼市、南魚沼市、十日町市及び南魚沼郡湯沢町内の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</si>
  <si>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6,392,372円</t>
  </si>
  <si>
    <t>（株）公衛社
新潟県村上市坂町１７６１－１１</t>
  </si>
  <si>
    <t>令和４年度関川・保倉川排水機場等操作委託</t>
  </si>
  <si>
    <t>上越市長
新潟県上越市木田１－１－３</t>
  </si>
  <si>
    <t>　本件は、関川水系関川　水戸の川排水機場、関川水系保倉川、春日新田川排水機場及び保倉川陸閘の操作を上記地方公共団体に委託しようとするものである。　本施設が、上記地方公共団体の行政体区域にのみ影響が限られる河川管理施設であるため、河川法第９９条並びに同施行令第５４条の規定の規定に基づき、施設の点検整備及び操作を上記地方公共団体に委託しようとするものである。
会計法第２９条の３第４項及び予決令第１０２条の４第３号</t>
  </si>
  <si>
    <t>令和４年度一般国道４７０号（Ｅ４１能越自動車道）道路情報管理・巡回・緊急対応等</t>
  </si>
  <si>
    <t>富山県道路公社
富山市舟橋北町４－１９　富山県森林水産会館内</t>
  </si>
  <si>
    <t>　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の３第４項及び予決令第１０２条の４第３号に基づき、富山県道路公社と契約を行うものである。
会計法第２９条の３第４項及び予決令第１０２条の４第３号</t>
  </si>
  <si>
    <t>令和４年度富山河川国道事務所外不動産鑑定評価業務（その２）</t>
  </si>
  <si>
    <t>たけだ不動産鑑定事務所
富山県富山市北代３９１４－２</t>
  </si>
  <si>
    <t>令和４年度富山河川国道事務所外不動産鑑定評価業務（その１）</t>
  </si>
  <si>
    <t>株式会社富山不動産鑑定事務所
富山県富山市旅篭町４－６</t>
  </si>
  <si>
    <t>9230001002187</t>
  </si>
  <si>
    <t>単価契約
予定調達総額
6,530,168円</t>
  </si>
  <si>
    <t>令和４年度白山砂防科学館運営補助業務</t>
  </si>
  <si>
    <t>特定非営利活動法人白峰まちづくり協議会
石川県白山市白峰ロ９番地</t>
  </si>
  <si>
    <t>2220005003255</t>
  </si>
  <si>
    <t>　本業務は、白山砂防科学館を活用して白山砂防に関する防災情報収集発信等を行うことにより職員を支援し、白山砂防科学館の運営を円滑に行う業務である。　本業務の実施にあたり、企画競争を実施し、企画提案書の提案を求めたところ、１者から企画提案書が提出された。　提出された企画提案書について、企画競争委員会において、実施方針　及び評価テーマに対する技術提案（白山手取川ジオパークにおける白山砂防事業をより広報するための工夫について）について総合的に審査を行った結果、上記法人については、本業務を適切に遂行できるものと判断し、契約の相手方として特定した。　以上の理由により、（特非）白峰まちづくり協議会と随意契約するものである。
会計法第２９条の３第４項及び予決令第１０２条の４第３号</t>
  </si>
  <si>
    <t>令和４年度阿賀川住民参加型河川管理作業</t>
  </si>
  <si>
    <t>特定非営利活動法人会津阿賀川流域ネットワーク
福島県会津若松市幕内東町１０番１２号</t>
  </si>
  <si>
    <t>9380005008703</t>
  </si>
  <si>
    <t>令和４年度塩川排水樋管操作及び身神川排水機場操作・管理業務委託</t>
  </si>
  <si>
    <t>喜多方市長
福島県喜多方市字御清水東７２４４番地２</t>
  </si>
  <si>
    <t>単価契約
予定調達総額
1,100,000円</t>
  </si>
  <si>
    <t>令和４年度千曲川河川事務所不動産鑑定評価業務</t>
  </si>
  <si>
    <t>有限会社大蔵不動産鑑定所
長野市長野花咲町１２５０－５</t>
  </si>
  <si>
    <t>8100002000889</t>
  </si>
  <si>
    <t>単価契約
予定調達総額
4,409,845円</t>
  </si>
  <si>
    <t>令和４年度奥飛騨防災センター他情報提供等運営補助業務</t>
  </si>
  <si>
    <t>特定非営利活動法人神通砂防
岐阜県高山市奥飛騨温泉郷村上１４８０</t>
  </si>
  <si>
    <t>4200005010169</t>
  </si>
  <si>
    <t>　本業務は、災害発生時に拠点施設となる奥飛騨防災センター他において、平常時は防災意識の啓発並びに防災学習・教育の支援を目的として、展示施設等の案内や神通川水系砂防等の防災事業について開札を行う等運営補助を行うものである。　本業務の実施にあたっては、奥飛騨防災センターの運営や防災学習・教育の企画に際し、砂防・防災行政の経験、神通川流域における災害の歴史等を十分把握した上、総合的な知識、能力、業務実績を要する。そのため、企画競争方式により選定することとし、「企画競争委員会」において、企画提案書を審査した結果、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</si>
  <si>
    <t>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</si>
  <si>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</si>
  <si>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t>5010405000762</t>
    <phoneticPr fontId="5"/>
  </si>
  <si>
    <t>5010005017785</t>
    <phoneticPr fontId="5"/>
  </si>
  <si>
    <t>5000020151009</t>
    <phoneticPr fontId="5"/>
  </si>
  <si>
    <t>5000020152048</t>
    <phoneticPr fontId="5"/>
  </si>
  <si>
    <t>新潟市
新潟市中央区学校町通１番町６０２－１</t>
    <phoneticPr fontId="5"/>
  </si>
  <si>
    <t>－</t>
    <phoneticPr fontId="5"/>
  </si>
  <si>
    <t>9000020152234</t>
    <phoneticPr fontId="5"/>
  </si>
  <si>
    <t>5000020152188</t>
    <phoneticPr fontId="5"/>
  </si>
  <si>
    <t>7000020152021</t>
    <phoneticPr fontId="5"/>
  </si>
  <si>
    <t>2110001014003</t>
    <phoneticPr fontId="5"/>
  </si>
  <si>
    <t>4110001026896</t>
    <phoneticPr fontId="5"/>
  </si>
  <si>
    <t>（有）草間不動産鑑定事務所
長岡市喜多町１３５５番地</t>
    <phoneticPr fontId="5"/>
  </si>
  <si>
    <t>6110002030103</t>
    <phoneticPr fontId="5"/>
  </si>
  <si>
    <t>1110001018335</t>
    <phoneticPr fontId="5"/>
  </si>
  <si>
    <t>9000020152226</t>
    <phoneticPr fontId="5"/>
  </si>
  <si>
    <t>3230005000242</t>
    <phoneticPr fontId="5"/>
  </si>
  <si>
    <t>7000020072087</t>
    <phoneticPr fontId="5"/>
  </si>
  <si>
    <t>－</t>
    <phoneticPr fontId="5"/>
  </si>
  <si>
    <t>令和４年度官報公告等掲載契約</t>
    <phoneticPr fontId="5"/>
  </si>
  <si>
    <t>　本委託は、長岡市内の一級河川信濃川直轄管理区間に在する河川管理施設の長岡消流雪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  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契約内容については、事前に相手方と協議し同意を得ているところであり、河川法第９９条の規定を根拠法令とし、長岡市に委託するものである。  契約にあたっては、競争性のない随意契約によらざるを得ないことから、会計法第２９条の３第４項、並びに予決令第１０２条の４第３号の規定に基づき、随意契約を締結するものである。
会計法第２９条の３第４項及び予決令第１０２条の４第３号</t>
    <phoneticPr fontId="5"/>
  </si>
  <si>
    <t>　本業務は、喜多方市内の一級河川日橋川直轄管理区間に存する河川管理施設の塩川樋管及び身神川排水機場について、日橋川の洪水時においてゲートの開閉操作並びにポンプの運転操作を行うものである。　河川法第９９条において、政令で定める河川管理施設の管理に属する事項は関係地方公共団体に委託できるとされており、河川法施行令第54条の規定により、委託しようとする河川管理施設は、その影響する区域が、関係地方公共団体に限られるものとすること、とされている。　よって、本業務を遂行することが可能な唯一の機関である喜多方市長と上記適用法令に基づき随意契約を締結するものである。
会計法第２９条の３第４項及び予決令第１０２条の４第３号</t>
    <phoneticPr fontId="5"/>
  </si>
  <si>
    <t>　本業務は、「政府調達に関する協定（平成7年12月8日条約第23号）」及び「国の物品等又は特定役務の調達手続の特例を定める政令（昭和55年11月18日政令第300号）」に基づき、調達する契約の内容等について、官報に公告掲載を依頼るものである。　官報は、官報及び法令全書に関する内閣府令（昭和24年総理府令・大蔵省令第1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　以上のことから、会計法第２９条の３第４項及び予算決算及び会計令第１０２条の４第３号に基づき、上記相手方と随意契約を締結するものである。
会計法第２９条の３第４項及び予決令第１０２条の４第３号</t>
    <phoneticPr fontId="5"/>
  </si>
  <si>
    <t>令和４年度建設副産物情報交換システム等情報提供業務</t>
    <phoneticPr fontId="5"/>
  </si>
  <si>
    <t>　本契約は、直轄工事と他の公共機関が発注する工事における建設副産物の排出計画・実績、再資源化施設・最終処分場に関する情報、及び建設発生土の搬出・搬入に関する情報を北陸地方整備局管内の本局・事務所に提供するものである。　本契約にあたって参加者の有無を確認する公募手続きを行った結果、参加意志表明者が無かったため、唯一該当業務を実施いている者として、一般財団法人　日本建設情報総合センターを特定したものである。　よって、会計法第２９条の３第４項及び予算決算及び会計令１０２条の４第３号により、上記業者と随意契約を締結するものである。
会計法第２９条の３第４項及び予決令第１０２条の４第３号</t>
    <phoneticPr fontId="5"/>
  </si>
  <si>
    <t>令和４年度　建設資材等価格データ（積算資料）購入</t>
    <phoneticPr fontId="5"/>
  </si>
  <si>
    <t>本購入は、北陸地方整備局管内で発注する請負工事等の積算に用いる設計単価及び機械賃料を決定するための基礎資料として、建設資材等の価格を電子データで購入するものである。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本購入にあたって参加者の有無を確認する公募手続きを行った結果、参加意思表明者が無かったため、唯一当該データを販売している者として、一般財団法人経済調査会を特定したものである。　よって、会計法第２９条の３第４項及び予算決算及び会計令第１０２条の４第３号により、上記業者と随意契約を締結するものである。
会計法第２９条の３第４項及び予決令第１０２条の４第３号</t>
    <phoneticPr fontId="5"/>
  </si>
  <si>
    <t>令和４年度荒川ＰＡ浄化槽維持管理等業務委託</t>
    <phoneticPr fontId="5"/>
  </si>
  <si>
    <t>　本業務は、富山河川国道事務所管内の富山県富山市、小矢部市及び下新川郡入善町内の道路事業の用地取得等のために必要となる標準地等の鑑定評価及び鑑定評価書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</si>
  <si>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　本業務は、富山河川国道事務所管内の富山県富山市、小矢部市、黒部市及び下新川郡入善町内の河川事業及び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</si>
  <si>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本業務の実施にあたっては、荒川ＰＡが存する地区の当該業務を履行する村上市の許可業者は、1社のみであるため、上記業者と随意契約を締結するものである
会計法第２９条の３第４項及び予決令第１０２条の４第３号</t>
    <phoneticPr fontId="5"/>
  </si>
  <si>
    <t>本業務は、千曲川河川事務所における河川事業の用地取得等のために必要となる標準地等の鑑定評価及び鑑定評価書（意見書等を含む）の作成並びにこれらに付随する諸業務である。本業務の実施にあたり、地域精通性の高い適格な不動産鑑定評価能力が必要なことから、企画競争による選定を行った結果、契約した業者は企画提案書の内容が総合的に最も適した者と認められるので、特定したものである。よって、会計法第２９条の３第４項及び予算決算及び会計令第１０２条の４第３号の規定により、随意契約を締結するものである。
会計法第２９条の３第４項及び予決令第１０２条の４第３号</t>
    <phoneticPr fontId="5"/>
  </si>
  <si>
    <t>分任支出負担行為担当官
北陸地方整備局　羽越河川国道事務所長　澤　山　雅　則
新潟県村上市藤沢２７－１</t>
    <phoneticPr fontId="5"/>
  </si>
  <si>
    <t>清流荒川を考える流域ワークショップ
新潟県村上市坂町２４０３－２０</t>
  </si>
  <si>
    <t>令和４年度山地土砂動態シミュレーションにおけるデータ同化手法の検討</t>
  </si>
  <si>
    <t>国立大学法人京都大学
京都市左京区吉田本町３６－１</t>
  </si>
  <si>
    <t>　本業務は、山地土砂動態シミュレーションにおけるデータ同化手法の検討に関する研究を行うものである。　本委託研究は、国土交通省が研究開発課題の公募を行い、同水管理・国土保全局及び国土技術政策総合研究所に設置された学識経験者等からなる砂防技術評価委員会において審査された結果、令和３年３月に本研究課題(提案者国立大学法人京都大学 宮田秀介）が選定され、さらに令和４年３月に同委員会において今年度も継続研究テーマとして決定されたものである。　よって、本委託は、審議会等により委託先が決定されたものとの委託契約に該当するので、会計法第２９条の３第４項及び予算決算及び会計令第１０２条の４第３号の規定により、随意契約するものである。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</si>
  <si>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令和４年度塩屋新田外堤防除草作業</t>
  </si>
  <si>
    <t>ＮＰＯ法人　徳合ふるさとの会
新潟県糸魚川市徳合６７５５</t>
  </si>
  <si>
    <t>　本委託は、新潟県上越市（関川）直轄管理区間の大字塩屋新田地先～大字藤野新田地先における堤防除草を実施するものである。　本委託にあたり、河川法第９９条に基づき、河川協力団体又は河川の管理に資する活動を行っている一般社団法人若しくは一般財団法人を要件として、受託希望者を公募し、本委託を適正かつ確実に実施することが認められる者と委託することとしている。　上記契約の相手方は、当該委託内容に関する活動実績があり、委託内容を適正かつ円滑な実施に必要な体制が確保され実効性も認められる。　契約内容については、事前に相手方と協議し同意を得ているところであり、河川法第９９条の規定を根拠法令とし、本委託を「特定非営利活動法人徳合ふるさとの会」に委託するものである。　よって、会計法第２９条の３第４項、並びに予決令第１０２条の４第３号の規定に基づき、随意契約を締結するものである。
会計法第２９条の３第４項及び予決令第１０２条の４第３号</t>
  </si>
  <si>
    <t>令和４年度高田河川国道事務所不動産鑑定評価業務</t>
  </si>
  <si>
    <t>株式会社吉田総合鑑定経済研究所
新潟県上越市子安新田３番２４号</t>
  </si>
  <si>
    <t>6110001031028</t>
  </si>
  <si>
    <t>　本業務は、高田河川国道事務所における上越市、糸魚川市の用地取得等のために必要となる標準地等の鑑定評価及び鑑定評価書（意見書等を含む）の作成並びにこれらに付随する諸業務である。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株)吉田総合鑑定経済研究所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</si>
  <si>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2,350,637円</t>
  </si>
  <si>
    <t>宇奈月ダム貯水池流木除去作業</t>
  </si>
  <si>
    <t>分任支出負担行為担当官
北陸地方整備局　黒部河川事務所長　林　利行
富山県黒部市天神新１７３</t>
  </si>
  <si>
    <t>大高建設株式会社
富山県黒部市宇奈月温泉６３３－１</t>
  </si>
  <si>
    <t>7230001007634</t>
  </si>
  <si>
    <t>　本作業は、次期出水に対応する必要から早期の流木除去を目的としており、緊急の必要により通常の競争に付すことができないため、会計法第２９条の３第４項及び予算決算及び会計令第１０２条の４第３号により、契約を締結するものである。　契約の相手方となる大高建設（株）は、当該直轄管理区間内において発生した災害等の応急対策に関し、これに必要な建設機械、並びに資材、労力等の確保及びその動員の方法を定め、もって、災害等の拡大防止と被災施設の早期復旧に期することを目的とし、黒部河川事務所と「災害時における黒部河川事務所所管施設等の緊急的な災害応急対策（河川）業務」を締結している。　これらのことから、本作業を早期に完了することが可能である上記災害応急対策業務の協定業者である、大高建設（株）を契約の相手方とするものである。
会計法第２９条の３第４項及び予決令第１０２条の４第３号</t>
  </si>
  <si>
    <t>一般国道１６０号川原町電線共同溝事業に伴う委託その３工事</t>
  </si>
  <si>
    <t>エヌ・ティ・ティ・インフラネット株式会社
石川県金沢市大手町１５－４０</t>
  </si>
  <si>
    <t>2010001063299</t>
  </si>
  <si>
    <t>　本契約は、一般国道１６０号で実施する電線共同溝に伴う地中化工事「Ｒ２・３・４川原町電線共同溝工事」及び「Ｒ２・３・４川原町電線共同溝工事」に伴う委託工事」、「一般国道１６０号川原町電線共同溝事業に伴う委託その２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引込管等の施工にあたっては、平成１７年３月７日に「無電柱化推進契約における引込管等設備工事等に関する協定書」が結ばれており、第１２条で上記相手方に委託することができるものとされている。　以上のことより、相手方と会計法第２９条の３第４項及び予決令第１０２条の４第３号に基づき随意契約を締結するものである。
会計法第２９条の３第４項及び予決令第１０２条の４第３号</t>
  </si>
  <si>
    <t>分任支出負担行為担当官
北陸地方整備局　松本砂防事務所長　森田　耕司
長野県松本市元町１丁目８番２８号</t>
  </si>
  <si>
    <t>有限会社茅野不動産鑑定
長野県松本市大字島立１０５４番地１５吉澤ビル２０４号</t>
  </si>
  <si>
    <t>9100002024499</t>
  </si>
  <si>
    <t>単価契約
予定調達総額
1,168,190円</t>
  </si>
  <si>
    <t>令和４年度新潟防災センター分解組立型遠隔操縦式バックホウ出動訓練作業</t>
  </si>
  <si>
    <t>分任支出負担行為担当官
北陸地方整備局　北陸技術事務所長　姫野　芳範
新潟県新潟市西区山田２３１０番地５</t>
  </si>
  <si>
    <t>日本キャタピラー合同会社　新潟営業所
新潟市西区山田２３０７－１０８</t>
  </si>
  <si>
    <t>5021001031564</t>
  </si>
  <si>
    <t>　本作業は、北陸技術事務所の新潟防災センターに配備されている分解組立型遠隔操縦式バックホウを、災害現場に速やかに出動させることができるように分解組立、輸送等の出動訓練作業を行うものである。　北陸地方整備局では、地震災害や風水害等の異常な自然現象及び予期できない災害等が発生した場合に、被害の拡大防止と被災施設の早期復旧を目的として、一般社団法人日本建設機械施工協会北陸支部（以下「協会」という。）と「災害時における北陸地方整備局所管施設の災害応急対策業務に関する協定」（以下「協定」という。）を締結している。その協定第４条第１項及び第５条第２項に基づき協会より、災害等が発生した場合の災害応急対応業務の実施体制が報告されており、遠隔操縦式バックホウについては上記業者も登録されている。　また、本作業で対象となる分解組立型遠隔操縦式バックホウは、災害発生により陸路運搬が不可能な場合において、最大部材重量２．８ｔ未満で１５分割して、ヘリコプターにより災害現場へ空輸し、現地で組立可能なものとして、上記業者独自の設計のもと製作されたものである。　分解・組立作業にあたっては、独自の設計による機械構造を熟知したうえで作業を行う高度な技術力が必須であり、これが可能なものは上記業者のみである。　よって、会計法第２９条の３第４項及び予決令第１０２条の４第３号の規定により、日本キャタピラー合同会社　新潟営業所と随意契約を締結するものである。
会計法第２９条の３第４項及び予決令第１０２条の４第３号</t>
  </si>
  <si>
    <t>Ｒ４荒川たんぽ観察・維持管理委託</t>
    <phoneticPr fontId="5"/>
  </si>
  <si>
    <t>令和４年度松本砂防事務所不動産鑑定評価業務（長野県）</t>
    <phoneticPr fontId="5"/>
  </si>
  <si>
    <t>　本業務は、松本砂防事務所における松本市、大町市、北安曇郡白馬村及び小谷村内の砂防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よって、会計法第２９条の３第４項及び予算決算及び会計令１０２条の４第３号の規定により、上記業者と随意契約を締結するものである。
会計法第２９条の３第４項及び予決令第１０２条の４第３号</t>
  </si>
  <si>
    <t>5000020150002</t>
    <phoneticPr fontId="5"/>
  </si>
  <si>
    <t>3130005005532</t>
    <phoneticPr fontId="5"/>
  </si>
  <si>
    <t>令和４年度時事行政情報提供業務</t>
    <phoneticPr fontId="5"/>
  </si>
  <si>
    <t>株式会社時事通信社
東京都中央区銀座５－１５－８</t>
  </si>
  <si>
    <t>7010001018703</t>
  </si>
  <si>
    <t xml:space="preserve">　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
　よって、会計法第２９条の３第４項予算決算令第１０２条の４第３号に基づき「ｉＪＡＭＰ」を提供している（株）時事通信社と契約を結ぶものである。
会計法第２９条の３第４項及び予決令第１０２条の４第３号
</t>
    <phoneticPr fontId="5"/>
  </si>
  <si>
    <t>令和４年度放送受信契約</t>
    <phoneticPr fontId="5"/>
  </si>
  <si>
    <t>日本放送協会新潟放送局
新潟市中央区川岸町１－４９</t>
  </si>
  <si>
    <t>8011005000968</t>
    <phoneticPr fontId="5"/>
  </si>
  <si>
    <t>放送法第６４条第１項により、日本放送協会の放送を受信することのできる受信設備を設置した者は、日本放送協会とその放送の受信についての契約をしなければならない。
よって、会計法第２９条の３第４項及び予算決算及び会計令第１０２条の４第３号により、上記業者と随意契約を締結するものである。
会計法第２９条の３第４項及び予決令第１０２条の４第３号</t>
    <phoneticPr fontId="5"/>
  </si>
  <si>
    <t>令和４年度企業情報等提供業務</t>
    <phoneticPr fontId="5"/>
  </si>
  <si>
    <t>一般財団法人建設業技術者センター
東京都千代田区二番町３番地麹町スクエア</t>
  </si>
  <si>
    <t>4010005000180</t>
  </si>
  <si>
    <t>　本業務は、一般競争（指名競争）に参加する者に必要な資格の認定において、客観的評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上記法人は、公共工事の発注機関が必要とする企業情報等（発注者支援データベース）を開発、運用、管理している唯一の機関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</si>
  <si>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令和４年度積算資料電子版利用</t>
    <phoneticPr fontId="5"/>
  </si>
  <si>
    <t>令和４年度Ｗｅｂ建設物価利用</t>
    <phoneticPr fontId="5"/>
  </si>
  <si>
    <t>令和４年度　梅雨・台風等に関する広告掲載業務</t>
  </si>
  <si>
    <t>株式会社新潟日報社
新潟県新潟市中央区万代３－１－１</t>
  </si>
  <si>
    <t>8110001004023</t>
  </si>
  <si>
    <t>新潟県には連続雨量による事前通行規制区間が１５区間存在し、昨年度は６箇所、約７２時間、一昨年度は１箇所、約１４時間の事前通行規制を実施した。近年、多発する集中豪雨により、規制頻度も多くなっている傾向にあるため、事前通行規制を含め、冠水箇所への無理な進入、道路情報携帯サイトの活用方法等、梅雨、台風等に関する注意喚起を県下に行う必要がある。本業務について、各種情報等を効果的に周知するためには、掲載する新聞の発行部数等が新潟県内で最大であることが求められるが、株式会社新潟日報は県内全域をカバーしているとともに、朝刊発行部数が約３９万部を超え、全国紙を含めた県内シェア第１位であるため、本業務を遂行できる唯一の新聞社である。
会計法第２９条の３第４項及び予決令第１０２条の４第３号</t>
  </si>
  <si>
    <t>分任支出負担行為担当官
北陸地方整備局　新潟国道事務所長　松平　信治
新潟県新潟市中央区南笹口２丁目１番６５号</t>
  </si>
  <si>
    <t>旭電工（株）
新潟県村上市塩町１２－１４</t>
    <phoneticPr fontId="5"/>
  </si>
  <si>
    <t>8110001018007</t>
    <phoneticPr fontId="5"/>
  </si>
  <si>
    <t>　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</si>
  <si>
    <t>令和４年度　紫竹山道路　道路管理施設賃貸借</t>
  </si>
  <si>
    <t>株式会社内藤ハウス
長野県長野市柳町６５番地</t>
  </si>
  <si>
    <t>8090001011146</t>
  </si>
  <si>
    <t>　本施設の設置、施設材料の保守は、（株）内藤ハウス 長野営業所が令和元年11月より継続して行っており、迅速にかつ万全な保守及び実施体制が確立されている。　本来、令和元年度の「紫竹山道路　道路管理施設賃貸借」の一般競争方式の入札公告時において、令和３年度までの随意契約を行う旨を公表しているものであるが、「紫竹山道路　道路管理施設新築工事」の完成が関連工事との調整により、当初完成予定の令和３年度から、令和４年度まで延期されることとなったため、令和４年度まで継続して設置が必要となった。　施設を新規のものに入れ替える場合、設置及び撤去に膨大な費用がかかり、継続して賃貸借することが経済的にも優位であることから、現在、賃貸借契約を結んでいる上記業者と随意契約するものである。
会計法第２９条の３第４項及び予決令第１０２条の４第３号</t>
  </si>
  <si>
    <t>Ｒ４新潟国道事務所不動産鑑定評価業務</t>
  </si>
  <si>
    <t>こしわプレイス
新潟市中央区西堀通６－８６７－２－２６０３</t>
  </si>
  <si>
    <t>　本業務は、新潟国道事務所における道路事業の用地取得等のために必要となる標準地等の鑑定評価及び鑑定評価書（意見書等を含む）の作成並びにこれらに付随する諸業務である。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よって、会計法第２９条の３第４項及び予算決算及び会計令第102条の４第３号の規定により、上記業者と随意契約を締結するものである。
会計法第２９条の３第４項及び予決令第１０２条の４第３号</t>
  </si>
  <si>
    <t>し尿浄化槽清掃及び維持管理業務（大河津）</t>
  </si>
  <si>
    <t>有限会社藤中興業
新潟県燕市吉田水道町１－１８</t>
  </si>
  <si>
    <t>8110002019458</t>
  </si>
  <si>
    <t>　本業務は、大河津出張所及び信濃川大河津防災センターのし尿浄化槽清掃及び維持管理業務を行うものである。　本業務の実施にあたり、浄化槽法に基づく浄化槽の保守点検をを行う保守点検業者は新潟県知事の登録を受けなければならず、また、浄化槽法に基づく浄化槽の清掃（清掃及び運搬処理）を行う清掃業者は営業区である燕市長の登録を受けなければならない。　燕市（旧分水町）を営業区域とし、新潟県知事及び燕市長から登録を受けている業者は１社のみである。※１　以上より、上記業者と会計法第２９条の３第４条及び予決令第１０２条の４第３号の規定に基づき、随意契約を締結するものである。　※１　新潟県浄化槽保守点検登録者については新潟県ＨＰにて、燕市　　　の浄化槽清掃業許可業者については燕市のＨＰにて確認。
会計法第２９条の３第４項及び予決令第１０２条の４第３号</t>
  </si>
  <si>
    <t>「令和４年度信濃川・魚野川総合水防演習」応急復旧作業</t>
    <phoneticPr fontId="5"/>
  </si>
  <si>
    <t>（株）中越興業
新潟県長岡市喜多町１０７８－１</t>
    <phoneticPr fontId="5"/>
  </si>
  <si>
    <t>2110001022963</t>
    <phoneticPr fontId="5"/>
  </si>
  <si>
    <t>　当事務所は、管内において災害が発生する恐れがある場合又は災害が発生した場合に緊急的な応急復旧作業を行える体制を整えるため、また当事務所が実施する演習・訓練等への参加要請など、管内の１１社と災害時における所管施設等の緊急的な災害応急対策業務に関する協定（以下、「災害協定」という。）を締結している。
　本作業は、令和４年６月５日に開催される「令和４年度信濃川・魚野川総合水防演習」で応急復旧訓練実施にあたり応急復旧工（ブロック投入工）を行うものであり、本作業の目的から、災害協定締結している者が本作業の相手方として望ましいことから、災害協定締結業者と会計法第２９条の３第４項及び予決令第１０２条の４第３号に基づき随意契約を締結するものである。
会計法第２９条の３第４項及び予決令第１０２条の４第３号</t>
    <phoneticPr fontId="5"/>
  </si>
  <si>
    <t>令和４年度信濃川河川事務所不動産鑑定評価業務</t>
  </si>
  <si>
    <t>有限会社草間不動産鑑定事務所
新潟県長岡市喜多町１３５５</t>
  </si>
  <si>
    <t>6110002030103</t>
  </si>
  <si>
    <t>　本業務は、信濃川河川事務所管内における燕市、長岡市、小千谷市及び十日町市内の河川事業の用地取得等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よって、会計法第２９条の３第４項及び予算決算及び会計令第１０２条の４第３号の規定により、(有)草間不動産鑑定事務所と随意契約を締結するものである。
会計法第２９条の３第４項及び予決令第１０２条の４第３号</t>
  </si>
  <si>
    <t>単価契約
予定調達総額
1,359,578円</t>
  </si>
  <si>
    <t>令和４年度湯沢砂防事務所不動産鑑定評価業務</t>
    <phoneticPr fontId="5"/>
  </si>
  <si>
    <t>分任支出負担行為担当官
北陸地方整備局　湯沢砂防事務所長　松本　直樹
新潟県南魚沼郡湯沢町大字神立２３</t>
  </si>
  <si>
    <t>渡辺不動産鑑定士事務所
新潟県三条市林町１－１８－１７エクセレンス林２０１号</t>
    <phoneticPr fontId="5"/>
  </si>
  <si>
    <t>　本業務は、湯沢砂防事務所における新潟県長岡市、小千谷市、十日町市、魚沼市、南魚沼市、中魚沼郡、南魚沼郡及び長野県下水内郡内の砂防事業及び地すべり対策事業に関する用地買収等のために必要となる標準地等の鑑定評価及び鑑定評価書（意見書等を含む）の作成並びにこれらに付随する諸業務である。　本業務の実施にあたり、企画競争として公募を実施したところ、２社から企画提案書の提出があった。提出のあった提案を企画競争委員会において評価し、上記業者の提案について本業務に最適な企画提案書として特定した。　以上のことから、その企画提案書の提出者である上記業者を湯沢砂防事務所物品等契約審査委員会において、本業務の見積依頼の相手方として決定した。
会計法第２９条の３第４項及び予決令第１０２条の４第３号</t>
  </si>
  <si>
    <t>令和４年度　有間川橋架替工事仮橋賃貸借契約</t>
  </si>
  <si>
    <t>北日本建材リース（株）
新潟県新潟市北区太郎代１５７２番地９</t>
    <phoneticPr fontId="5"/>
  </si>
  <si>
    <t>4110001000975</t>
    <phoneticPr fontId="5"/>
  </si>
  <si>
    <t>　有間川橋架替工事は、一般国道８号糸魚川地区橋梁架替事業に伴い施工される工事であり、４期に分割され令和３年９月より令和７年３月までの工事である。　その期間は、一般国道８号有間川橋架替のため、有間川橋本線が通行不可能にあることから、仮設橋を設置し通行の確保を行わなければならない。　それぞれ発注された工事中は、工事の中で賃貸借契約を行うことができるが、工事と工事の間の期間も仮設橋等を存置しておく必要があり、一環継続して賃貸借をする必要がある。　したがって、設置済みの仮設橋の賃貸借を行うものであり、現仮設橋を所有しているのは、北日本建材リース株式会社　上越営業所である。　よって、会計法第２９条３第４項及び予算決算及び会計令第１０２条の４第３号の規定により、随意契約を行うものである。
会計法第２９条の３第４項及び予決令第１０２条の４第３号</t>
  </si>
  <si>
    <t>令和４年度浄化槽清掃業務委託（能越県境パーキング上り線側）</t>
  </si>
  <si>
    <t>株式会社アムテック
富山県氷見市鞍川１３８３</t>
  </si>
  <si>
    <t>1230001011492</t>
  </si>
  <si>
    <t>本業務は、富山河川国道事務所が能越県境パーキング（上り線）に設置している浄化槽の清掃を行うものである。　浄化槽法第３５条において、「浄化槽清掃業を営もうとする者は、当該業を行おうとする区域を管轄する市町村長の許可を受けなければならない。」と規定され、また、本業務において清掃を実施する浄化槽は氷見市内に設置されていることから、本業を実施する者は、氷見市長から浄化槽清掃業の許可を受けている必要があるが、同市長から浄化槽清掃業の許可を受けた者は、株式会社アムテックのみである。　よって、会計法第２９条の３第４項及び予決令第１０２条の４第３項の規定に基づき、随意契約を締結するものである。
会計法第２９条の３第４項及び予決令第１０２条の４第３号</t>
  </si>
  <si>
    <t>Ｒ４年度一般国道１５６号京町電線共同溝に伴う引込管路整備その３工事</t>
    <phoneticPr fontId="5"/>
  </si>
  <si>
    <t>エヌ・ティ・ティ・インフラネット株式会社
金沢市大手町１５－４０</t>
  </si>
  <si>
    <t>　本工事は、一般国道１５６号富山県高岡市京町地先における電線共同溝整備に伴い、引込管等を敷設するものである。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phoneticPr fontId="5"/>
  </si>
  <si>
    <t>一般国道８号入善電線共同溝に伴う引込管等設備その４工事</t>
    <phoneticPr fontId="5"/>
  </si>
  <si>
    <t>エヌ・ティ・ティ・インフラネット株式会社
金沢市大手町１５－４０</t>
    <phoneticPr fontId="5"/>
  </si>
  <si>
    <t>　本工事は、一般国道８号富山県下新川郡入善町地先における電線共同溝整備に伴い、引込管等を敷設するものである。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phoneticPr fontId="5"/>
  </si>
  <si>
    <t>宿舎借上料（太郎丸第八及び第十一宿舎）</t>
    <phoneticPr fontId="5"/>
  </si>
  <si>
    <t>分任支出負担行為担当官
北陸地方整備局　利賀ダム工事事務所長　大　角　一　浩
富山県砺波市太郎丸１－５－１０</t>
  </si>
  <si>
    <t>有限会社ジーエム商事
富山県礪波市太郎丸２丁目３６番地</t>
  </si>
  <si>
    <t>5230002009301</t>
  </si>
  <si>
    <t>本件は、平成２９年に宿舎事情が窮迫したため、借上宿舎として契約したものである。
また、平成３１年に宿舎事情が逼迫したため、借上宿舎として追加契約したものである。
本年度において、宿舎として必要であるため上記相手方と随意契約を行うものである。
会計法第２９条の３第４項及び予決令第１０２条の４第３号</t>
    <phoneticPr fontId="5"/>
  </si>
  <si>
    <t>利賀ダム工事事務所庁舎敷地賃貸借</t>
    <phoneticPr fontId="5"/>
  </si>
  <si>
    <t>砺波市土地開発公社
富山県礪波市栄町７－３</t>
  </si>
  <si>
    <t>　本件は、平成元年に当時の建設省利賀ダム調査事務所が庁舎のために必要な土地として、土地所有者である上記契約相手方と土地賃貸借契約を締結した。
　契約相手方が土地所有者であること及びその上物として設置されている利賀ダム工事事務所庁舎については、当事務所所管の国有財産である。そのため、会計法第２９条の３第４項に規定する「契約の性質又は目的が競争を許さない場合」に該当し、かつ、令和４年度においても、庁舎の敷地として必要なため、継続して随意契約を行うものである。
会計法第２９条の３第４項及び予決令第１０２条の４第３号</t>
    <phoneticPr fontId="5"/>
  </si>
  <si>
    <t>宿舎及び倉庫敷地賃貸借</t>
    <phoneticPr fontId="5"/>
  </si>
  <si>
    <t>砺波市水道事業者
富山県砺波市栄町７番３号</t>
  </si>
  <si>
    <t>　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そのため、会計法第２９条の３第４項に規定する「契約の性質又は目的が競争を許さない場合」に該当し、かつ、令和４年度においても、宿舎等の敷地として必要なため、継続して随意契約を行うものである。
会計法第２９条の３第４項及び予決令第１０２条の４第３号</t>
    <phoneticPr fontId="5"/>
  </si>
  <si>
    <t>令和４年度金沢河川国道不動産鑑定評価その１業務</t>
  </si>
  <si>
    <t>有限会社澤矢不動産鑑定事務所
石川県小松市殿町２－１８－６</t>
  </si>
  <si>
    <t>1220002013514</t>
  </si>
  <si>
    <t>本業務は、金沢河川国道事務所における小松市、加賀市内の宅地地域、農地地域及び林地地域の河川事業、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</si>
  <si>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1,514,665円</t>
  </si>
  <si>
    <t>令和４年度金沢河川国道不動産鑑定評価その２業務</t>
  </si>
  <si>
    <t>有限会社小西不動産鑑定所
金沢市二口町ロ１７</t>
  </si>
  <si>
    <t>5220002006605</t>
  </si>
  <si>
    <t>　本業務は、金沢河川国道事務所における金沢市、野々市市及び白山市の宅地地域及び林地地域の道路事業及び河川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</si>
  <si>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1,622,500円</t>
  </si>
  <si>
    <t>令和４年度金沢河川国道不動産鑑定評価その３業務</t>
  </si>
  <si>
    <t>有限会社堀江不動産鑑定システム
石川県金沢市笠舞３丁目９番１７号</t>
  </si>
  <si>
    <t>2220002005295</t>
  </si>
  <si>
    <t>　本業務は、金沢河川国道事務所における輪島市、七尾市、羽咋市、かほく市及び津幡町の宅地地域、農地地域及び林地地域の河川事業、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</si>
  <si>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2,159,300円</t>
  </si>
  <si>
    <t>令和４年度阿賀川総合水防演習企画検討業務</t>
    <phoneticPr fontId="5"/>
  </si>
  <si>
    <t>　本業務は、自助・共助・公助が一体となって水害を防御又は軽減するため、水防関係機関の連携と水防体制の強化、水防技術の習得・錬磨、地域社会における水防意識の高揚、地域住民の水防活動への積極的な参加協力・理解を目的として、令和５年度に実施する阿賀川総合水防演習の企画運営検討を行うものである。
　本業務については、企画競争方式により選定することとし、「選定委員会」において企画提案書を審査した結果、技術的に優れた　一般社団法人　北陸地域づくり協会　が特定されたものである。
　よって、会計法第２９条の３第４項及び予算決算及び会計令第１０２条の４第３号の規定により、同者と随意契約を締結するものである。
会計法第２９条の３第４項及び予決令第１０２条の４第３号</t>
    <phoneticPr fontId="5"/>
  </si>
  <si>
    <t>御立野川樋門外操作委託業務</t>
    <phoneticPr fontId="5"/>
  </si>
  <si>
    <t>飯山市長
長野県飯山市大字飯山１１１０番地１</t>
  </si>
  <si>
    <t>4000020202134</t>
  </si>
  <si>
    <t>本業務は、飯山市の以下の河川管理施設について、千曲川の洪水時においてゲートの開閉操作及び排水機場操作を行うものである。(1)	準用河川御立野川　御立野川樋門及び御立野川排水機場(2)	一級河川広井川　　広井川樋門及び広井川救急内水排水機場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飯山市に限られ、契約内容については、事前に相手方と協議し同意を得ている。以上により、河川法第９９条の規定を根拠法令とし、本業務を飯山市に委託するものである。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</si>
  <si>
    <t>宮川樋門外操作委託業務</t>
  </si>
  <si>
    <t>千曲市長
千曲市大字杭瀬下８４番地</t>
  </si>
  <si>
    <t>2000020202185</t>
  </si>
  <si>
    <t>本業務は、千曲市の以下の河川管理施設について、千曲川の洪水時においてゲートの開閉操作及び排水機場操作を行うものである。(1)　一級河川更級川　宮川樋門及び更級川排水機場(2)　一級河川沢山川　土口水門(3)　準用河川荒砥沢川　荒砥沢排水樋門、八王子排水機場及び八王子救急内水排水機場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本業務においては、水門等の影響範囲が千曲市に限られ、契約内容については、事前に相手方と協議し同意を得ている。　以上により、河川法第９９条の規定を根拠法令とし、本業務を千曲市に委託するものである。　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</si>
  <si>
    <t>河川における生息地連続性の重要性―河川生態系への影響評価および保全方策に関する研究</t>
  </si>
  <si>
    <t>公立大学法人長野大学
長野県上田市大字下之郷６５８－１</t>
  </si>
  <si>
    <t>8100005012031</t>
  </si>
  <si>
    <t>　本研究は、千曲川本流及び支流における複数の生息地からなるメタ個体群と生息地内の群集について基本的な構造と攪乱に対する応答を調査から把握し、河川の流れモデルや生物動態モデルに取り入れることで、攪乱のなかでの河川における生息地連続性の重要性を明らかにするものである。　本研究は、国土交通省が河川砂防技術研究開発公募を行い、応募のあった課題について有識者で構成される評価委員会の審査を経て令和３年度に選定された課題に関する研究報告（委託先：公立大学法人長野大学　教授 箱山 洋）について、河川生態委員会での審議の結果、令和４年度一般研究へ移行することが決定された。　よって、本委託は、審議会等により委託先が決定されたものとの委託契約に該当するので、会計法第２９条の３第４項及び予算決算及び会計令第１０２条の４第３項の規定により、随意契約するものである。　なお、審査基準、選定結果等については、国土交通省水管理・国土保全局のホームページ等において詳細に公表されている。
会計法第２９条の３第４項及び予決令第１０２条の４第３号</t>
  </si>
  <si>
    <t>令和４年度２０１９年千曲川洪水氾濫が企業にもたらした直接的・間接的経済被害の推計および過去の水害との比較分析に関する研究</t>
  </si>
  <si>
    <t>国立大学法人名古屋工業大学
愛知県名古屋市昭和区御器所町字木市２９</t>
  </si>
  <si>
    <t>2180005006072</t>
  </si>
  <si>
    <t>　本研究は、水害による企業の直接・間接被害に対し、ソフト対策（企業が立地する地域および企業の減災対策）がもたらす効果を調査と統計的分析から明らかにすることを目指し、２０１９年の千曲川洪水氾濫による長野市の被災企業を調査し、被害と各種減災対策や浸水深の関係性を整理した上で、過去の水害との比較によりＣＯＶＩＤ－１９による需要低下、地域特性の影響を明らかにし、流域治水におけるソフト対策の便益評価に関する知見としてまとめるものである。　本研究は、国土交通省が河川砂防技術研究開発公募を行い、応募のあった課題について有識者で構成される評価委員会の審査を経て令和３年度に選定された課題に関する研究報告（委託先：国立大学法人名古屋工業大学　助教　中居　楓子）について、河川技術評価委員会による中間評価の審議を経て、令和４年度も継続する研究開発に決定されたものである。　よって、本研究は、審議会等により委託先が決定されたものとの委託契約に該当するので、会計法第２９条の３第４項及び予算決算及び会計令第１０２条の４第３項の規定により、随意契約するものである。　なお、審査基準、選定結果等については、国土交通省水管理・国土保全局のホームページ等において詳細に公表されている。
会計法第２９条の３第４項及び予決令第１０２条の４第３号</t>
  </si>
  <si>
    <t>令和４年度富山防災センター災害対策用機械出動管理その６作業</t>
  </si>
  <si>
    <t>新栄建設（株）
富山県中新川郡立山町大清水１８</t>
    <phoneticPr fontId="5"/>
  </si>
  <si>
    <t>6230001006471</t>
    <phoneticPr fontId="5"/>
  </si>
  <si>
    <t>　本作業は、災害時において的確かつ円滑に災害対策活動が行われるよう、協定に基づき富山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富山県建設業協会と「災害時における富山防災センター所管の災害対策用機械の出動管理業務に関する協定」を締結している。  本協定では、当事務所が一般社団法人富山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富山県建設業協会の会員による実施体制をあらかじめ定めておくこととしている。  よって、会計法第２９条の３第４項及び予算決算及び会計令第１０２条の４第３号の規定により、一般社団法人富山県建設業協会の会員である新栄建設（株）と随意契約を締結するものである。
会計法第２９条の３第４項及び予決令第１０２条の４第３号</t>
  </si>
  <si>
    <t>令和４年度新潟防災センター災害対策用機械出動管理その４作業</t>
  </si>
  <si>
    <t>株式会社本間組
新潟市中央区西湊町通３－３３００－３</t>
  </si>
  <si>
    <t>6110001005155</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</si>
  <si>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よって、会計法第２９条の３第４項及び予算決算及び会計令第１０２条の４第３号の規定により、一般社団法人新潟県建設業協会の会員である株式会社本間組と随意契約を締結するものである。
会計法第２９条の３第４項及び予決令第１０２条の４第３号</t>
  </si>
  <si>
    <t>令和４年度新潟防災センター災害対策用機械出動管理その３作業</t>
  </si>
  <si>
    <t>株式会社福田組
新潟市中央区一番堀通町３番地１０</t>
  </si>
  <si>
    <t>9110001004880</t>
  </si>
  <si>
    <t>　本作業は、災害時において的確かつ円滑に災害対策活動が行われるよう、協定に基づき新潟防災センターに配備されている災害対策用機械の運搬を行い、現地にて設営、運転及び撤去作業を行うほか、操作訓練及び機械点検を行うものである。　北陸技術事務所では、地震災害や風水害等異常な自然現象及び予期できない災害等が発生した場合において、当事務所が保有する災害対策用機械による災害対策活動を実施するにあたり、必要な建設資材、技能者等の確保及び動員の方法を定め、被害の拡大防止と被災施設の早期復旧に資することを目的に、一般社団法人新潟県建設業協会と「災害時における新潟防災センター及び上越防災支援センター所管の災害対策用機械の出動管理業務に関する協定」を締結している。　本協定では、当事務所が一般社団法人新潟県建設業協会に対し、上記災害等が発生した場合またはこれらが予測され災害対策用機械の出動が必要と判断した場合において、災害対策用機械の運搬、設営、運転及び撤去作業を要請できるものとし、また操作訓練及び機械点検について要請できるものとしている。業務の実施にあたっては、一般社団法人新潟県建設業協会の会員による実施体制をあらかじめ定めておくこととしている。　よって、会計法第２９条の３第４項及び予算決算及び会計令第１０２条の４第３号の規定により、一般社団法人新潟県建設業協会の会員である株式会社福田組と随意契約を締結するものである。
会計法第２９条の３第４項及び予決令第１０２条の４第３号</t>
  </si>
  <si>
    <t>単価契約
予定調達総額
4,521,000円</t>
    <phoneticPr fontId="5"/>
  </si>
  <si>
    <t>単価契約
予定調達総額
2,770,885円</t>
    <phoneticPr fontId="5"/>
  </si>
  <si>
    <t>新発田拡幅小舟町・城北町電線共同溝工事に伴う通信線引込管等設備工事</t>
  </si>
  <si>
    <t>エヌ・ティ・ティ・インフラネット（株）東日本事業本部関信越事業部新潟支店長
新潟県新潟市中央区東堀通七番町１０１７番地１　ＮＴＴプラザビ</t>
  </si>
  <si>
    <t>　本工事は、一般国道７号新発田拡幅電線共同溝事業のうち、新発田拡幅小舟町・城北町電線共同溝工事における電線類の地中化工事において、通信線引込管等設備の施工を委託する工事である。　本来引込管設備に係る工事は、原則として当該電線共同溝を建設する道路管理者自らが附帯工事として施工するものであるが、「無電柱化事業における引込管設備工事等及び固定資産の譲渡並びに譲渡設備を活用した電線共同溝工事等に関する協定」（平成２２年１１月１６日付締結）を電線管理者との間で交わしており、施工箇所において、２者以上の電線を敷設するための引込管等設備工事を行う予定がある場合は、協定書第９条に基づき協議を行い、引込管等設備工事を委託できるものとしている。　本施工箇所においては、２者以上の引込管等設備工事が予定されており、協定書第９条に基づく協議が整ったことから、引込管等設備工事を委託する。　よって、会計法第２９条の３第４項及び予決令第１０２条の４第３号の規定により、エヌ・ティ・ティ・インフラネット（株）東日本事業本部関信越事業部新潟支店と随意契約を行うものである。
会計法第２９条の３第４項及び予決令第１０２条の４第３号</t>
  </si>
  <si>
    <t>道の駅あらい駐車場利用実態分析システム点検作業</t>
  </si>
  <si>
    <t>ニューラルポケット株式会社
東京都千代田区有楽町１丁目１番２号　東京ミッドタウン日比谷　</t>
  </si>
  <si>
    <t>5010001189158</t>
  </si>
  <si>
    <t>　本作業は、道の駅あらいに設置した駐車場利用実態分析システムを保守点検する作業である。　令和３年度に道の駅あらいに設置した「駐車場利用実態分析システム」はニューラルポケット株式会社が独自に開発し、知的財産権等及び本知的財産に関するその他一切の権利を保有している「エッジＡＩ」による画像解析技術を活用しており、他社において保守点検作業を実施することができない。　以上のことから、会計法第２９条の３第４項及び予算決算及び会計令第１０２条の４第３号により、上記業者と随意契約を締結するものである。
会計法第２９条の３第４項及び予決令第１０２条の４第３号</t>
  </si>
  <si>
    <t>土砂災害防止月間全国の集い企画検討及び防災情報センター更新等業務</t>
  </si>
  <si>
    <t>分任支出負担行為担当官
北陸地方整備局　立山砂防事務所長　三輪　賢志
富山県中新川郡立山町芦峅寺字ブナ坂６１</t>
  </si>
  <si>
    <t>特定非営利活動法人土砂災害防止広報センター
東京都中央区日本橋中洲４－１１</t>
  </si>
  <si>
    <t>8010005007651</t>
  </si>
  <si>
    <t>本業務は、令和５年度の土砂災害防止月間において、富山県内で開催する土砂災害防止に関する啓発施策に基づく「令和５年（第41回）土砂災害防止「全国の集い」in富山（仮称）」について企画検討を行うものである。また、立山砂防事務所防災情報センターについて既往作業にて検討した誘客施策・更新計画に基づき、安全施策に配慮して新展示コーナーの造作・設置を行うものである。本業務の実施にあたり、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</si>
  <si>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令和４年度北陸「道の駅」機能向上に向けた企画業務</t>
  </si>
  <si>
    <t>支出負担行為担当官
北陸地方整備局長　内藤　正彦
新潟県新潟市中央区美咲町１－１－１　新潟美咲合同庁舎１号館</t>
  </si>
  <si>
    <t>　「道の駅」は、昨今の新型コロナウイルス感染症の感染拡大により、利用者は減少しており、特に外国人の利用は少ない状況となっている。　本業務では、ウィズコロナやアフターコロナを見据え、「道の駅」第３ステージにおける観光による更なる地域創生に向けた取組みや提供サービス等における諸課題について、現状の把握や事例を収集・整理しとりまとめるとともに、北陸の「道の駅」連絡会の会議等で共有することで、北陸管内の「道の駅」の機能向上を図るものである。　本業務の実施にあたっては、「道の駅」の取組、及び現状について理解し、豊富な知識と経験が必要となることから、企画競争による選定を行った。　その結果、上記業者は総合的に最適な提案を行った者と認められるので、特定したものである。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</si>
  <si>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新聞広告掲載作業（栗ノ木バイパス・水原バイパス）</t>
  </si>
  <si>
    <t>株式会社新潟日報社
新潟市中央区万代３－１－１</t>
  </si>
  <si>
    <t>　本作業は、国道７号栗ノ木バイパス・国道４９号水原バイパスの工事進捗に合わせ、一日も早い完成を目指し工事を進めるにあたり、道路利用者及び地域住民の理解と協力を得られるように広報を行うものである。　広告掲載にあたり、各種情報等を効果的に周知するためには、広告を掲載する新聞の発行部数等が県内最大であることが求められるが、株式会社新潟日報社は、県内全域をカバーしているとともに、発行部数が３９万部を超え、全国紙を含めた県内シェア第一位、世帯数に対する普及率は４６％となっており、本作業を遂行できる唯一の新聞社である。　以上の理由から、会計法第２９条の３第４項及び予決令第１０２条の４第３項の規定により、随意契約を行うものである。
会計法第２９条の３第４項及び予決令第１０２条の４第３号</t>
  </si>
  <si>
    <t>西区山田電線共同溝詳細設計業務</t>
  </si>
  <si>
    <t>エヌ・ティ・ティ・インフラネット株式会社　東日本事業本部　関信越事業部
新潟県新潟市中央区東堀通七番町１０１７番地１　ＮＴＴプラザビ</t>
  </si>
  <si>
    <t>　本業務は、一般国道１１６号新潟市西区山田地内において予定されている電線共同溝事業の詳細設計業務である。　本業務は、東日本電信電話（株）から譲渡を受ける基盤設備（通信管路）等の既存ストックを有効活用して行うものであるが、実施にあたっては同社及びエヌ・ティ・ティ・インフラネット（株）と締結している「無電柱化事業における引込管等設備工事等及び固定資産の譲渡並びに譲渡設備を活用した電線共同溝工事等に関する協定」（平成２２年１１月１６日付）に基づいて、エヌ・ティ・ティ・インフラネット（株）に工事等を委託契約することとされている。　よって、会計法第２９条の３第４項及び予決令第１０２条の４第３号の規定により、エヌ・ティ・ティ・インフラネット株式会社　東日本事業本部関信越事業部新潟支店長　柳井　克己と随意契約を行うものである。
会計法第２９条の３第４項及び予決令第１０２条の４第３号</t>
  </si>
  <si>
    <t>令和４年度Ｘｂａｎｄレーダによる水文観測の高度化に関する業務</t>
  </si>
  <si>
    <t>国立大学法人新潟大学
新潟県新潟市西区五十嵐二の町８０５０番地</t>
  </si>
  <si>
    <t>3110005001789</t>
  </si>
  <si>
    <t>　本業務は、高い分解能で河川水位と堤防や橋梁などの土木構造物の損傷の把握、高精度の流量測定、流路変動の予兆検出、これらを悪天候及び夜間においても確実かつ無人でできる観測手法の確立を目指し、令和元年度～令和３年度にこれらの概念実証が行われたXbandレーダを用い、湯殿川排水樋門、茶郷川排水樋門、長岡市上水道妙見取水設備を実験フィールドとして、新たな時空間に連続した水文観測及び洪水時の河川監視の実用化を目指すものである。　本業務の実施にあたっては、Xbandレーダを用いて空間的に高分解可能かつ広範囲の水面形状の測定を行うことから、Xbandレーダを用いた水面と堤防などの個体物の測定の実績を有し、Xbandレーダデータから水面と堤防などの個体物の三次元座標の復元手法を有していることが不可欠である。　国立大学法人新潟大学は、Xbandレーダデータの時間平均化手法についての検討およびレーダ電波遮蔽の特性把握、Xbandレーダデータより測定された水位データから得られる水面勾配及び径深を用いた流速、洪水流の偏心、河床変動等の推定可能性についての検討に関する研究検討実績を有している。また、本業務の中心となるXbandレーダを用いたモニタリング法についても実証実験等を行っており、本業務を遂行する高度な技術力を有していることが確実である。　当該国立大学法人以外の者で、本業務に必要な要件を満たす参加意思のある他の者の有無を確認するため公募を実施したところ、参加の応募者は無かった。　よって、会計法第２９条の３第４項及び予算決算及び会計令第１０２条の４第３号の規定により国立大学法人新潟大学と随意契約を締結するものである。
会計法第２９条の３第４項及び予決令第１０２条の４第３号</t>
  </si>
  <si>
    <t>長浜電線共同溝詳細設計業務</t>
  </si>
  <si>
    <t>エヌ・ティ・ティ・インフラネット株式会社
新潟市中央区本町通７－１１５３　新潟本町通ビル２Ｆ</t>
  </si>
  <si>
    <t>　本業務は、上越市の市街地の西側に位置する国道８号上越市大字長浜地先において、電線類の地中化を行う工事の詳細設計である。　本工事は「既存ストックの有効活用」として、東日本電信電話株式会社から譲渡を受ける基盤設備(通信管路等）を活用して電線共同溝化を行う予定である。　工事等に関する委託については、平成２２年１１月１６日に北陸地方整備局長と東日本電信電話株式会社及びエヌ・ティ・ティ・インフラネット株式会社が締結した「無電柱化事業における引込管等設備工事等及び固定資産の譲渡並びに譲渡設備を活用した電線共同溝工事等に関する協定」第２８条に基づき、エヌ・ティ・ティ・インフラネット株式会社と委託契約を締結するものとされている。　よって、会計法第２９条の３第４項及び予算決算及び会計令第１０２条の４第３号により、上記業者と随意契約を締結するものである。
会計法第２９条の３第４項及び予決令第１０２条の４第３号</t>
  </si>
  <si>
    <t>国道８号柿崎地区電線共同溝その１工事</t>
  </si>
  <si>
    <t>エヌ・ティ・ティ・インフラネット株式会社
新潟市中央区東堀通七番町１０１７番地１</t>
  </si>
  <si>
    <t>　本業務は、上越市の東部に位置する国道８号上越市柿崎区柿崎地内において、電線類の地中化を行う工事である。　本工事は「既存ストックの有効活用」として、東日本電信電話株式会社から譲渡を受ける基盤設備(通信管路等）を活用して電線共同溝化を行う工事である。　工事等に関する委託については、平成２２年１１月１６日に北陸地方整備局長と東日本電信電話株式会社及びエヌ・ティ・ティ・インフラネット株式会社が締結した「無電柱化事業における引込管等設備工事等及び固定資産の譲渡並びに譲渡設備を活用した電線共同溝工事等に関する協定」第２８条に基づき、エヌ・ティ・ティ・インフラネット株式会社と委託契約を締結するものとされている。　よって、会計法第２９条の３第４項及び予算決算及び会計令第１０２条の４第３号により、上記業者と随意契約を締結するものである。
会計法第２９条の３第４項及び予決令第１０２条の４第３号</t>
  </si>
  <si>
    <t>令和４年度富山県除雪情報システム改良作業</t>
  </si>
  <si>
    <t>株式会社エヌ・ティ・ティ・データ北陸
金沢市彦三町１－１－１</t>
  </si>
  <si>
    <t>8220001001455</t>
  </si>
  <si>
    <t>　本業務は、富山県が作成している「富山県道路情報」のホームページに国土交通省の道路管理カメラについて、一覧検索や抽出機能を追加改良するものである。　富山県は、道路交通の安全を確保するために、道路管理カメラの画像や降積雪量、路面温度などの情報を提供しており、令和３年度より国土交通省のカメラも「富山県道路情報」ホームページを通じて画像配信し、道路利用者の安全運転の一助としている。本業務は道路利用者の情報収集の利便性向上を図るため、上記改良を行う。　富山県道路情報は、上記業者が富山県発注において作成するとともに、作成後も改良を実施しており、本システムに関して代替性のない、知識、技術を有しており、上記業者が円滑かつ正確なシステムの改良・検証及び責任の明確化を確保できる唯一の業者である。　以上の理由から、会計法第２９条の３第４項、予算決算及び会計令第１０２条の４第３号に基づき、随意契約を締結するものである。
会計法第２９条の３第４項及び予決令第１０２条の４第３号</t>
  </si>
  <si>
    <t>「Ｒ３尾張町電線共同溝その４外工事」に伴う委託工事</t>
    <phoneticPr fontId="5"/>
  </si>
  <si>
    <t>　本契約は、一般国道１５９号で実施する電線共同溝に伴う地中化工事「Ｒ３尾張町電線共同溝その４外工事」における引込管等設備工事を委託するものである。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引込管等の施工にあたっては、平成１７年３月７日に「無電柱化推進契約における引込管等設備工事等に関する協定書」が結ばれており、第１２条で上記相手方に委託することができるものとされている。
　以上のことにより、相手方と会計法第２９条の３第４項及び予決令第１０２条の４第３号に基づき随意契約を締結するものである。</t>
    <phoneticPr fontId="5"/>
  </si>
  <si>
    <t>「Ｒ３野町歩道整備他工事」に伴う委託工事その２工事</t>
    <phoneticPr fontId="5"/>
  </si>
  <si>
    <t>　本契約は、一般国道１５７号で実施する電線共同溝に伴う地中化工事「Ｒ３野町歩道整備他工事」における連係管等設備工事を委託するものである。
　連係管等の施工にあたっては、平成１７年３月７日に「無電柱化推進契約における引込管等設備工事等に関する協定書」が結ばれており、第１２条で上記相手方に委託することができるものとされている。
　以上のことより、相手方と会計法第２９条の３第４項及び予決令第１０２条の４第３号に基づき随意契約を締結するものである。</t>
    <phoneticPr fontId="5"/>
  </si>
  <si>
    <t>令和４年度神通川水系砂防事務所地域防災力向上資料作成業務</t>
  </si>
  <si>
    <t>　本業務は、神通川水系直轄砂防事業の効果を広く周知することを目的に事業効果啓発資料作成、インフラツアー運営補助を行うものである。　本業務の実施にあたっては、砂防事業効果をはじめ多岐にわたる各種防災教育・啓発内容、関係機関と連携した土砂災害防止活動について、事業効果啓発資料の作成に際し、専門的な知識・経験が必要である。そのため、企画競争方式により選定することとし、「企画競争委員会」において、規格提案書を審査した結果、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</si>
  <si>
    <t>令和４年度神通川水系砂防事務所管内不動産鑑定評価業務</t>
  </si>
  <si>
    <t>向川原不動産鑑定士事務所
岐阜県高山市岡本町３－１１０－１</t>
  </si>
  <si>
    <t>　本業務は、神通川水系砂防事務所における岐阜県飛騨市（旧神岡町）内及び高山市（旧上宝村）内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</si>
  <si>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2,211,000円</t>
  </si>
  <si>
    <t>北陸技術事務所ホームページ検討・構築業務</t>
  </si>
  <si>
    <t>株式会社新潟博報堂
新潟市中央区天神１－１２－８</t>
  </si>
  <si>
    <t>4110001006741</t>
  </si>
  <si>
    <t>　本業務は、北陸技術事務所ホームページの更新に向けた検討及び構築を行うものである。　本業務の実施にあたっては、高度かつ専門的な技術力が求められることから、企画競争による選定を行った結果、上記業者は、企画提案書の内容が総合的に適した者と認められるので、特定したものである。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</si>
  <si>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村上出張所建物賃貸借</t>
    <phoneticPr fontId="5"/>
  </si>
  <si>
    <t>　本作業は、阿賀川河川事務所で行っている河川管理及び河川事業を円滑に推進するため、従来から沿川住民により実施してきた堤防除草、堤防点検等を通じて河川愛護、水防意識の高揚など河川に対する理解を深め、より一層「住民参加による河川管理の推進」に寄与することを目的とし、特定の利害に偏することなく、中立性・公平性を有しつつ沿川住民との連携を図りながら実施するものである。　本作業については、企画競争方式により選定することとし、「選定委員会」において企画提案書を審査した結果、技術的に優れた　特定非営利活動法人　会津阿賀川流域ネットワークが特定されたものである。  よって、会計法第２９条の３第４項及び予算決算及び会計令第１０２条の４第３号の規定により、同者と随意契約を締結するものである。
会計法第２９条の３第４項及び予決令第１０２条の４第３号</t>
    <phoneticPr fontId="5"/>
  </si>
  <si>
    <t>　本契約は、北陸地方整備局管内で発注する請負工事等の積算に用いる設計単価及び機械賃料を決定するための基礎資料として、インターネット上で運営しているサイト「積算資料電子版」の利用契約を締結するものである。
　国土交通省土木工事積算基準で設計単価は、物価資料（建設物価・積算資料）等を参考とし入札時の市場価格を決定することが定められており、「積算資料電子版」にのみ掲載の資材単価があることから、閲覧するためのライセンスを購入する必要がある。
　唯一当該サイトを運営している、一般財団法人経済調査会の著作物公表利用の許諾が必要である。
　よって、会計法第２９条の３第４項及び予算決算及び会計令１０２条の４第３号により、上記業者と随意契約を締結するものである。
会計法第２９条の３第４項及び予決令第１０２条の４第３号</t>
    <phoneticPr fontId="5"/>
  </si>
  <si>
    <t>　本契約は、北陸地方整備局管内で発注する請負工事等の積算に用いる設計単価及び機械賃料を決定するための基礎資料として、インターネット上で運営をしているサイト「Ｗｅｂ建設物価」の利用契約を締結するものである。
　国土交通省土木工事積算基準で設計単価は、物価資料（建設物価・積算資料）等を参考とし入札時の市場価格を決定することが定められており、「Ｗｅｂ建設物価版」にのみ掲載の資材単価があることから、閲覧するためのライセンスを購入する必要がある。
　唯一当該サイトを運営している、一般財団法人経済調査会の著作物公表利用の許諾が必要である。
　よって、会計法第２９条の３第４項及び会計令１０２条の４第３号により、上記業者と随意契約を締結するものである。
会計法第２９条の３第４項及び予決令第１０２条の４第３号</t>
    <phoneticPr fontId="5"/>
  </si>
  <si>
    <t>本業務は、羽越河川国道事務所が管理する荒川水系荒川において、たんぽの状況観察及び維持管理を行う業務である。本業務は、河川協力団体等の活動を通じ、荒川の環境を適切に把握していることが必要な業務であり、参加者の有無を確認する公募手続きを行った結果、上記業者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5"/>
  </si>
  <si>
    <t>令和４年度工事及び測量調査設計業務実績情報提供業務</t>
  </si>
  <si>
    <t>令和４年度常願寺川流域における砂防堰堤群等の機能的な活用による土砂管理手法業務</t>
  </si>
  <si>
    <t>　本業務は、令和４年度における常願寺川流域における砂防堰堤群等の機能的な活用による土砂管理手法に関する研究を行うものである。　本委託研究は、国土交通省が研究開発課題の公募を行い、同水管理・国土保全局及び国土技術政策総合研究所に設置された学識経験者等からなる砂防技術研究評価委員会において、継続の審査の結果、令和４年３月、本研究課題及び委託先（国立大学法人　京都大学　防災研究所附属流域災害研究センター　流砂災害研究領域　教授　藤田　正治）が選定されたものである。　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</si>
  <si>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国立大学法人京都大学
京都市左京区吉田本町３６－１</t>
    <phoneticPr fontId="5"/>
  </si>
  <si>
    <t>3130005005532</t>
    <phoneticPr fontId="5"/>
  </si>
  <si>
    <t>　本契約は、公共事業における入札契約手続きのより一層の透明性・客観性を確保し、建設工事やコンサルタント業務等の入札契約手続きの適切な執行を図るために活用する受注業者の工事・測量調査設計業務実績、技術者データ等の情報提供を受けるものである。　本契約にあたって参加者の有無を確認する公募手続きを行った結果、参加意思表明者が無かったため、唯一該当情報を提供できる者として、一般財団法人　日本建設情報総合センターを特定したものである。　よって、会計法第２９条の３第４項及び予算決算及び会計令１０２条の４第３号により、上記業者と随意契約を締結するものである。
会計法第２９条の３第４項及び予決令第１０２条の４第３号</t>
    <phoneticPr fontId="5"/>
  </si>
  <si>
    <t>（注1）公表対象随意契約が単価契約である場合には、契約金額欄に契約単価または予定調達総額を記載するとともに、備考欄に</t>
  </si>
  <si>
    <t>令和４年度　業務支援メニューシステム改良業務</t>
  </si>
  <si>
    <t>東芝デジタルソリューションズ株式会社
新潟市中央区万代３丁目１番１号</t>
  </si>
  <si>
    <t>7010401052137</t>
  </si>
  <si>
    <t>　本業務は、「業務支援メニューシステム」において、新ブラウザ（Microsoft Edge）への移行を行うため、本システムのプログラムの一部ソースを改良するものである。　本システムは、上記業者が開発するとともに、開発後も基本ソフトのセキュリティサポート終了に伴う改良やカスタマイズを行っており、本システムに関して代替性のない知識、技術を有している。　また、本システムは、上記業者が著作者人格権（同一性保持権）を有しており、同権利行使の意思表示をしている。　以上の理由から、上記業者は本業務を履行できる唯一の者であるため、会計法第２９条の３第４項及び予算決算及び会計令第１０２条の４第３号を適用し、随意契約を行うものである。
会計法第２９条の３第４項及び予決令第１０２条の４第３号</t>
  </si>
  <si>
    <t>平成３０年度　北陸地方整備局管内ＬＡＮ基盤機器等賃貸借（再リース）</t>
  </si>
  <si>
    <t>ＮＥＣネッツエスアイ株式会社
東京都文京区後楽２－６－１　飯田橋ファーストタワー</t>
  </si>
  <si>
    <t>6010001135680</t>
  </si>
  <si>
    <t>　平成３０年度　北陸地方整備局管内ＬＡＮ基盤機器等賃貸借は、上記業者と賃貸借契約を締結するものであるが、令和４年１０月３１日をもって契約期間が満了する。　現在の機器の状態は良好であるとともに本機器を要求する機能要件を満たし、保守部品の供給もされていることから保守契約が可能である。　新賃借機器での構築は、世界的な半導体不足の影響により、機器の調達に１０ヶ月程度の期間を要し、その間機能停止することは整備局全体の業務に多大な影響をもたらすことから既存機器を継続して運用することが合理的である。　以上のことから既存機器の供給者である上記業者しか履行できる者がいないことから上記業者と随意契約を締結するものである。
会計法第２９条の３第４項及び予決令第１０２条の４第３号</t>
  </si>
  <si>
    <t>平成３０年度　パーソナルコンピュータ賃貸借（再リース）</t>
  </si>
  <si>
    <t>三菱ＨＣキャピタル株式会社
新潟県新潟市中央区東大通１－３－８</t>
  </si>
  <si>
    <t>4010001049866</t>
  </si>
  <si>
    <t>　平成３０年度　パーソナルコンピュータ賃貸借は上記業者と賃貸借契約を締結するものであるが、令和４年１１月３０日をもって契約期間が満了する。　本機器は、北陸地方整備局の運用環境に合わせた設計仕様に基づき動作試験及び調整を経て各種設定が行われたものであり、安定的稼働が確認されている独自の環境であるため、現環境で安全かつ安定的に稼働ができる唯一のシステムである。　当該機器については、減価償却資産の耐用年数は終了しているが、機器の状態は良好であるとともに今後も保守の継続が可能であること、現在までの運用実績があることから、他システムを採用した場合に想定される不具合等の懸念がなく、今後も安全で安定的な稼働が期待できる。　また、再リースによる借入期間の延長により、更新に伴うシステム停止を行わずに済むため、業務への影響を抑えることができる。　市場調達が可能である別途の機器類を用いて新たに同様の環境を調達するには多大な費用を要するため、コストの面から現機器を継続利用することが合理的である。
会計法第２９条の３第４項及び予決令第１０２条の４第３号</t>
  </si>
  <si>
    <t>新発田拡幅小舟町・城北町電線共同溝工事に伴う電力線引込管等設備工事（下り線）</t>
    <phoneticPr fontId="5"/>
  </si>
  <si>
    <t>東北電力ネットワーク（株）　用地部　配電線路移設契約センター
宮城県仙台市泉区八乙女四丁目５番地の１</t>
  </si>
  <si>
    <t>7370001044201</t>
  </si>
  <si>
    <t>　本工事は、一般国道７号新発田拡幅電線共同溝事業のうち、新発田拡幅小舟町・城北町電線共同溝工事における電線類の地中化工事において、電力線引込管等設備の施工を委託する工事である。　本来引込管設備に係る工事は、原則として当該電線共同溝を建設する道路管理者自らが附帯工事として施工するものであるが、「無電柱化推進計画における引込管等設備工事等に関する協定」（平成１７年３月３１日付締結）を電線管理者との間で交わしており、施工箇所において、２者以上の電線を敷設するための引込管等設備工事を行う予定がある場合は、協定書第９条に基づき協議を行い、引込管等設備工事を委託できるものとしている。　本施工箇所において、２者以上の引込管等設備工事が予定されており、協定書第９条に基づく協議が整ったことから、引込管等設備工事を委託する。　よって、会計法第２９条の３第４項及び予決令第１０２条の４第３号の規定により、東北電力ネットワーク（株）　用地部　配電線路移設契約センターと随意契約を行うものである。
会計法第２９条の３第４項及び予決令第１０２条の４第３号</t>
  </si>
  <si>
    <t>関川流域調査航空機運航業務（まんなか号）</t>
  </si>
  <si>
    <t>中日本航空株式会社
新潟県新潟市松浜町　新潟空港内</t>
  </si>
  <si>
    <t>3180001031924</t>
  </si>
  <si>
    <t>　本業務は、関川水系河川整備基本方針の変更に向け、関係者による流域調査を実施するために、中部地方整備局の「まんなか号」を運航するものである。　北陸地方整備局では災害用ヘリコプター「ほくりく号」を有していることから、これを本件で利用する予定であったが、調査予定日と「ほくりく号」の定期点検期間が重複したため利用不可となった。そのため、近隣の地方整備局へ照会したところ、中部地方整備局所有の「まんなか号」が利用可能との回答を得たことから、「まんなか号」を使用することとなった。本件を実施するにあたり、航空機運航業務に関する専門的な知識と豊富な経験を有し、確実な運航体制を確立することが必要となる。　中日本航空株式会社は中部地方整備局と航空機の維持管理・運航に関する業務を契約しており、「まんなか号」について、操縦士、整備士等の要員の確保がされており、また航空法第７３条２項及び航空法施行規則第１６４条１５項で義務付けられている機長による出発前の確認を、「維持管理・運航業務」の保管場所で実施できることから、機体の移動を伴わず迅速且つ確実に運航を開始できる体制を確立している。　以上のことから、中日本航空株式会社は、本業務を遂行することができる唯一の相手方である。よって、会計法第２９条の３第４項ならびに予決令１０２条の４第３号により、随意契約を締結するものである。
会計法第２９条の３第４項及び予決令第１０２条の４第３号</t>
  </si>
  <si>
    <t>令和４年度上越消流雪用水導入施設操作委託</t>
  </si>
  <si>
    <t>上越市長
新潟県上越市木田１－１－３</t>
    <phoneticPr fontId="5"/>
  </si>
  <si>
    <t>9000020152226</t>
    <phoneticPr fontId="5"/>
  </si>
  <si>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　本施設が、上記地方公共団体の行政区域にのみ影響を及ぼす河川管理施設であるため、河川法第９９条並びに同施行令第５４条の規定に基づき、施設の点検整備及び操作を上記地方公共団体に委託しようとするものである。
会計法第２９条の３第４項及び予決令第１０２条の４第３号</t>
  </si>
  <si>
    <t>一般国道８号入善電線共同溝に伴う引込管等設備その７工事</t>
  </si>
  <si>
    <t>エヌ・ティ・ティ・インフラネット株式会社　西日本事業本部北陸事業部
石川県金沢市大手町１５番４０号</t>
  </si>
  <si>
    <t>　本工事は、一般国道８号富山県下新川郡入善町における電線共同溝整備に伴い、引込管等を敷設するものである。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</si>
  <si>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令和４年度富山ＢＣ応急組立橋架設訓練作業</t>
    <phoneticPr fontId="5"/>
  </si>
  <si>
    <t>萩浦工業株式会社
富山市一本木３５</t>
    <phoneticPr fontId="5"/>
  </si>
  <si>
    <t>2230001002499</t>
    <phoneticPr fontId="5"/>
  </si>
  <si>
    <t>　本作業は、「災害時における応急組立橋の緊急的な架設業務（富山防災センター）に関する協定書」第３条第３項に基づき、北陸技術事務所（富山防災センター）に配備する応急組立橋（（トラスガーダ形式、６×４０ｍ）の架設作業が、協定の相手方において災害時に的確かつ円滑に行われることを目的に、応急組立橋の架設訓練を行うものである。　北陸技術事務所では、災害時に、緊急的に交通の確保を図るため、応急組立橋の架設に関し、運搬及び架設に必要な建設機械、資材、技術者及び労力等の確保及び動員の方法を定め、被災施設の早期復旧に資することを目的に、公募により萩浦工業株式会社と「災害時における応急組立橋の緊急的な架設業務（富山防災センター）に関する協定書」を締結しており、当該協定書において、協定の相手方に訓練等への参加を要請することができるものとされてい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</si>
  <si>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令和４年度国営越後丘陵公園事務所不動産鑑定評価業務</t>
  </si>
  <si>
    <t>分任支出負担行為担当官
北陸地方整備局　国営越後丘陵公園事務所長　笹岡　和幸
新潟県長岡市宮本東方町字三ツ又１９５０番１</t>
  </si>
  <si>
    <t>中央補償鑑定株式会社
新潟市中央区花園１－５－２</t>
  </si>
  <si>
    <t>3110001003302</t>
  </si>
  <si>
    <t>　本業務は国営越後丘陵公園事務所における国有財産管理のために必要となる標準地等の鑑定評価及び鑑定評価書（意見書等を含む。）の作成並びにこれらに付随する諸業務である。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</si>
  <si>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1,209,995円</t>
  </si>
  <si>
    <t>令和４年度「高出力Ｘ線および磁気計測によるＰＣ橋梁の腐食状況の検出と構造安全性評価に関する技術開発」に関する業務</t>
    <phoneticPr fontId="5"/>
  </si>
  <si>
    <t>学校法人　金沢工業大学
石川県野々市市扇が丘７－１</t>
    <phoneticPr fontId="5"/>
  </si>
  <si>
    <t>2220005001911</t>
    <phoneticPr fontId="5"/>
  </si>
  <si>
    <t>　本業務は、道路橋の塩害やグラウト充填不足などによってPC 鋼材が腐食している橋梁の腐食状況を非破壊で検出できる高出力X 線装置および磁気計測装置を開発し，さらにその結果を構造解析に反映して構造安全性を定量的に評価する技術を確立する業務である。　本業務については、国土交通省道路局により設置された学識経験者等からなる新道路技術会議において、あらかじめ研究開発課題の公募を行い、同会議において審査基準に基づき審査された結果、令和3年3月、本研究課題及び委託先が選定されたものである。なお、本業務に関する委託研究の評価結果等については、国土交通省道路局のホームページ等で詳細に公表されている。以上のことから、会計法第29条の3第4項及び予算決算及び会計令第102条の4第3号の規定により、上記委託先と随意契約するものである。
会計法第２９条の３第４項及び予決令第１０２条の４第３号</t>
  </si>
  <si>
    <t>令和４年度「ＰＣ鋼材、定着具、鉄筋にステンレス鋼を用いた新たな高耐久プレストレストコンクリート構造の開発評価に関する技術</t>
  </si>
  <si>
    <t>国立大学法人長岡技術科学大学
新潟県長岡市上富岡町１６０３－１</t>
    <phoneticPr fontId="5"/>
  </si>
  <si>
    <t>7110005012080</t>
    <phoneticPr fontId="5"/>
  </si>
  <si>
    <t>　本業務は、プレストレストコンクリート構造の耐久性を向上させるため、鉄筋、ＰＣ鋼材、定着具などすべての鋼材にステンレス鋼を用いたプレストレストコンクリート構造部材による設計、施工方法を検討し、道路橋示方書に適合する性能検証を行う業務である。　本業務については、国土交通省道路局により設置された学識経験者等からなる新道路技術会議において、あらかじめ研究開発課題の公募を行い、同会議において審査基準に基づき審査された結果、令和2年3月、本研究課題及び委託先が選定されたものであり、令和3年3月及び令和4年3月に同会議で中間評価を行い、業務の継続が妥当であると評価されたものである。なお、本業務に関する委託研究の評価結果等については、国土交通省道路局のホームページ等で詳細に公表されている。以上のことから、会計法第29条の3第4項及び予算決算及び会計令第102条の4第3号の規定により、上記委託先と随意契約するものである。
会計法第２９条の３第４項及び予決令第１０２条の４第３号</t>
  </si>
  <si>
    <t>令和４年度「大河津分水路新第二床固改築Ⅰ期工事」施工現場における労働生産性の向上を図る技術の試行業務</t>
  </si>
  <si>
    <t>鹿島建設（株）北陸支店
新潟市中央区万代１－３－４</t>
    <phoneticPr fontId="5"/>
  </si>
  <si>
    <t>8010401006744</t>
    <phoneticPr fontId="5"/>
  </si>
  <si>
    <t>　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　なお、審査基準、選定結果等については、国土交通省大臣官房技術調査課のホームページ等において詳細に公表されている。　よって、本業務は、審議会等により委託先が決定されたものとの委託契約に該当するので、会計法第２９条の３第４項及び予算決算及び会計令第１０２条の４第３号の規定により、随意契約するものである。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</si>
  <si>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令和４年度冬期降雪に関する広告掲載業務</t>
  </si>
  <si>
    <t>　当整備局では、雪寒期において毎年スタック車両による交通障害が発生し、例年、北陸地方整備局管内の登坂不能車両の大半が新潟県内で発生する。　また、直轄国道における渋滞は、社会的影響が大きく、冬用タイヤ・チェーンの着用広報、携帯サイトの周知、交通事故防止等を新聞記事によって情報発信することは必要不可欠である。　本業務について、各種情報等を効果的に周知するためには、掲載する新聞の発行部数等が新潟県内で最大であることが求められるが、株式会社新潟日報社は県内全域をカバーしているとともに、朝刊発行部数が約３９万部を超え、全国紙を含めた県内シェア第１位であるため、本業務を遂行することができる唯一の新聞社である。
会計法第２９条の３第４項及び予決令第１０２条の４第３号</t>
  </si>
  <si>
    <t>令和４年度信濃川下流河川事務所高濃度ＰＣＢ廃棄物処理作業</t>
  </si>
  <si>
    <t>中間貯蔵・環境安全事業株式会社
北海道室蘭市仲町１４－７</t>
  </si>
  <si>
    <t>2010401053420</t>
  </si>
  <si>
    <t xml:space="preserve"> 本業務は、信濃川下流河川事務所で発生した、蛍光灯安定器等に含まれている高濃度ポリ塩化ビフェニルを廃棄処理しようとするものである。 その処理にあたっては、国のポリ塩化ビフェニル廃棄物処理実行計画に基づき行っているものであるが、その処理許可を受けているのは上記業者のみであることから、会計法第２９条の３第４項、予決令第１０２条の４第３号の規定に基づき上記業者と随意契約を締結するものである。
会計法第２９条の３第４項及び予決令第１０２条の４第３号</t>
  </si>
  <si>
    <t>新潟市長
新潟県新潟市中央区学校町通１番町６０２番地１</t>
    <phoneticPr fontId="5"/>
  </si>
  <si>
    <t>三条市長
新潟県三条市旭町２丁目３－１</t>
    <phoneticPr fontId="5"/>
  </si>
  <si>
    <t>令和４年度阿賀野川河口部流出特性研究業務</t>
  </si>
  <si>
    <t>分任支出負担行為担当官
北陸地方整備局　阿賀野川河川事務所長　堀　内　崇　志
新潟県新潟市秋葉区南町１４番２８号</t>
  </si>
  <si>
    <t>学校法人中央大学
東京都文京区春日１丁目１３－２７</t>
  </si>
  <si>
    <t>4010105000221</t>
  </si>
  <si>
    <t>　出水により大規模な地形変化を伴う阿賀野川河口部の砂州については、近年砂州形状が大きく変化し、経験的な維持管理が適用できない現状に有り、治水上の河口砂州の特性を把握したうえで、対策や管理を行うための管理基準を設定する必要がある。そのため、本業務では、阿賀野川河口部を対象に、非静水圧準三次元解析法【GBVC法又はQ3-FEBS】（以下、「Q3-FEBS法等」という。）を用いて、洪水流の水面形の時間変化に基づいた準三次元非定常流・河床変動解析モデルの構築を行い、今後の整備計画・維持管理計画に係る課題の抽出を行うものである。　本業務の実施にあたっては、洪水流による阿賀野川河口部砂州の地形変化を正確に表現する必要があるため、Q3-FEBS法等を用いた準三次元解析法が必要不可欠である。　学校法人中央大学は、これまでも阿賀野川河口部の開口機構について、非静水圧分布を考慮した準三次元解析法を用いた高度な解析モデルによる研究実績があることから、本業務を遂行する上での技術的要件を兼ね備えている特定の法人であると言える。　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
会計法第２９条の３第４項及び予決令第１０２条の４第３号</t>
  </si>
  <si>
    <t>Ｒ４新潟国道広報活動支援検討等作業</t>
  </si>
  <si>
    <t>株式会社新潟博報堂
新潟県新潟市中央区天神１－１２－８</t>
  </si>
  <si>
    <t xml:space="preserve"> 本作業は、新潟国道事務所が実施する事業について、新型コロナの情勢を踏まえた先進的なデジタル広報の企画・実施及び既存事業のリニューアル、冬期道路交通確保に向けた広報等の事務所広報全体の企画・検討を行うものである。  本作業の実施にあたり、当該作業の内容が技術的に高度なもの又は専門的な技術が要求される業務であることから、企画競争による選定を行った結果、上記業者は企画提案書の内容が総合的に適した者と認められるので、特定したものである。  よって、会計法第２９条の３第４項及び予決令第１０２条の４第３号の規定により、上記業者と随意契約を締結するものである。
会計法第２９条の３第４項及び予決令第１０２条の４第３号</t>
  </si>
  <si>
    <t>令和４年度小千谷市東小千谷地区堤防維持管理委託</t>
  </si>
  <si>
    <t>小千谷市長
新潟県小千谷市城内２丁目７番５号</t>
  </si>
  <si>
    <t>4000020152081</t>
    <phoneticPr fontId="5"/>
  </si>
  <si>
    <t>　本委託は、小千谷市内を流れる一級河川信濃川（小千谷市東小千谷地区）直轄管理区間において、堤防の保全、円滑な河川巡視の実現、良好な河川環境の保持等を目的とした堤防維持管理を実施するものである。　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</si>
  <si>
    <t>令和４年度燕市五千石地区堤防維持管理委託</t>
  </si>
  <si>
    <t>燕市長
新潟県燕市吉田西太田１９３４番地</t>
  </si>
  <si>
    <t>7000020152137</t>
    <phoneticPr fontId="5"/>
  </si>
  <si>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では「公園連絡通路」として占用している。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</si>
  <si>
    <t>令和４年度長岡大橋左岸周辺樹木伐採委託</t>
  </si>
  <si>
    <t>一般社団法人　長岡市緑地協会　理事長　鈴木　重壱
長岡市飯島１３９－１</t>
    <phoneticPr fontId="5"/>
  </si>
  <si>
    <t>7110005011157</t>
    <phoneticPr fontId="5"/>
  </si>
  <si>
    <t>　本委託は、長岡市内を流れる一級河川信濃川の直轄管理区間である長岡大橋左岸周辺の河川敷（長岡市荻野町地先）における樹木伐採を実施するものである。　本委託にあたり、河川法第９９条に基づき、河川協力団体又は河川の管理に資する活動を行っている一般社団法人若しくは一般財団法人を要件として、受託希望者を公募し、本委託を適正かつ確実に実施することが認められる者に委託することとしている。　上記契約の相手方は、当該委託内容に関する活動実績があり、委託内容を適切かつ円滑な実施に必要な体制が確保され実効性も認められる。　契約内容については、事前に相手方と協議し同意を得ているところであり河川法第９９条の規程を根拠法令とし、本委託を「一般社団法人　長岡市緑地協会」に委託するものである。　よって、会計法第２９条の３第４項、並びに予決令１０２条の４第３号の規定に基づき随意契約を締結するものである。
会計法第２９条の３第４項及び予決令第１０２条の４第３号</t>
  </si>
  <si>
    <t>水質事故防止啓発新聞広告掲載業務</t>
  </si>
  <si>
    <t>8110001004023</t>
    <phoneticPr fontId="5"/>
  </si>
  <si>
    <t>　本業務は、厳冬期に家庭での暖房器具に使用する灯油など、これから油の消費量が増えることから、取り扱い不注意による河川等への油の流出事故防止に向けた取り組みとして、広く一般に注意喚起することを目的に制作した新聞広告を掲載するものである。　本件新聞広告の掲載を予定している信濃川河川事務所管内地域「上中越地区」において、新聞広告を取り扱っている新聞社は複数社あるが、株式会社新潟日報社が発行する新潟日報朝刊は、県内の地域情報を多数掲載し、県内の発行部数は３７．６万部と全国紙を含めた日刊紙朝刊の中でも一番多く、シェア率は７０．７２％である。　発行部数及びシェア率は、信濃川流域住民に最大限の周知を行うという本業務の目的を達成する要件となる。　以上、管内地域の発行部数及びシェア率が共に最大値である株式会社新潟日報社は本業務を遂行できる唯一の業者であることから、会計法２９条の３第４項及び予決令１０２条の４第３号に基づき、同社と随意契約を締結するものである。
会計法第２９条の３第４項及び予決令第１０２条の４第３号</t>
  </si>
  <si>
    <t>新聞広告掲載その４業務</t>
  </si>
  <si>
    <t>株式会社新潟日報社上越支社
新潟県上越市木田１－２－４</t>
    <phoneticPr fontId="5"/>
  </si>
  <si>
    <t>　本業務は、道路の安全通行に必要な様々な情報の提供、啓発を目的とした新聞広告を掲載するものである。　新潟日報（朝刊）は、県内の発行部数が約５０万部で全国紙を含めて県内第１位であり、多くの地元読者の目に触れていることから、当該地域の住民に対して広報を行う上で効果的であり、その新聞広告を取り扱う（株）新潟日報社は唯一の相手である。　以上のことから、会計法第２９条の３第４項及び予決令第１０２条の４第３号に基づき、上記会社と随意契約を締結するものである。
会計法第２９条の３第４項及び予決令第１０２条の４第３号</t>
  </si>
  <si>
    <t>一般国道８号入善電線共同溝に伴う引込管等設備その８工事</t>
  </si>
  <si>
    <t>北陸電力送配電株式会社　富山支社
富山市牛島１３番１５号</t>
  </si>
  <si>
    <t>4230001017826</t>
  </si>
  <si>
    <t>　本工事は、一般国道８号富山県下新川郡入善町地先における電線共同溝整備に伴い、引込管等を敷設するものである。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</si>
  <si>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Ｒ４年度一般国道１５６号京町電線共同溝に伴う引込管路整備その４工事</t>
  </si>
  <si>
    <t>　本工事は、一般国道１５６号富山県高岡市京町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</si>
  <si>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Ｒ４年度一般国道８号昭和町電線共同溝に伴う引込管路整備その４工事</t>
  </si>
  <si>
    <t>エヌ・ティ・ティ・インフラネット株式会社　
金沢市大手町１５－４０</t>
  </si>
  <si>
    <t>本工事は、一般国道８号富山県高岡市横田本町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</si>
  <si>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Ｒ４災害応急対策作業（梯川上流）</t>
    <phoneticPr fontId="5"/>
  </si>
  <si>
    <t>（株）丸西組
石川県小松市白江町ト１２１－１</t>
  </si>
  <si>
    <t>8220001012452</t>
    <phoneticPr fontId="5"/>
  </si>
  <si>
    <t>　　当事務所は、管内の管理又は工事中の施設等（以下「所管施設等」）という。）　において災害が発生する恐れがある場合又は災害が発生した場合に緊急的な　応急復旧作業を行える体制を整えるため、災害時における所管施設等の緊急　的な災害応急対策業務に関する協定（以下、災害協定）を締結している。　本作業は、８月４日の前線による出水対応を行うために当事務所より要請す　るものである。　　本作業は、災害協定を締結している者でないと本作業の相手方となり得ない　ことから、災害協定締結業者と会計法第２９条の３第４項及び予決令第１０２　条の４第３号に基づき随意契約を締結するものである。
会計法第２９条の３第４項及び予決令第１０２条の４第３号</t>
  </si>
  <si>
    <t>Ｒ４災害応急対策作業（梯川下流）</t>
    <phoneticPr fontId="5"/>
  </si>
  <si>
    <t>（株）吉光組
石川県小松市長崎町甲１１８</t>
    <phoneticPr fontId="5"/>
  </si>
  <si>
    <t>8220001012568</t>
    <phoneticPr fontId="5"/>
  </si>
  <si>
    <t>Ｒ４災害応急対策作業（梯川中流）</t>
    <phoneticPr fontId="5"/>
  </si>
  <si>
    <t>（株）江口組
石川県小松市殿町２丁目６６番地</t>
    <phoneticPr fontId="5"/>
  </si>
  <si>
    <t>9220001011759</t>
    <phoneticPr fontId="5"/>
  </si>
  <si>
    <t>Ｒ４災害応急対策作業（手取川上流）</t>
    <phoneticPr fontId="5"/>
  </si>
  <si>
    <t>（株）小山組
金沢市小立野２－１２－２０</t>
    <phoneticPr fontId="5"/>
  </si>
  <si>
    <t>9220001002840</t>
    <phoneticPr fontId="5"/>
  </si>
  <si>
    <t>令和４年度水質事故防止啓発新聞広告掲載業務</t>
  </si>
  <si>
    <t>信濃毎日新聞（株）
長野県長野市南県町６５７</t>
  </si>
  <si>
    <t>3100001001224</t>
  </si>
  <si>
    <t>　長野県では、平成３１年１月から令和３年１２月までの間、水質事故が３０５件発生しており、このうち油類の流出事故は１９５件（６３．９％）となっている。　これから灯油類の消費が増加する冬季を迎えるに当たり、千曲川・犀川流域内の家庭、事業所等で灯油類の取扱に注意を払ってもらうよう、注意喚起するものである。　千曲川及び犀川流域に居住する家庭、事業所等に広く周知するため、長野県で一番の購読シェアがある新聞に広告を掲載することで啓発を図ることは、効率的な方法であると考えられる。　信濃毎日新聞株式会社は、長野県全域での購読数が４４万部あり、県内の普及率は５１．４％であり、県内一の購読シェアを持っており、効果的に周知出来る唯一の業者である。　よって、会計法第２９条の３第４項及び予算決算及び会計令第１０２条の４第３号により、上記業者と随意契約を締結するものである。
会計法第２９条の３第４項及び予決令第１０２条の４第３号</t>
  </si>
  <si>
    <t>平成３０年度　サーバ賃貸借（再リース）</t>
    <phoneticPr fontId="5"/>
  </si>
  <si>
    <t>東芝デジタルソリューションズ株式会社
新潟市中央区万代３－１－１</t>
    <phoneticPr fontId="5"/>
  </si>
  <si>
    <t>令和４年度大河津分水路新第二床固等周辺河道流況等把握に関する業務</t>
  </si>
  <si>
    <t>学校法人中央大学
東京都文京区春日１－１３－２７</t>
  </si>
  <si>
    <t>　本業務は、分岐点から新第二床固周辺を経て河口までの流況について、跳水を伴う流れの準三次元解析法により、大河津分水路改修の施工段階の河道における流況の把握を行うものである。　本業務の実施にあたっては、新第二床固に設置する減勢工から受ける抵抗や減勢効果をはじめ、分派点から新第二床固を経て河口までの複雑な流況を正確に表現する必要があるため、こうした状況下での流況の把握が可能な、跳水を伴う流れの準三次元解析法を用いることが必要不可欠である。　学校法人中央大学は、これまでも大河津分水路の河道の特徴を研究し、非静水圧分布を考慮した準三次元不定流計算モデルの研究や剥離を伴う流れ場の解析で大河津分水路を含め広く実績があることから、適切な流況把握のための高度な技術力を有していることが確実である。　当該学校法人以外の者で、本業務に必要な要件を満たす参加意思のある他の者の有無を確認するため公募を実施したところ、参加の応募者が無かったものである。　よって、会計法２９条の３第４項及び予算決算及び会計令１０２条の４第３号の規定により学校法人中央大学と随意契約を締結するものである。
会計法第２９条の３第４項及び予決令第１０２条の４第３号</t>
  </si>
  <si>
    <t>平成３０年度　サーバ賃貸借は上記業者と賃貸借契約を締結するものであるが、令和５年１月３１日をもって契約期間が満了する。本機器は、北陸地方整備局の運用環境に合わせた設計仕様に基づき動作試験及び調整を経て各種設定が行われたものであり、安定的稼働が確認されている独自の環境であるため、現環境で安全且つ安定的に稼働が出来る唯一のシステムである。当該機器については、減価償却資産の耐用年数も残っており今後も保守の継続が可能であること、現在までの運用実績があることから、他システムを採用した場合に想定される不具合等の懸念がなく、今後も安全で安定的な稼働が期待できる。また、再リースによる借入期間の延長により、更新に伴うシステム停止を行わずにすむため、業務への影響を抑えることができる。市場調達が可能である別途の機器類を用いて新たに同様の環境を調達するには多大な費用を要するため、コストの面から現機器を継続利用することが合理的である。以上のことから、下記適用法令に基づき、上記業者と随意契約を行うものである。
会計法第２９条の３第４項及び国の物品等の調達手続の特例を定める政令第１３条第１項第２号</t>
  </si>
  <si>
    <t>新潟県村上市花立地先の光ケーブル災害応急対策業務</t>
  </si>
  <si>
    <t>株式会社八重電業社
新潟市秋葉区川口５７８－２６</t>
  </si>
  <si>
    <t>9110001007322</t>
  </si>
  <si>
    <t>　北陸地方整備局は、管内において災害が発生する恐れがある場合又は災害が発生した場合に緊急的な応急復旧作業を行える体制を整えるため、管内の（一社）建設電気技術協会北陸支部と災害時における所管施設等の緊急的な災害応急対策業務に関する協定（以下、災害協定）を締結している。　本業務は、上記緊急時に速やかに作業を行うために北陸地方整備局から出動要請し、協会員により現地被災箇所の光ケーブルの調査及び応急復旧を行うものである。　本業務の目的から、被災現場に精通している者でないと本業務の相手方となり得ないことから、災害協定締結業者の推薦した㈱八重電業社と会計法第２９条の３第４項及び予決令第１０２条の４第３号に基づき随意契約を締結するものである。
会計法第２９条の３第４項及び予決令第１０２条の４第３号</t>
  </si>
  <si>
    <t>令和４年度　災害時における滞留車両台数確認作業</t>
  </si>
  <si>
    <t>大原技術株式会社
新潟県長岡市美沢３－５１１</t>
  </si>
  <si>
    <t>4110001022251</t>
  </si>
  <si>
    <t>　北陸地方整備局は、令和４年１２月１８日からの大雪に起因する災害に対する支援を実施するため、北陸地方整備局管内へ緊急災害対策派遣隊（ＴＥＣ－ＦＯＲＣＥ）を派遣し現地で被災状況の迅速な把握、被害の発生及び拡大防止並びに被災地の早期復旧その他災害応急対策に関する技術的応援及びこれに準じた業務を実施することとなった。　これを受け、被災地における滞留車両台数確認作業に必要な作業員の出動に関する契約を行うものである。　上記業者は、平成２３年１２月１２日に北陸地方整備局長との間で、「災害時における北陸地方整備局所管施設の災害応急対策業務に関する協定書」を締結している　一般社団法人建設コンサルタンツ協会北陸支部　の会員であり、作業対象箇所沿線に所在し、多数の人員を早急に現地へ出動させることが可能であることから、北陸地方整備局は災害対応にあたり、上記業者に対して滞留車両確認作業に必要な作業員の出動に関して、随意契約を行うものである。　以上のことから、会計法第２９条の３第４項、予決令第１０２条の４第３号により、上記業者と随意契約を締結するものである。
会計法第２９条の３第４項及び予決令第１０２条の４第３号</t>
  </si>
  <si>
    <t>令和４年度工事契約管理システム改良業務</t>
  </si>
  <si>
    <t>　本業務は、現行稼働中の工事契約管理システム（以下、「ＣＣＭＳ」という）について、令和５・６年度有資格業者名簿への更新に伴い、業者情報等のデータが連携できるよう改良を行うものである。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者人格権を行使する旨の意思表示をしており、他の者では著作者人格権が支障となり、本業務を実施できず、上記業者が円滑かつ正確なシステムの改良・検証及び責任の明確化を確保できる唯一の業者である。　以上の理由から、会計法第２９条の３第４項、予算決算及び会計令第１０２条の４第３号に基づき、随意契約を締結するものである。
会計法第２９条の３第４項及び予決令第１０２条の４第３号</t>
  </si>
  <si>
    <t>Ｒ４公園消雪ポンプ交換作業</t>
  </si>
  <si>
    <t>株式会社ＮＮＣエンジニアリング
新潟県長岡市寺宝町１３０－１</t>
  </si>
  <si>
    <t>2110001025685</t>
  </si>
  <si>
    <t>　国営越後丘陵公園構内（管理用通路等）に設置されている消雪施設について、降雪時に機能しない事象が発生し、保守点検業者による点検を行ったところ、消雪用水を汲み上げるポンプが故障しており、交換が必要であることが判明した。　当公園は、降雪時に自動で稼働する消雪施設による初期消雪と除雪機械による機械除雪を併用して行う除雪計画としている。消雪施設が機能しない場合、機械除雪の迅速な稼働、園内管理用車両の出動等に支障を来し、開園に多大な影響を与えることになる。今冬は１２月１８日以降の積雪１ｍを超える警報級の大雪により、除雪のため臨時休園に至った。今後も降雪が予想されることから、緊急に消雪ポンプを交換する必要がある。　よって、会計法第２９条の３第４項及び予算決算及び会計令第１０２条の４第３号の規定により、三者から見積を徴した上で、予定価格の範囲内で最低価格を提示した上記業者と随意契約を締結するものである。
会計法第２９条の３第４項及び予決令第１０２条の４第３号</t>
  </si>
  <si>
    <t>令和４年度全国道路施設点検データベース施設情報提供</t>
  </si>
  <si>
    <t>一般財団法人日本みち研究所
東京都江東区木場二丁目１５番１２号　ＭＡビル３階</t>
  </si>
  <si>
    <t>8010605002135</t>
  </si>
  <si>
    <t>　本件は、道路分野の維持管理について、国土交通省、地方公共団体及び高速道路会社等の道路施設の点検等データを収集し提供できる基盤として整備された「全国道路施設点検データベース」から全国の道路管理者が管理する道路施設の点検結果等のデータの情報提供を受け、北陸地方整備局管内で実施している点検・診断等の基礎資料とするものである。　国土交通省道路局が設置した学識経験者等で構成される「道路技術懇談会」での検討を踏まえ、道路施設毎のデータベースの整備及び管理運営を行う機関（以下、「ＤＢ管理運営機関」という。）について、「道路施設のデータベースを整備及び管理運営するＤＢ管理運営機関に関する公募」を令和３年７月から８月に実施した結果、５法人（６分野）より申請があり、同懇談会において応募要領に照らした審議の結果、基礎データのＤＢ管理運営機関として「一般財団法人日本みち研究所」が選定する。　「全国道路施設点検データベース」の利用契約は、基礎データのＤＢ管理運営機関である「一般財団法人日本みち研究所」が一元的に実施しており、本件を履行できる唯一の機関であることから、会計法第２９条の３第４項及び予算決算及び会計令第１０２条の４第３号の規定により、上記相手方と契約を締結するものである。
会計法第２９条の３第４項及び予決令第１０２条の４第３号</t>
  </si>
  <si>
    <t>令和５年１月豪雪による緊急雪害対策業務（その４）</t>
  </si>
  <si>
    <t>（株）大石組
新潟県長岡市南町２－４－４</t>
  </si>
  <si>
    <t>5110001022226</t>
    <phoneticPr fontId="5"/>
  </si>
  <si>
    <t>　本件は令和５年１月２０日からの豪雪において、緊急的に通行止め等の交通誘導を行う業務である。　本業務は、円滑な道路交通確保を目的として実施する集中的な除雪作業に伴い、通行止め等の交通誘導をその緊急性から速やかに実施する必要がある。　このため、「冬期道路交通確保における雪害対策業務に関する協定書」により、会計法第２９条の３第４項及び予決令第１０２条の４第３号の規定に基づき、上記業者と随意契約を締結するものである。
会計法第２９条の３第４項及び予決令第１０２条の４第３号</t>
  </si>
  <si>
    <t>令和４年度　荒川河川災害復旧作業（その１）</t>
  </si>
  <si>
    <t>株式会社　小野組
新潟県胎内市西栄町２－２３</t>
  </si>
  <si>
    <t>2110001013203</t>
    <phoneticPr fontId="5"/>
  </si>
  <si>
    <t>本作業は、令和４年８月に発生した大規模出水に伴う荒川の災害復旧作業を行うものである。株式会社 小野組は、令和３年９月１６日に当事務所と取り交わした「災害時における羽越河川国道事務所所管施設等の緊急的な災害応急対策業務に関する協定書」に基づき、荒川下流地区で災害等が発生した場合の被害拡大防止と被災施設等の早期復旧を実施する者であり、本作業を履行すべき唯一の者である。以上のことから、会計法第２９条の３第４項及び予決令第１０２条の４第３号により、上記法人と随意契約を締結するものである。
会計法第２９条の３第４項及び予決令第１０２条の４第３号</t>
  </si>
  <si>
    <t>令和４年度　荒川河川災害復旧作業（その２）</t>
  </si>
  <si>
    <t>株式会社　日本建機
新潟県村上市佐々木８６８番地１</t>
    <phoneticPr fontId="5"/>
  </si>
  <si>
    <t>9110001018360</t>
    <phoneticPr fontId="5"/>
  </si>
  <si>
    <t>本作業は、令和４年８月に発生した大規模出水に伴う荒川の災害復作業を行うものである。株式会社 日本建機は、令和３年９月１６日に当事務所と取り交わした「災害時における羽越河川国道事務所所管施設等の緊急的な災害応急対策業務に関する協定書」に基づき、荒川下流地区で災害等が発生した場合の被害拡大防止と被災施設等の早期復旧を実施する者であり、本作業を履行すべき唯一の者である。以上のことから、会計法第２９条の３第４項及び予決令第１０２条の４第３号により、上記法人と随意契約を締結するものである。
会計法第２９条の３第４項及び予決令第１０２条の４第３号</t>
  </si>
  <si>
    <t>令和４年度　荒川河川災害復旧作業（その３）</t>
  </si>
  <si>
    <t>（株）渡辺組
新潟県岩船郡関川村上関６３９</t>
    <phoneticPr fontId="5"/>
  </si>
  <si>
    <t>9110001018385</t>
    <phoneticPr fontId="5"/>
  </si>
  <si>
    <t>本作業は、令和４年８月に発生した大規模出水に伴う荒川の災害復旧作業を行うものである。株式会社 渡辺組は、令和３年９月１６日に当事務所と取り交わした「災害時における羽越河川国道事務所所管施設等の緊急的な災害応急対策業務に関する協定書」に基づき、荒川上流左岸地区で災害等が発生した場合の被害拡大防止と被災施設等の早期復旧を実施する者であり、本作業を履行すべき唯一の者である。以上のことから、会計法第２９条の３第４項及び予決令第１０２条の４第３号により、上記法人と随意契約を締結するものである。
会計法第２９条の３第４項及び予決令第１０２条の４第３号</t>
  </si>
  <si>
    <t>一般国道１５６号内免電線共同溝に伴う引込管路整備工事</t>
  </si>
  <si>
    <t>本工事は、一般国道１５６号富山県高岡市内免地先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</si>
  <si>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Ｒ４年度一般国道１５６号内免電線共同溝に伴う引込管路整備その３工事</t>
  </si>
  <si>
    <t>Ｒ４一般国道１７号六日町地区電線共同溝工事</t>
  </si>
  <si>
    <t>分任支出負担行為担当官
北陸地方整備局　長岡国道事務所長　田村　秀誠
新潟県長岡市中沢４丁目４３０－１</t>
  </si>
  <si>
    <t>本工事は、国道１７号南魚沼市六日町地区において、電線類の地中化を行う工事である。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協定】○協定名：「無電柱化事業における引込管等設備工事等及び固定資産の譲渡並びに譲渡設備を活用した電線共同溝工事等に関する協定」○協定者：国土交通省北陸地方整備局、東日本電信電話(株)、エヌ・ティ・ティ・インフラネット(株)○協定日：平成２２年１１月１６日○関連条項：第２８条
会計法第２９条の３第４項及び予決令第１０２条の４第３号</t>
  </si>
  <si>
    <t>信濃宿舎外給湯器取替修繕</t>
  </si>
  <si>
    <t>株式会社長岡総合設備
新潟県長岡市柳原町３－１２</t>
  </si>
  <si>
    <t>5110001023018</t>
  </si>
  <si>
    <t>　本契約は、信濃宿舎２戸、水道町宿舎３戸の浴室用給湯器を緊急に取替修繕するものである。　当該５戸は現在空室であり、いずれの部屋も冬期の凍結による破損を防ぐために、各戸の水道元栓を閉め、加えて浴室用給湯器への分配水栓も閉めて給湯器内部に負荷がかからないように対策を講じていたが、３月２７日に入居前点検のため通水したところ、破損していることが判明した。　当該浴室用給湯器は製造よりすでに１２～１４年以上が経過しており、修理部品もメーカーに在庫がない状況にあることから給湯器本体全てを交換するしかない状況である。　当該５戸は４月１日付け異動者が入居予定であり、浴室用給湯器が使用できないことは、日常生活に著しい支障をきたすことから、直ちに取替修繕が必要である。　上記業者は、給湯器修繕の履行実績があり、３月３１日までに緊急に浴室用給湯器の取替修繕に対応可能な唯一の業者であることから、上記業者と会計法第２９条の３第４項、予決令第１０２条の４第３号により随意契約を締結するものである。
会計法第２９条の３第４項及び予決令第１０２条の４第３号</t>
  </si>
  <si>
    <t>長浜電線共同溝詳細設計その２業務</t>
  </si>
  <si>
    <t>エヌ・ティ・ティ・インフラネット株式会社　新潟支店
新潟市中央区東堀通七番町１０１７番地１</t>
  </si>
  <si>
    <t>一般国道８号入善電線共同溝に伴う引込管等設備その９工事</t>
  </si>
  <si>
    <t>エヌ・ティ・ティ・インフラネット株式会社　西日本事業本部北陸事業部
金沢市大手町１５－４０</t>
  </si>
  <si>
    <t>本工事は、一般国道８号富山県下新川郡入善町における電線共同溝整備に伴い、引込管等を敷設するものである。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契約の相手方となる株式会社エヌ・ティ・ティ・インフラネット株式会社は、上記協定書第１３条第２項で定める「当該引込等設備工事を管轄」しており、本工事の施工特性を熟知している唯一の業者である。よって、上記業者が本工事を最も円滑かつ確実に施工できる者であると判断し、随意契約を締結するものである
会計法第２９条の３第４項及び予決令第１０２条の４第３号</t>
  </si>
  <si>
    <t>令和４年度常願寺川右岸芦峅寺斜面崩壊における現地調査業務</t>
  </si>
  <si>
    <t>ダイチ（株）
富山市一本木２５９－１</t>
  </si>
  <si>
    <t>4230001002175</t>
  </si>
  <si>
    <t>　本業務は、令和５年１月４日に立山砂防事務所管内の常願寺川右岸（立山町芦峅寺地先）において、斜面崩壊が確認されたため、発生源の特定と当該箇所の斜面状況を把握し、危険性及び応急対策等について調査・検討するものである。　本業務の遂行にあたっては、斜面崩壊箇所付近に立山博物館カモシカ園があるため、当該対象箇所を保全するにあたって早急な現地調査及び応急対策を検討する必要があり、緊急性を要する調査である。　このため、「立山砂防事務所管内の斜面に関わる災害時における応急対策業務支援に関する協定」に基づき、「一般社団法人　斜面防災対策技術協会富山支部」へ現地調査を実施するための協会員の選定及び推薦の依頼を行い、ダイチ株式会社が推薦会員に選定された。　よって、会計法第２９条の３第４項及び予決令第１０２条の４第３号の規定により、ダイチ株式会社と随意契約を行うものである。
会計法第２９条の３第４項及び予決令第１０２条の４第３号</t>
  </si>
  <si>
    <t>前回未掲載につき追加</t>
    <rPh sb="0" eb="2">
      <t>ゼンカイ</t>
    </rPh>
    <rPh sb="2" eb="5">
      <t>ミケイサイ</t>
    </rPh>
    <rPh sb="8" eb="10">
      <t>ツイカ</t>
    </rPh>
    <phoneticPr fontId="5"/>
  </si>
  <si>
    <t>令和５年度阿賀川住民参加型河川管理作業</t>
  </si>
  <si>
    <t>　本作業は、管理区間沿川の住民や地域活動団体がそれぞれの地域の堤防において除草作業を行うため、沿川住民・団体から作業に従事する者を募集し、除草実施時には施工管理及び安全管理を行うとともに、除草完了後においては堤防点検支援を実施するものである。  本作業については、企画競争方式により選定することとし、「選定委員会」において企画提案書を審査した結果、技術的に優れた　特定非営利活動法人　会津阿賀川流域ネットワークが特定されたものである。  よって、会計法第２９条の３第４項及び予算決算及び会計令第１０２条の４第３号の規定により、同者と随意契約を締結するものである。
会計法第２９条の３第４項及び予決令第１０２条の４第３号</t>
  </si>
  <si>
    <t>小出地区電線共同溝Ⅲ詳細設計業務</t>
  </si>
  <si>
    <t>本工事は、国道１７号魚沼市井口新田地区において、電線類の地中化を行う工事である。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協定】○協定名：「無電柱化事業における引込管等設備工事等及び固定資産の譲渡並びに譲渡設備を活用した電線共同溝工事等に関する協定」○協定者：国土交通省北陸地方整備局、東日本電信電話(株)、エヌ・ティ・ティ・インフラネット(株)○協定日：平成２２年１１月１６日○関連条項：第２８条
会計法第２９条の３第４項及び予決令第１０２条の４第３号</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</si>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</sst>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
    <numFmt numFmtId="177" formatCode="[$-411]ggge&quot;年&quot;m&quot;月&quot;d&quot;日&quot;;"/>
    <numFmt numFmtId="178" formatCode="#,##0.####"/>
    <numFmt numFmtId="179" formatCode="###,###,###,###"/>
  </numFmts>
  <fonts count="7" x14ac:knownFonts="1">
    <font>
      <sz val="11"/>
      <color indexed="0"/>
      <name val="ＭＳ Ｐゴシック"/>
      <family val="2"/>
    </font>
    <font>
      <sz val="11"/>
      <name val="ＭＳ Ｐゴシック"/>
      <family val="3"/>
      <charset val="128"/>
    </font>
    <font>
      <sz val="14"/>
      <name val="ＭＳ Ｐゴシック"/>
      <family val="3"/>
      <charset val="128"/>
    </font>
    <font>
      <sz val="18"/>
      <name val="ＭＳ Ｐゴシック"/>
      <family val="3"/>
      <charset val="128"/>
    </font>
    <font>
      <b/>
      <sz val="20"/>
      <name val="ＭＳ Ｐゴシック"/>
      <family val="3"/>
      <charset val="128"/>
    </font>
    <font>
      <sz val="6"/>
      <name val="ＭＳ Ｐゴシック"/>
      <family val="3"/>
      <charset val="128"/>
    </font>
    <font>
      <sz val="11"/>
      <color indexed="0"/>
      <name val="ＭＳ Ｐゴシック"/>
      <family val="2"/>
    </font>
  </fonts>
  <fills count="4">
    <fill>
      <patternFill patternType="none"/>
    </fill>
    <fill>
      <patternFill patternType="gray125"/>
    </fill>
    <fill>
      <patternFill patternType="solid">
        <fgColor indexed="41"/>
        <bgColor indexed="64"/>
      </patternFill>
    </fill>
    <fill>
      <patternFill patternType="none">
        <fgColor indexed="9"/>
        <bgColor indexed="9"/>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alignment vertical="center"/>
    </xf>
    <xf numFmtId="0" fontId="6" fillId="3" borderId="0">
      <alignment vertical="center"/>
    </xf>
  </cellStyleXfs>
  <cellXfs count="57">
    <xf numFmtId="0" fontId="0" fillId="0" borderId="0" xfId="0">
      <alignment vertical="center"/>
    </xf>
    <xf numFmtId="0" fontId="1" fillId="2" borderId="1" xfId="0" applyNumberFormat="1" applyFont="1" applyFill="1" applyBorder="1" applyAlignment="1">
      <alignment horizontal="center" vertical="center"/>
    </xf>
    <xf numFmtId="0" fontId="3" fillId="0" borderId="0" xfId="0" applyNumberFormat="1" applyFont="1" applyFill="1" applyBorder="1" applyAlignment="1"/>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178" fontId="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3" borderId="3" xfId="0" applyNumberFormat="1" applyFont="1" applyFill="1" applyBorder="1" applyAlignment="1">
      <alignment horizontal="center" vertical="center"/>
    </xf>
    <xf numFmtId="49" fontId="1" fillId="0" borderId="1" xfId="0" applyNumberFormat="1" applyFont="1" applyFill="1" applyBorder="1" applyAlignment="1" applyProtection="1">
      <alignment horizontal="left" vertical="top" wrapText="1"/>
    </xf>
    <xf numFmtId="49" fontId="1" fillId="3" borderId="2" xfId="0" applyNumberFormat="1" applyFont="1" applyFill="1" applyBorder="1" applyAlignment="1" applyProtection="1">
      <alignment horizontal="left" vertical="top" wrapText="1"/>
    </xf>
    <xf numFmtId="49" fontId="1" fillId="3" borderId="2" xfId="0" applyNumberFormat="1" applyFont="1" applyFill="1" applyBorder="1" applyAlignment="1">
      <alignment horizontal="left" vertical="center" wrapText="1"/>
    </xf>
    <xf numFmtId="177" fontId="1" fillId="3" borderId="2" xfId="0" applyNumberFormat="1" applyFont="1" applyFill="1" applyBorder="1" applyAlignment="1">
      <alignment horizontal="center" vertical="center"/>
    </xf>
    <xf numFmtId="3" fontId="2" fillId="0" borderId="2" xfId="0" applyNumberFormat="1" applyFont="1" applyBorder="1" applyAlignment="1">
      <alignment vertical="center"/>
    </xf>
    <xf numFmtId="10" fontId="2" fillId="0" borderId="2" xfId="0" applyNumberFormat="1" applyFont="1" applyBorder="1" applyAlignment="1">
      <alignment vertical="center"/>
    </xf>
    <xf numFmtId="179" fontId="1" fillId="3" borderId="2" xfId="0" applyNumberFormat="1" applyFont="1" applyFill="1" applyBorder="1" applyAlignment="1">
      <alignment horizontal="right" vertical="center"/>
    </xf>
    <xf numFmtId="49" fontId="1" fillId="3" borderId="2" xfId="1" applyNumberFormat="1" applyFont="1" applyFill="1" applyBorder="1" applyAlignment="1">
      <alignment horizontal="left" vertical="center" wrapText="1"/>
    </xf>
    <xf numFmtId="177" fontId="1" fillId="3" borderId="2" xfId="1" applyNumberFormat="1" applyFont="1" applyFill="1" applyBorder="1" applyAlignment="1">
      <alignment horizontal="center" vertical="center"/>
    </xf>
    <xf numFmtId="49" fontId="1" fillId="3" borderId="2" xfId="1" applyNumberFormat="1" applyFont="1" applyFill="1" applyBorder="1" applyAlignment="1">
      <alignment horizontal="center" vertical="center" wrapText="1"/>
    </xf>
    <xf numFmtId="49" fontId="1" fillId="3" borderId="2" xfId="1" applyNumberFormat="1" applyFont="1" applyFill="1" applyBorder="1" applyAlignment="1" applyProtection="1">
      <alignment horizontal="left" vertical="top" wrapText="1"/>
    </xf>
    <xf numFmtId="176" fontId="2" fillId="3" borderId="2" xfId="1" applyNumberFormat="1" applyFont="1" applyFill="1" applyBorder="1" applyAlignment="1">
      <alignment horizontal="center" vertical="center"/>
    </xf>
    <xf numFmtId="3" fontId="2" fillId="3" borderId="2" xfId="1" applyNumberFormat="1" applyFont="1" applyBorder="1" applyAlignment="1">
      <alignment vertical="center"/>
    </xf>
    <xf numFmtId="10" fontId="2" fillId="3" borderId="2" xfId="1" applyNumberFormat="1" applyFont="1" applyFill="1" applyBorder="1" applyAlignment="1">
      <alignment horizontal="center" vertical="center"/>
    </xf>
    <xf numFmtId="179" fontId="1" fillId="3" borderId="2" xfId="1" applyNumberFormat="1" applyFont="1" applyFill="1" applyBorder="1" applyAlignment="1">
      <alignment horizontal="right" vertical="center"/>
    </xf>
    <xf numFmtId="10" fontId="2" fillId="3" borderId="2" xfId="1" applyNumberFormat="1" applyFont="1" applyBorder="1" applyAlignment="1">
      <alignment vertical="center"/>
    </xf>
    <xf numFmtId="0" fontId="1" fillId="3" borderId="2" xfId="1" applyNumberFormat="1" applyFont="1" applyFill="1" applyBorder="1" applyAlignment="1">
      <alignment horizontal="left" vertical="center" wrapText="1"/>
    </xf>
    <xf numFmtId="3" fontId="2" fillId="3" borderId="2" xfId="1" applyNumberFormat="1" applyFont="1" applyFill="1" applyBorder="1" applyAlignment="1">
      <alignment vertical="center"/>
    </xf>
    <xf numFmtId="10" fontId="2" fillId="3" borderId="2" xfId="1" applyNumberFormat="1" applyFont="1" applyFill="1" applyBorder="1" applyAlignment="1">
      <alignment vertical="center"/>
    </xf>
    <xf numFmtId="0" fontId="1" fillId="0" borderId="0" xfId="0" applyFont="1">
      <alignment vertical="center"/>
    </xf>
    <xf numFmtId="0" fontId="1" fillId="0" borderId="0"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9" fontId="1" fillId="0" borderId="1" xfId="0" applyNumberFormat="1" applyFont="1" applyFill="1" applyBorder="1" applyAlignment="1">
      <alignment horizontal="right" vertical="center"/>
    </xf>
    <xf numFmtId="176" fontId="2" fillId="3" borderId="1" xfId="0" applyNumberFormat="1" applyFont="1" applyFill="1" applyBorder="1" applyAlignment="1">
      <alignment horizontal="center" vertical="center"/>
    </xf>
    <xf numFmtId="0" fontId="1" fillId="3" borderId="0" xfId="1" applyFont="1">
      <alignment vertical="center"/>
    </xf>
    <xf numFmtId="49" fontId="1" fillId="3" borderId="2" xfId="0" applyNumberFormat="1" applyFont="1" applyFill="1" applyBorder="1" applyAlignment="1">
      <alignment horizontal="center" vertical="center" wrapText="1"/>
    </xf>
    <xf numFmtId="3" fontId="2" fillId="3" borderId="2" xfId="1" applyNumberFormat="1" applyFont="1" applyFill="1" applyBorder="1" applyAlignment="1">
      <alignment vertical="center" wrapText="1"/>
    </xf>
    <xf numFmtId="0" fontId="1" fillId="3" borderId="0" xfId="1" applyFont="1" applyAlignment="1">
      <alignment vertical="center" wrapText="1"/>
    </xf>
    <xf numFmtId="3" fontId="2" fillId="3" borderId="2" xfId="1" applyNumberFormat="1" applyFont="1" applyFill="1" applyBorder="1" applyAlignment="1">
      <alignment horizontal="right" vertical="center"/>
    </xf>
    <xf numFmtId="0" fontId="1" fillId="0" borderId="0" xfId="0" applyFont="1" applyAlignment="1">
      <alignment vertical="center" wrapText="1"/>
    </xf>
    <xf numFmtId="10" fontId="2" fillId="0" borderId="2" xfId="1" applyNumberFormat="1" applyFont="1" applyFill="1" applyBorder="1" applyAlignment="1">
      <alignment horizontal="center" vertical="center"/>
    </xf>
    <xf numFmtId="0" fontId="6" fillId="3" borderId="0" xfId="1">
      <alignment vertical="center"/>
    </xf>
    <xf numFmtId="49" fontId="1" fillId="0" borderId="2" xfId="1" applyNumberFormat="1" applyFont="1" applyFill="1" applyBorder="1" applyAlignment="1" applyProtection="1">
      <alignment horizontal="left" vertical="top" wrapText="1"/>
    </xf>
    <xf numFmtId="0" fontId="0" fillId="3" borderId="0" xfId="1" applyFont="1">
      <alignment vertical="center"/>
    </xf>
    <xf numFmtId="0" fontId="6" fillId="3" borderId="0" xfId="1" applyNumberFormat="1">
      <alignment vertical="center"/>
    </xf>
    <xf numFmtId="0" fontId="6" fillId="3" borderId="0" xfId="1">
      <alignment vertical="center"/>
    </xf>
    <xf numFmtId="0" fontId="6" fillId="3" borderId="0" xfId="1">
      <alignment vertical="center"/>
    </xf>
    <xf numFmtId="0" fontId="6" fillId="3" borderId="0" xfId="1">
      <alignment vertical="center"/>
    </xf>
    <xf numFmtId="0" fontId="6" fillId="3" borderId="0" xfId="1">
      <alignment vertical="center"/>
    </xf>
    <xf numFmtId="3" fontId="2" fillId="3" borderId="2" xfId="1" applyNumberFormat="1" applyFont="1" applyBorder="1" applyAlignment="1">
      <alignment horizontal="center" vertical="center"/>
    </xf>
    <xf numFmtId="0" fontId="6" fillId="3" borderId="0" xfId="1">
      <alignment vertical="center"/>
    </xf>
    <xf numFmtId="3" fontId="2" fillId="3" borderId="2" xfId="1" applyNumberFormat="1" applyFont="1" applyBorder="1" applyAlignment="1">
      <alignment horizontal="right" vertical="center"/>
    </xf>
    <xf numFmtId="49" fontId="1" fillId="3" borderId="2" xfId="0" applyNumberFormat="1" applyFont="1" applyFill="1" applyBorder="1" applyAlignment="1">
      <alignment horizontal="left" vertical="top" wrapText="1"/>
    </xf>
    <xf numFmtId="3" fontId="2" fillId="0" borderId="2" xfId="0" applyNumberFormat="1" applyFont="1" applyBorder="1">
      <alignment vertical="center"/>
    </xf>
    <xf numFmtId="10" fontId="2" fillId="3" borderId="2"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 fillId="0" borderId="0" xfId="0" applyFont="1">
      <alignment vertical="center"/>
    </xf>
    <xf numFmtId="0" fontId="6" fillId="3" borderId="0" xfId="1">
      <alignment vertical="center"/>
    </xf>
  </cellXfs>
  <cellStyles count="2">
    <cellStyle name="標準" xfId="0" builtinId="0"/>
    <cellStyle name="標準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8"/>
  <sheetViews>
    <sheetView tabSelected="1" zoomScale="70" zoomScaleNormal="70" workbookViewId="0">
      <pane ySplit="3" topLeftCell="A129" activePane="bottomLeft" state="frozen"/>
      <selection pane="bottomLeft" activeCell="A134" sqref="A134"/>
    </sheetView>
  </sheetViews>
  <sheetFormatPr defaultColWidth="9" defaultRowHeight="13" x14ac:dyDescent="0.2"/>
  <cols>
    <col min="1" max="1" width="57" style="27" customWidth="1"/>
    <col min="2" max="2" width="55.36328125" style="27" customWidth="1"/>
    <col min="3" max="3" width="19.453125" style="27" customWidth="1"/>
    <col min="4" max="4" width="55.7265625" style="27" customWidth="1"/>
    <col min="5" max="5" width="16" style="27" customWidth="1"/>
    <col min="6" max="6" width="28.36328125" style="27" customWidth="1"/>
    <col min="7" max="8" width="17.7265625" style="27" customWidth="1"/>
    <col min="9" max="10" width="10.6328125" style="27" customWidth="1"/>
    <col min="11" max="11" width="32.26953125" style="27" customWidth="1"/>
    <col min="12" max="16384" width="9" style="27"/>
  </cols>
  <sheetData>
    <row r="1" spans="1:11" ht="21" customHeight="1" x14ac:dyDescent="0.3">
      <c r="A1" s="2" t="s">
        <v>21</v>
      </c>
      <c r="E1" s="28"/>
    </row>
    <row r="2" spans="1:11" ht="33" customHeight="1" x14ac:dyDescent="0.2">
      <c r="A2" s="54" t="s">
        <v>22</v>
      </c>
      <c r="B2" s="54"/>
      <c r="C2" s="54"/>
      <c r="D2" s="54"/>
      <c r="E2" s="54"/>
      <c r="F2" s="54"/>
      <c r="G2" s="54"/>
      <c r="H2" s="54"/>
      <c r="I2" s="54"/>
      <c r="J2" s="54"/>
      <c r="K2" s="54"/>
    </row>
    <row r="3" spans="1:11" ht="54" customHeight="1" x14ac:dyDescent="0.2">
      <c r="A3" s="1" t="s">
        <v>0</v>
      </c>
      <c r="B3" s="29" t="s">
        <v>1</v>
      </c>
      <c r="C3" s="1" t="s">
        <v>2</v>
      </c>
      <c r="D3" s="29" t="s">
        <v>3</v>
      </c>
      <c r="E3" s="29" t="s">
        <v>4</v>
      </c>
      <c r="F3" s="29" t="s">
        <v>23</v>
      </c>
      <c r="G3" s="1" t="s">
        <v>5</v>
      </c>
      <c r="H3" s="1" t="s">
        <v>6</v>
      </c>
      <c r="I3" s="1" t="s">
        <v>7</v>
      </c>
      <c r="J3" s="29" t="s">
        <v>24</v>
      </c>
      <c r="K3" s="1" t="s">
        <v>8</v>
      </c>
    </row>
    <row r="4" spans="1:11" ht="53.25" customHeight="1" x14ac:dyDescent="0.2">
      <c r="A4" s="4" t="s">
        <v>141</v>
      </c>
      <c r="B4" s="4" t="s">
        <v>9</v>
      </c>
      <c r="C4" s="30">
        <v>44652</v>
      </c>
      <c r="D4" s="4" t="s">
        <v>25</v>
      </c>
      <c r="E4" s="3" t="s">
        <v>26</v>
      </c>
      <c r="F4" s="8" t="s">
        <v>144</v>
      </c>
      <c r="G4" s="5" t="s">
        <v>140</v>
      </c>
      <c r="H4" s="12">
        <v>847</v>
      </c>
      <c r="I4" s="5" t="s">
        <v>128</v>
      </c>
      <c r="J4" s="31"/>
      <c r="K4" s="4" t="s">
        <v>27</v>
      </c>
    </row>
    <row r="5" spans="1:11" ht="53.25" customHeight="1" x14ac:dyDescent="0.2">
      <c r="A5" s="4" t="s">
        <v>28</v>
      </c>
      <c r="B5" s="4" t="s">
        <v>9</v>
      </c>
      <c r="C5" s="30">
        <v>44652</v>
      </c>
      <c r="D5" s="4" t="s">
        <v>29</v>
      </c>
      <c r="E5" s="3" t="s">
        <v>30</v>
      </c>
      <c r="F5" s="8" t="s">
        <v>31</v>
      </c>
      <c r="G5" s="12">
        <v>3635500</v>
      </c>
      <c r="H5" s="12">
        <v>3635500</v>
      </c>
      <c r="I5" s="13">
        <v>1</v>
      </c>
      <c r="J5" s="31"/>
      <c r="K5" s="4" t="s">
        <v>32</v>
      </c>
    </row>
    <row r="6" spans="1:11" ht="53.25" customHeight="1" x14ac:dyDescent="0.2">
      <c r="A6" s="4" t="s">
        <v>145</v>
      </c>
      <c r="B6" s="4" t="s">
        <v>9</v>
      </c>
      <c r="C6" s="30">
        <v>44652</v>
      </c>
      <c r="D6" s="4" t="s">
        <v>33</v>
      </c>
      <c r="E6" s="3" t="s">
        <v>34</v>
      </c>
      <c r="F6" s="8" t="s">
        <v>146</v>
      </c>
      <c r="G6" s="6" t="s">
        <v>140</v>
      </c>
      <c r="H6" s="12">
        <v>7205000</v>
      </c>
      <c r="I6" s="6" t="s">
        <v>128</v>
      </c>
      <c r="J6" s="31"/>
      <c r="K6" s="4"/>
    </row>
    <row r="7" spans="1:11" ht="53.25" customHeight="1" x14ac:dyDescent="0.2">
      <c r="A7" s="4" t="s">
        <v>147</v>
      </c>
      <c r="B7" s="4" t="s">
        <v>9</v>
      </c>
      <c r="C7" s="30">
        <v>44652</v>
      </c>
      <c r="D7" s="4" t="s">
        <v>35</v>
      </c>
      <c r="E7" s="3" t="s">
        <v>36</v>
      </c>
      <c r="F7" s="8" t="s">
        <v>148</v>
      </c>
      <c r="G7" s="12">
        <v>7330400</v>
      </c>
      <c r="H7" s="12">
        <v>7330400</v>
      </c>
      <c r="I7" s="13">
        <v>1</v>
      </c>
      <c r="J7" s="31"/>
      <c r="K7" s="4"/>
    </row>
    <row r="8" spans="1:11" ht="53.25" customHeight="1" x14ac:dyDescent="0.2">
      <c r="A8" s="4" t="s">
        <v>37</v>
      </c>
      <c r="B8" s="4" t="s">
        <v>9</v>
      </c>
      <c r="C8" s="30">
        <v>44652</v>
      </c>
      <c r="D8" s="4" t="s">
        <v>38</v>
      </c>
      <c r="E8" s="3" t="s">
        <v>39</v>
      </c>
      <c r="F8" s="8" t="s">
        <v>148</v>
      </c>
      <c r="G8" s="12">
        <v>7700000</v>
      </c>
      <c r="H8" s="12">
        <v>7700000</v>
      </c>
      <c r="I8" s="13">
        <v>1</v>
      </c>
      <c r="J8" s="31"/>
      <c r="K8" s="4"/>
    </row>
    <row r="9" spans="1:11" ht="53.25" customHeight="1" x14ac:dyDescent="0.2">
      <c r="A9" s="4" t="s">
        <v>40</v>
      </c>
      <c r="B9" s="4" t="s">
        <v>9</v>
      </c>
      <c r="C9" s="30">
        <v>44652</v>
      </c>
      <c r="D9" s="4" t="s">
        <v>41</v>
      </c>
      <c r="E9" s="3" t="s">
        <v>42</v>
      </c>
      <c r="F9" s="8" t="s">
        <v>43</v>
      </c>
      <c r="G9" s="12">
        <v>1027620</v>
      </c>
      <c r="H9" s="12">
        <v>1027620</v>
      </c>
      <c r="I9" s="13">
        <v>1</v>
      </c>
      <c r="J9" s="31"/>
      <c r="K9" s="4" t="s">
        <v>44</v>
      </c>
    </row>
    <row r="10" spans="1:11" ht="53.25" customHeight="1" x14ac:dyDescent="0.2">
      <c r="A10" s="4" t="s">
        <v>45</v>
      </c>
      <c r="B10" s="4" t="s">
        <v>9</v>
      </c>
      <c r="C10" s="30">
        <v>44652</v>
      </c>
      <c r="D10" s="4" t="s">
        <v>46</v>
      </c>
      <c r="E10" s="3" t="s">
        <v>123</v>
      </c>
      <c r="F10" s="8" t="s">
        <v>47</v>
      </c>
      <c r="G10" s="12">
        <v>2130423</v>
      </c>
      <c r="H10" s="12">
        <v>2130423</v>
      </c>
      <c r="I10" s="13">
        <v>1</v>
      </c>
      <c r="J10" s="31"/>
      <c r="K10" s="4"/>
    </row>
    <row r="11" spans="1:11" ht="53.25" customHeight="1" x14ac:dyDescent="0.2">
      <c r="A11" s="4" t="s">
        <v>48</v>
      </c>
      <c r="B11" s="4" t="s">
        <v>9</v>
      </c>
      <c r="C11" s="30">
        <v>44652</v>
      </c>
      <c r="D11" s="4" t="s">
        <v>49</v>
      </c>
      <c r="E11" s="3" t="s">
        <v>124</v>
      </c>
      <c r="F11" s="8" t="s">
        <v>50</v>
      </c>
      <c r="G11" s="12">
        <v>60500</v>
      </c>
      <c r="H11" s="12">
        <v>60500</v>
      </c>
      <c r="I11" s="13">
        <v>1</v>
      </c>
      <c r="J11" s="31"/>
      <c r="K11" s="4" t="s">
        <v>51</v>
      </c>
    </row>
    <row r="12" spans="1:11" ht="53.25" customHeight="1" x14ac:dyDescent="0.2">
      <c r="A12" s="4" t="s">
        <v>53</v>
      </c>
      <c r="B12" s="4" t="s">
        <v>54</v>
      </c>
      <c r="C12" s="30">
        <v>44652</v>
      </c>
      <c r="D12" s="15" t="s">
        <v>424</v>
      </c>
      <c r="E12" s="3" t="s">
        <v>125</v>
      </c>
      <c r="F12" s="8" t="s">
        <v>55</v>
      </c>
      <c r="G12" s="32" t="s">
        <v>52</v>
      </c>
      <c r="H12" s="12">
        <v>2552429</v>
      </c>
      <c r="I12" s="32" t="s">
        <v>52</v>
      </c>
      <c r="J12" s="31"/>
      <c r="K12" s="4"/>
    </row>
    <row r="13" spans="1:11" ht="53.25" customHeight="1" x14ac:dyDescent="0.2">
      <c r="A13" s="4" t="s">
        <v>56</v>
      </c>
      <c r="B13" s="4" t="s">
        <v>54</v>
      </c>
      <c r="C13" s="30">
        <v>44652</v>
      </c>
      <c r="D13" s="15" t="s">
        <v>424</v>
      </c>
      <c r="E13" s="3" t="s">
        <v>125</v>
      </c>
      <c r="F13" s="8" t="s">
        <v>57</v>
      </c>
      <c r="G13" s="32" t="s">
        <v>52</v>
      </c>
      <c r="H13" s="12">
        <v>1551963</v>
      </c>
      <c r="I13" s="32" t="s">
        <v>52</v>
      </c>
      <c r="J13" s="31"/>
      <c r="K13" s="4"/>
    </row>
    <row r="14" spans="1:11" ht="53.25" customHeight="1" x14ac:dyDescent="0.2">
      <c r="A14" s="4" t="s">
        <v>58</v>
      </c>
      <c r="B14" s="4" t="s">
        <v>54</v>
      </c>
      <c r="C14" s="30">
        <v>44652</v>
      </c>
      <c r="D14" s="15" t="s">
        <v>425</v>
      </c>
      <c r="E14" s="3" t="s">
        <v>126</v>
      </c>
      <c r="F14" s="8" t="s">
        <v>59</v>
      </c>
      <c r="G14" s="32" t="s">
        <v>52</v>
      </c>
      <c r="H14" s="12">
        <v>2790085</v>
      </c>
      <c r="I14" s="32" t="s">
        <v>52</v>
      </c>
      <c r="J14" s="31"/>
      <c r="K14" s="4"/>
    </row>
    <row r="15" spans="1:11" ht="53.25" customHeight="1" x14ac:dyDescent="0.2">
      <c r="A15" s="4" t="s">
        <v>60</v>
      </c>
      <c r="B15" s="4" t="s">
        <v>10</v>
      </c>
      <c r="C15" s="30">
        <v>44652</v>
      </c>
      <c r="D15" s="4" t="s">
        <v>61</v>
      </c>
      <c r="E15" s="3" t="s">
        <v>188</v>
      </c>
      <c r="F15" s="8" t="s">
        <v>62</v>
      </c>
      <c r="G15" s="6" t="s">
        <v>140</v>
      </c>
      <c r="H15" s="12">
        <v>2411680</v>
      </c>
      <c r="I15" s="6" t="s">
        <v>128</v>
      </c>
      <c r="J15" s="31"/>
      <c r="K15" s="4"/>
    </row>
    <row r="16" spans="1:11" ht="53.25" customHeight="1" x14ac:dyDescent="0.2">
      <c r="A16" s="4" t="s">
        <v>63</v>
      </c>
      <c r="B16" s="4" t="s">
        <v>10</v>
      </c>
      <c r="C16" s="30">
        <v>44652</v>
      </c>
      <c r="D16" s="4" t="s">
        <v>127</v>
      </c>
      <c r="E16" s="3" t="s">
        <v>125</v>
      </c>
      <c r="F16" s="8" t="s">
        <v>64</v>
      </c>
      <c r="G16" s="6" t="s">
        <v>140</v>
      </c>
      <c r="H16" s="12">
        <v>2336863</v>
      </c>
      <c r="I16" s="6" t="s">
        <v>128</v>
      </c>
      <c r="J16" s="31"/>
      <c r="K16" s="4"/>
    </row>
    <row r="17" spans="1:11" ht="53.25" customHeight="1" x14ac:dyDescent="0.2">
      <c r="A17" s="4" t="s">
        <v>65</v>
      </c>
      <c r="B17" s="4" t="s">
        <v>10</v>
      </c>
      <c r="C17" s="30">
        <v>44652</v>
      </c>
      <c r="D17" s="4" t="s">
        <v>66</v>
      </c>
      <c r="E17" s="3" t="s">
        <v>129</v>
      </c>
      <c r="F17" s="8" t="s">
        <v>67</v>
      </c>
      <c r="G17" s="7" t="s">
        <v>140</v>
      </c>
      <c r="H17" s="12">
        <v>1289940</v>
      </c>
      <c r="I17" s="7" t="s">
        <v>128</v>
      </c>
      <c r="J17" s="31"/>
      <c r="K17" s="4"/>
    </row>
    <row r="18" spans="1:11" ht="53.25" customHeight="1" x14ac:dyDescent="0.2">
      <c r="A18" s="4" t="s">
        <v>68</v>
      </c>
      <c r="B18" s="4" t="s">
        <v>10</v>
      </c>
      <c r="C18" s="30">
        <v>44652</v>
      </c>
      <c r="D18" s="4" t="s">
        <v>69</v>
      </c>
      <c r="E18" s="3" t="s">
        <v>130</v>
      </c>
      <c r="F18" s="8" t="s">
        <v>70</v>
      </c>
      <c r="G18" s="6" t="s">
        <v>140</v>
      </c>
      <c r="H18" s="12">
        <v>1096597</v>
      </c>
      <c r="I18" s="6" t="s">
        <v>128</v>
      </c>
      <c r="J18" s="31"/>
      <c r="K18" s="4"/>
    </row>
    <row r="19" spans="1:11" ht="53.25" customHeight="1" x14ac:dyDescent="0.2">
      <c r="A19" s="4" t="s">
        <v>71</v>
      </c>
      <c r="B19" s="4" t="s">
        <v>11</v>
      </c>
      <c r="C19" s="30">
        <v>44652</v>
      </c>
      <c r="D19" s="4" t="s">
        <v>72</v>
      </c>
      <c r="E19" s="3" t="s">
        <v>73</v>
      </c>
      <c r="F19" s="8" t="s">
        <v>74</v>
      </c>
      <c r="G19" s="12">
        <v>16918000</v>
      </c>
      <c r="H19" s="12">
        <v>16500000</v>
      </c>
      <c r="I19" s="13">
        <v>0.97519999999999996</v>
      </c>
      <c r="J19" s="31"/>
      <c r="K19" s="4"/>
    </row>
    <row r="20" spans="1:11" ht="53.25" customHeight="1" x14ac:dyDescent="0.2">
      <c r="A20" s="4" t="s">
        <v>75</v>
      </c>
      <c r="B20" s="4" t="s">
        <v>11</v>
      </c>
      <c r="C20" s="30">
        <v>44652</v>
      </c>
      <c r="D20" s="4" t="s">
        <v>76</v>
      </c>
      <c r="E20" s="3" t="s">
        <v>77</v>
      </c>
      <c r="F20" s="8" t="s">
        <v>78</v>
      </c>
      <c r="G20" s="12">
        <v>15169000</v>
      </c>
      <c r="H20" s="12">
        <v>15169000</v>
      </c>
      <c r="I20" s="13">
        <v>1</v>
      </c>
      <c r="J20" s="31"/>
      <c r="K20" s="4"/>
    </row>
    <row r="21" spans="1:11" ht="53.25" customHeight="1" x14ac:dyDescent="0.2">
      <c r="A21" s="4" t="s">
        <v>80</v>
      </c>
      <c r="B21" s="4" t="s">
        <v>11</v>
      </c>
      <c r="C21" s="30">
        <v>44652</v>
      </c>
      <c r="D21" s="4" t="s">
        <v>79</v>
      </c>
      <c r="E21" s="3" t="s">
        <v>131</v>
      </c>
      <c r="F21" s="8" t="s">
        <v>142</v>
      </c>
      <c r="G21" s="32" t="s">
        <v>52</v>
      </c>
      <c r="H21" s="12">
        <v>1147679</v>
      </c>
      <c r="I21" s="32" t="s">
        <v>52</v>
      </c>
      <c r="J21" s="31"/>
      <c r="K21" s="4"/>
    </row>
    <row r="22" spans="1:11" ht="53.25" customHeight="1" x14ac:dyDescent="0.2">
      <c r="A22" s="4" t="s">
        <v>81</v>
      </c>
      <c r="B22" s="4" t="s">
        <v>12</v>
      </c>
      <c r="C22" s="30">
        <v>44652</v>
      </c>
      <c r="D22" s="4" t="s">
        <v>82</v>
      </c>
      <c r="E22" s="3" t="s">
        <v>132</v>
      </c>
      <c r="F22" s="8" t="s">
        <v>83</v>
      </c>
      <c r="G22" s="12">
        <v>3960000</v>
      </c>
      <c r="H22" s="12">
        <v>3960000</v>
      </c>
      <c r="I22" s="13">
        <v>1</v>
      </c>
      <c r="J22" s="31"/>
      <c r="K22" s="4"/>
    </row>
    <row r="23" spans="1:11" ht="53.25" customHeight="1" x14ac:dyDescent="0.2">
      <c r="A23" s="4" t="s">
        <v>84</v>
      </c>
      <c r="B23" s="4" t="s">
        <v>12</v>
      </c>
      <c r="C23" s="30">
        <v>44652</v>
      </c>
      <c r="D23" s="4" t="s">
        <v>85</v>
      </c>
      <c r="E23" s="3" t="s">
        <v>133</v>
      </c>
      <c r="F23" s="8" t="s">
        <v>86</v>
      </c>
      <c r="G23" s="12">
        <v>1036235</v>
      </c>
      <c r="H23" s="12">
        <v>1029800</v>
      </c>
      <c r="I23" s="13">
        <v>0.99370000000000003</v>
      </c>
      <c r="J23" s="31"/>
      <c r="K23" s="4"/>
    </row>
    <row r="24" spans="1:11" ht="53.25" customHeight="1" x14ac:dyDescent="0.2">
      <c r="A24" s="4" t="s">
        <v>87</v>
      </c>
      <c r="B24" s="4" t="s">
        <v>12</v>
      </c>
      <c r="C24" s="30">
        <v>44678</v>
      </c>
      <c r="D24" s="4" t="s">
        <v>134</v>
      </c>
      <c r="E24" s="3" t="s">
        <v>135</v>
      </c>
      <c r="F24" s="8" t="s">
        <v>88</v>
      </c>
      <c r="G24" s="12">
        <v>345400</v>
      </c>
      <c r="H24" s="12">
        <v>345400</v>
      </c>
      <c r="I24" s="13">
        <v>1</v>
      </c>
      <c r="J24" s="31"/>
      <c r="K24" s="4" t="s">
        <v>89</v>
      </c>
    </row>
    <row r="25" spans="1:11" ht="53.25" customHeight="1" x14ac:dyDescent="0.2">
      <c r="A25" s="4" t="s">
        <v>149</v>
      </c>
      <c r="B25" s="4" t="s">
        <v>14</v>
      </c>
      <c r="C25" s="30">
        <v>44652</v>
      </c>
      <c r="D25" s="4" t="s">
        <v>90</v>
      </c>
      <c r="E25" s="3" t="s">
        <v>136</v>
      </c>
      <c r="F25" s="9" t="s">
        <v>152</v>
      </c>
      <c r="G25" s="6" t="s">
        <v>140</v>
      </c>
      <c r="H25" s="12">
        <v>2712160</v>
      </c>
      <c r="I25" s="32" t="s">
        <v>52</v>
      </c>
      <c r="J25" s="31"/>
      <c r="K25" s="4"/>
    </row>
    <row r="26" spans="1:11" ht="53.25" customHeight="1" x14ac:dyDescent="0.2">
      <c r="A26" s="4" t="s">
        <v>91</v>
      </c>
      <c r="B26" s="4" t="s">
        <v>15</v>
      </c>
      <c r="C26" s="30">
        <v>44652</v>
      </c>
      <c r="D26" s="4" t="s">
        <v>92</v>
      </c>
      <c r="E26" s="3" t="s">
        <v>137</v>
      </c>
      <c r="F26" s="8" t="s">
        <v>93</v>
      </c>
      <c r="G26" s="12">
        <v>1237443</v>
      </c>
      <c r="H26" s="12">
        <v>1237443</v>
      </c>
      <c r="I26" s="13">
        <v>1</v>
      </c>
      <c r="J26" s="31"/>
      <c r="K26" s="4"/>
    </row>
    <row r="27" spans="1:11" ht="53.25" customHeight="1" x14ac:dyDescent="0.2">
      <c r="A27" s="4" t="s">
        <v>94</v>
      </c>
      <c r="B27" s="4" t="s">
        <v>16</v>
      </c>
      <c r="C27" s="30">
        <v>44652</v>
      </c>
      <c r="D27" s="4" t="s">
        <v>95</v>
      </c>
      <c r="E27" s="3" t="s">
        <v>138</v>
      </c>
      <c r="F27" s="8" t="s">
        <v>96</v>
      </c>
      <c r="G27" s="32" t="s">
        <v>52</v>
      </c>
      <c r="H27" s="12">
        <v>65065676</v>
      </c>
      <c r="I27" s="32" t="s">
        <v>52</v>
      </c>
      <c r="J27" s="31"/>
      <c r="K27" s="4"/>
    </row>
    <row r="28" spans="1:11" ht="53.25" customHeight="1" x14ac:dyDescent="0.2">
      <c r="A28" s="4" t="s">
        <v>97</v>
      </c>
      <c r="B28" s="4" t="s">
        <v>16</v>
      </c>
      <c r="C28" s="30">
        <v>44678</v>
      </c>
      <c r="D28" s="4" t="s">
        <v>98</v>
      </c>
      <c r="E28" s="3" t="s">
        <v>128</v>
      </c>
      <c r="F28" s="9" t="s">
        <v>150</v>
      </c>
      <c r="G28" s="12">
        <v>386100</v>
      </c>
      <c r="H28" s="12">
        <v>386100</v>
      </c>
      <c r="I28" s="13">
        <v>1</v>
      </c>
      <c r="J28" s="31"/>
      <c r="K28" s="4" t="s">
        <v>13</v>
      </c>
    </row>
    <row r="29" spans="1:11" ht="53.25" customHeight="1" x14ac:dyDescent="0.2">
      <c r="A29" s="4" t="s">
        <v>99</v>
      </c>
      <c r="B29" s="4" t="s">
        <v>16</v>
      </c>
      <c r="C29" s="30">
        <v>44678</v>
      </c>
      <c r="D29" s="4" t="s">
        <v>100</v>
      </c>
      <c r="E29" s="3" t="s">
        <v>101</v>
      </c>
      <c r="F29" s="9" t="s">
        <v>151</v>
      </c>
      <c r="G29" s="12">
        <v>345400</v>
      </c>
      <c r="H29" s="12">
        <v>345400</v>
      </c>
      <c r="I29" s="13">
        <v>1</v>
      </c>
      <c r="J29" s="31"/>
      <c r="K29" s="4" t="s">
        <v>102</v>
      </c>
    </row>
    <row r="30" spans="1:11" ht="53.25" customHeight="1" x14ac:dyDescent="0.2">
      <c r="A30" s="4" t="s">
        <v>103</v>
      </c>
      <c r="B30" s="4" t="s">
        <v>17</v>
      </c>
      <c r="C30" s="30">
        <v>44652</v>
      </c>
      <c r="D30" s="4" t="s">
        <v>104</v>
      </c>
      <c r="E30" s="3" t="s">
        <v>105</v>
      </c>
      <c r="F30" s="8" t="s">
        <v>106</v>
      </c>
      <c r="G30" s="12">
        <v>7612000</v>
      </c>
      <c r="H30" s="12">
        <v>7612000</v>
      </c>
      <c r="I30" s="13">
        <v>1</v>
      </c>
      <c r="J30" s="31"/>
      <c r="K30" s="4"/>
    </row>
    <row r="31" spans="1:11" ht="53.25" customHeight="1" x14ac:dyDescent="0.2">
      <c r="A31" s="4" t="s">
        <v>107</v>
      </c>
      <c r="B31" s="4" t="s">
        <v>18</v>
      </c>
      <c r="C31" s="30">
        <v>44652</v>
      </c>
      <c r="D31" s="4" t="s">
        <v>108</v>
      </c>
      <c r="E31" s="3" t="s">
        <v>109</v>
      </c>
      <c r="F31" s="9" t="s">
        <v>358</v>
      </c>
      <c r="G31" s="12">
        <v>68024000</v>
      </c>
      <c r="H31" s="12">
        <v>65571000</v>
      </c>
      <c r="I31" s="13">
        <v>0.96389999999999998</v>
      </c>
      <c r="J31" s="31"/>
      <c r="K31" s="4"/>
    </row>
    <row r="32" spans="1:11" ht="53.25" customHeight="1" x14ac:dyDescent="0.2">
      <c r="A32" s="4" t="s">
        <v>110</v>
      </c>
      <c r="B32" s="4" t="s">
        <v>18</v>
      </c>
      <c r="C32" s="30">
        <v>44652</v>
      </c>
      <c r="D32" s="4" t="s">
        <v>111</v>
      </c>
      <c r="E32" s="3" t="s">
        <v>139</v>
      </c>
      <c r="F32" s="8" t="s">
        <v>143</v>
      </c>
      <c r="G32" s="5" t="s">
        <v>140</v>
      </c>
      <c r="H32" s="12">
        <v>1100000</v>
      </c>
      <c r="I32" s="5" t="s">
        <v>128</v>
      </c>
      <c r="J32" s="31"/>
      <c r="K32" s="4" t="s">
        <v>112</v>
      </c>
    </row>
    <row r="33" spans="1:11" ht="53.25" customHeight="1" x14ac:dyDescent="0.2">
      <c r="A33" s="4" t="s">
        <v>113</v>
      </c>
      <c r="B33" s="4" t="s">
        <v>19</v>
      </c>
      <c r="C33" s="30">
        <v>44652</v>
      </c>
      <c r="D33" s="4" t="s">
        <v>114</v>
      </c>
      <c r="E33" s="3" t="s">
        <v>115</v>
      </c>
      <c r="F33" s="9" t="s">
        <v>153</v>
      </c>
      <c r="G33" s="12">
        <v>345400</v>
      </c>
      <c r="H33" s="12">
        <v>345400</v>
      </c>
      <c r="I33" s="13">
        <v>1</v>
      </c>
      <c r="J33" s="31"/>
      <c r="K33" s="4" t="s">
        <v>116</v>
      </c>
    </row>
    <row r="34" spans="1:11" ht="53.25" customHeight="1" x14ac:dyDescent="0.2">
      <c r="A34" s="4" t="s">
        <v>117</v>
      </c>
      <c r="B34" s="4" t="s">
        <v>20</v>
      </c>
      <c r="C34" s="30">
        <v>44662</v>
      </c>
      <c r="D34" s="4" t="s">
        <v>118</v>
      </c>
      <c r="E34" s="3" t="s">
        <v>119</v>
      </c>
      <c r="F34" s="8" t="s">
        <v>120</v>
      </c>
      <c r="G34" s="12">
        <v>7238000</v>
      </c>
      <c r="H34" s="12">
        <v>6655000</v>
      </c>
      <c r="I34" s="13">
        <v>0.9194</v>
      </c>
      <c r="J34" s="31"/>
      <c r="K34" s="4"/>
    </row>
    <row r="35" spans="1:11" s="33" customFormat="1" ht="53.25" customHeight="1" x14ac:dyDescent="0.2">
      <c r="A35" s="10" t="s">
        <v>185</v>
      </c>
      <c r="B35" s="10" t="s">
        <v>154</v>
      </c>
      <c r="C35" s="11">
        <v>44693</v>
      </c>
      <c r="D35" s="10" t="s">
        <v>155</v>
      </c>
      <c r="E35" s="3" t="s">
        <v>128</v>
      </c>
      <c r="F35" s="9" t="s">
        <v>361</v>
      </c>
      <c r="G35" s="12">
        <v>1551000</v>
      </c>
      <c r="H35" s="12">
        <v>1551000</v>
      </c>
      <c r="I35" s="13">
        <v>1</v>
      </c>
      <c r="J35" s="14"/>
      <c r="K35" s="10"/>
    </row>
    <row r="36" spans="1:11" s="33" customFormat="1" ht="53.25" customHeight="1" x14ac:dyDescent="0.2">
      <c r="A36" s="10" t="s">
        <v>156</v>
      </c>
      <c r="B36" s="10" t="s">
        <v>20</v>
      </c>
      <c r="C36" s="11">
        <v>44712</v>
      </c>
      <c r="D36" s="10" t="s">
        <v>157</v>
      </c>
      <c r="E36" s="34" t="s">
        <v>189</v>
      </c>
      <c r="F36" s="9" t="s">
        <v>158</v>
      </c>
      <c r="G36" s="12">
        <v>1716000</v>
      </c>
      <c r="H36" s="12">
        <v>1716000</v>
      </c>
      <c r="I36" s="13">
        <v>1</v>
      </c>
      <c r="J36" s="14"/>
      <c r="K36" s="10"/>
    </row>
    <row r="37" spans="1:11" s="33" customFormat="1" ht="53.25" customHeight="1" x14ac:dyDescent="0.2">
      <c r="A37" s="15" t="s">
        <v>159</v>
      </c>
      <c r="B37" s="15" t="s">
        <v>15</v>
      </c>
      <c r="C37" s="16">
        <v>44732</v>
      </c>
      <c r="D37" s="15" t="s">
        <v>160</v>
      </c>
      <c r="E37" s="5" t="s">
        <v>128</v>
      </c>
      <c r="F37" s="18" t="s">
        <v>161</v>
      </c>
      <c r="G37" s="5" t="s">
        <v>128</v>
      </c>
      <c r="H37" s="20">
        <v>1099340</v>
      </c>
      <c r="I37" s="5" t="s">
        <v>128</v>
      </c>
      <c r="J37" s="22"/>
      <c r="K37" s="15"/>
    </row>
    <row r="38" spans="1:11" s="33" customFormat="1" ht="53.25" customHeight="1" x14ac:dyDescent="0.2">
      <c r="A38" s="15" t="s">
        <v>162</v>
      </c>
      <c r="B38" s="15" t="s">
        <v>15</v>
      </c>
      <c r="C38" s="16">
        <v>44734</v>
      </c>
      <c r="D38" s="15" t="s">
        <v>163</v>
      </c>
      <c r="E38" s="17" t="s">
        <v>164</v>
      </c>
      <c r="F38" s="18" t="s">
        <v>165</v>
      </c>
      <c r="G38" s="20">
        <v>345400</v>
      </c>
      <c r="H38" s="20">
        <v>345400</v>
      </c>
      <c r="I38" s="23">
        <v>1</v>
      </c>
      <c r="J38" s="22"/>
      <c r="K38" s="15" t="s">
        <v>166</v>
      </c>
    </row>
    <row r="39" spans="1:11" s="33" customFormat="1" ht="53.25" customHeight="1" x14ac:dyDescent="0.2">
      <c r="A39" s="15" t="s">
        <v>167</v>
      </c>
      <c r="B39" s="15" t="s">
        <v>168</v>
      </c>
      <c r="C39" s="16">
        <v>44713</v>
      </c>
      <c r="D39" s="15" t="s">
        <v>169</v>
      </c>
      <c r="E39" s="17" t="s">
        <v>170</v>
      </c>
      <c r="F39" s="18" t="s">
        <v>171</v>
      </c>
      <c r="G39" s="20">
        <v>13893000</v>
      </c>
      <c r="H39" s="20">
        <v>13882000</v>
      </c>
      <c r="I39" s="23">
        <v>0.99919999999999998</v>
      </c>
      <c r="J39" s="22"/>
      <c r="K39" s="15"/>
    </row>
    <row r="40" spans="1:11" s="33" customFormat="1" ht="53.25" customHeight="1" x14ac:dyDescent="0.2">
      <c r="A40" s="15" t="s">
        <v>172</v>
      </c>
      <c r="B40" s="15" t="s">
        <v>17</v>
      </c>
      <c r="C40" s="16">
        <v>44718</v>
      </c>
      <c r="D40" s="15" t="s">
        <v>173</v>
      </c>
      <c r="E40" s="17" t="s">
        <v>174</v>
      </c>
      <c r="F40" s="18" t="s">
        <v>175</v>
      </c>
      <c r="G40" s="5" t="s">
        <v>128</v>
      </c>
      <c r="H40" s="20">
        <v>11480700</v>
      </c>
      <c r="I40" s="5" t="s">
        <v>128</v>
      </c>
      <c r="J40" s="22"/>
      <c r="K40" s="15"/>
    </row>
    <row r="41" spans="1:11" s="33" customFormat="1" ht="53.25" customHeight="1" x14ac:dyDescent="0.2">
      <c r="A41" s="15" t="s">
        <v>186</v>
      </c>
      <c r="B41" s="15" t="s">
        <v>176</v>
      </c>
      <c r="C41" s="16">
        <v>44713</v>
      </c>
      <c r="D41" s="15" t="s">
        <v>177</v>
      </c>
      <c r="E41" s="17" t="s">
        <v>178</v>
      </c>
      <c r="F41" s="9" t="s">
        <v>187</v>
      </c>
      <c r="G41" s="20">
        <v>345400</v>
      </c>
      <c r="H41" s="20">
        <v>345400</v>
      </c>
      <c r="I41" s="23">
        <v>1</v>
      </c>
      <c r="J41" s="22"/>
      <c r="K41" s="15" t="s">
        <v>179</v>
      </c>
    </row>
    <row r="42" spans="1:11" s="33" customFormat="1" ht="53.25" customHeight="1" x14ac:dyDescent="0.2">
      <c r="A42" s="15" t="s">
        <v>180</v>
      </c>
      <c r="B42" s="15" t="s">
        <v>181</v>
      </c>
      <c r="C42" s="16">
        <v>44726</v>
      </c>
      <c r="D42" s="15" t="s">
        <v>182</v>
      </c>
      <c r="E42" s="17" t="s">
        <v>183</v>
      </c>
      <c r="F42" s="18" t="s">
        <v>184</v>
      </c>
      <c r="G42" s="20">
        <v>5123910</v>
      </c>
      <c r="H42" s="20">
        <v>5123910</v>
      </c>
      <c r="I42" s="23">
        <v>1</v>
      </c>
      <c r="J42" s="22"/>
      <c r="K42" s="15"/>
    </row>
    <row r="43" spans="1:11" s="33" customFormat="1" ht="53.25" customHeight="1" x14ac:dyDescent="0.2">
      <c r="A43" s="24" t="s">
        <v>190</v>
      </c>
      <c r="B43" s="15" t="s">
        <v>9</v>
      </c>
      <c r="C43" s="16">
        <v>44652</v>
      </c>
      <c r="D43" s="15" t="s">
        <v>191</v>
      </c>
      <c r="E43" s="17" t="s">
        <v>192</v>
      </c>
      <c r="F43" s="18" t="s">
        <v>193</v>
      </c>
      <c r="G43" s="25">
        <v>5808000</v>
      </c>
      <c r="H43" s="25">
        <v>5808000</v>
      </c>
      <c r="I43" s="26">
        <v>1</v>
      </c>
      <c r="J43" s="22"/>
      <c r="K43" s="15"/>
    </row>
    <row r="44" spans="1:11" s="33" customFormat="1" ht="53.25" customHeight="1" x14ac:dyDescent="0.2">
      <c r="A44" s="24" t="s">
        <v>194</v>
      </c>
      <c r="B44" s="15" t="s">
        <v>9</v>
      </c>
      <c r="C44" s="16">
        <v>44652</v>
      </c>
      <c r="D44" s="15" t="s">
        <v>195</v>
      </c>
      <c r="E44" s="17" t="s">
        <v>196</v>
      </c>
      <c r="F44" s="18" t="s">
        <v>197</v>
      </c>
      <c r="G44" s="25">
        <v>4743559</v>
      </c>
      <c r="H44" s="25">
        <v>4743559</v>
      </c>
      <c r="I44" s="26">
        <v>1</v>
      </c>
      <c r="J44" s="22"/>
      <c r="K44" s="15"/>
    </row>
    <row r="45" spans="1:11" s="33" customFormat="1" ht="53.25" customHeight="1" x14ac:dyDescent="0.2">
      <c r="A45" s="24" t="s">
        <v>198</v>
      </c>
      <c r="B45" s="15" t="s">
        <v>9</v>
      </c>
      <c r="C45" s="16">
        <v>44652</v>
      </c>
      <c r="D45" s="15" t="s">
        <v>199</v>
      </c>
      <c r="E45" s="17" t="s">
        <v>200</v>
      </c>
      <c r="F45" s="18" t="s">
        <v>201</v>
      </c>
      <c r="G45" s="35">
        <v>2970000</v>
      </c>
      <c r="H45" s="25">
        <v>2970000</v>
      </c>
      <c r="I45" s="26">
        <v>1</v>
      </c>
      <c r="J45" s="22"/>
      <c r="K45" s="15"/>
    </row>
    <row r="46" spans="1:11" s="33" customFormat="1" ht="53.25" customHeight="1" x14ac:dyDescent="0.2">
      <c r="A46" s="24" t="s">
        <v>202</v>
      </c>
      <c r="B46" s="15" t="s">
        <v>9</v>
      </c>
      <c r="C46" s="16">
        <v>44652</v>
      </c>
      <c r="D46" s="15" t="s">
        <v>35</v>
      </c>
      <c r="E46" s="17" t="s">
        <v>36</v>
      </c>
      <c r="F46" s="18" t="s">
        <v>359</v>
      </c>
      <c r="G46" s="25">
        <v>1693615</v>
      </c>
      <c r="H46" s="25">
        <v>1690150</v>
      </c>
      <c r="I46" s="26">
        <v>0.998</v>
      </c>
      <c r="J46" s="22"/>
      <c r="K46" s="15"/>
    </row>
    <row r="47" spans="1:11" s="33" customFormat="1" ht="53.25" customHeight="1" x14ac:dyDescent="0.2">
      <c r="A47" s="24" t="s">
        <v>203</v>
      </c>
      <c r="B47" s="15" t="s">
        <v>9</v>
      </c>
      <c r="C47" s="16">
        <v>44652</v>
      </c>
      <c r="D47" s="15" t="s">
        <v>38</v>
      </c>
      <c r="E47" s="17" t="s">
        <v>39</v>
      </c>
      <c r="F47" s="18" t="s">
        <v>360</v>
      </c>
      <c r="G47" s="25">
        <v>1676160</v>
      </c>
      <c r="H47" s="25">
        <v>1676160</v>
      </c>
      <c r="I47" s="26">
        <v>1</v>
      </c>
      <c r="J47" s="22"/>
      <c r="K47" s="15"/>
    </row>
    <row r="48" spans="1:11" s="33" customFormat="1" ht="53.25" customHeight="1" x14ac:dyDescent="0.2">
      <c r="A48" s="24" t="s">
        <v>204</v>
      </c>
      <c r="B48" s="15" t="s">
        <v>9</v>
      </c>
      <c r="C48" s="16">
        <v>44693</v>
      </c>
      <c r="D48" s="15" t="s">
        <v>205</v>
      </c>
      <c r="E48" s="17" t="s">
        <v>206</v>
      </c>
      <c r="F48" s="18" t="s">
        <v>207</v>
      </c>
      <c r="G48" s="20">
        <v>4125000</v>
      </c>
      <c r="H48" s="20">
        <v>4125000</v>
      </c>
      <c r="I48" s="23">
        <v>1</v>
      </c>
      <c r="J48" s="22"/>
      <c r="K48" s="15"/>
    </row>
    <row r="49" spans="1:12" s="33" customFormat="1" ht="53.25" customHeight="1" x14ac:dyDescent="0.2">
      <c r="A49" s="24" t="s">
        <v>357</v>
      </c>
      <c r="B49" s="15" t="s">
        <v>208</v>
      </c>
      <c r="C49" s="16">
        <v>44652</v>
      </c>
      <c r="D49" s="15" t="s">
        <v>209</v>
      </c>
      <c r="E49" s="17" t="s">
        <v>210</v>
      </c>
      <c r="F49" s="18" t="s">
        <v>211</v>
      </c>
      <c r="G49" s="25">
        <v>2376000</v>
      </c>
      <c r="H49" s="20">
        <v>2376000</v>
      </c>
      <c r="I49" s="23">
        <v>1</v>
      </c>
      <c r="J49" s="22"/>
      <c r="K49" s="15"/>
    </row>
    <row r="50" spans="1:12" s="33" customFormat="1" ht="53.25" customHeight="1" x14ac:dyDescent="0.2">
      <c r="A50" s="24" t="s">
        <v>212</v>
      </c>
      <c r="B50" s="15" t="s">
        <v>208</v>
      </c>
      <c r="C50" s="16">
        <v>44652</v>
      </c>
      <c r="D50" s="15" t="s">
        <v>213</v>
      </c>
      <c r="E50" s="17" t="s">
        <v>214</v>
      </c>
      <c r="F50" s="18" t="s">
        <v>215</v>
      </c>
      <c r="G50" s="20">
        <v>1474000</v>
      </c>
      <c r="H50" s="20">
        <v>1474000</v>
      </c>
      <c r="I50" s="23">
        <v>1</v>
      </c>
      <c r="J50" s="22"/>
      <c r="K50" s="15"/>
    </row>
    <row r="51" spans="1:12" s="33" customFormat="1" ht="53.25" customHeight="1" x14ac:dyDescent="0.2">
      <c r="A51" s="24" t="s">
        <v>216</v>
      </c>
      <c r="B51" s="15" t="s">
        <v>208</v>
      </c>
      <c r="C51" s="16">
        <v>44658</v>
      </c>
      <c r="D51" s="15" t="s">
        <v>217</v>
      </c>
      <c r="E51" s="17" t="s">
        <v>128</v>
      </c>
      <c r="F51" s="18" t="s">
        <v>218</v>
      </c>
      <c r="G51" s="20">
        <v>44000</v>
      </c>
      <c r="H51" s="20">
        <v>44000</v>
      </c>
      <c r="I51" s="23">
        <v>1</v>
      </c>
      <c r="J51" s="22"/>
      <c r="K51" s="15" t="s">
        <v>306</v>
      </c>
    </row>
    <row r="52" spans="1:12" s="33" customFormat="1" ht="53.25" customHeight="1" x14ac:dyDescent="0.2">
      <c r="A52" s="24" t="s">
        <v>219</v>
      </c>
      <c r="B52" s="15" t="s">
        <v>11</v>
      </c>
      <c r="C52" s="16">
        <v>44652</v>
      </c>
      <c r="D52" s="15" t="s">
        <v>220</v>
      </c>
      <c r="E52" s="17" t="s">
        <v>221</v>
      </c>
      <c r="F52" s="18" t="s">
        <v>222</v>
      </c>
      <c r="G52" s="20">
        <v>1083786</v>
      </c>
      <c r="H52" s="20">
        <v>1083786</v>
      </c>
      <c r="I52" s="23">
        <v>1</v>
      </c>
      <c r="J52" s="22"/>
      <c r="K52" s="15"/>
    </row>
    <row r="53" spans="1:12" s="33" customFormat="1" ht="53.25" customHeight="1" x14ac:dyDescent="0.2">
      <c r="A53" s="24" t="s">
        <v>223</v>
      </c>
      <c r="B53" s="15" t="s">
        <v>11</v>
      </c>
      <c r="C53" s="16">
        <v>44700</v>
      </c>
      <c r="D53" s="15" t="s">
        <v>224</v>
      </c>
      <c r="E53" s="17" t="s">
        <v>225</v>
      </c>
      <c r="F53" s="18" t="s">
        <v>226</v>
      </c>
      <c r="G53" s="25">
        <v>1012000</v>
      </c>
      <c r="H53" s="25">
        <v>906213</v>
      </c>
      <c r="I53" s="26">
        <v>0.89546739130434783</v>
      </c>
      <c r="J53" s="22"/>
      <c r="K53" s="15"/>
      <c r="L53" s="36"/>
    </row>
    <row r="54" spans="1:12" s="33" customFormat="1" ht="53.25" customHeight="1" x14ac:dyDescent="0.2">
      <c r="A54" s="24" t="s">
        <v>227</v>
      </c>
      <c r="B54" s="15" t="s">
        <v>11</v>
      </c>
      <c r="C54" s="16">
        <v>44754</v>
      </c>
      <c r="D54" s="15" t="s">
        <v>228</v>
      </c>
      <c r="E54" s="17" t="s">
        <v>229</v>
      </c>
      <c r="F54" s="18" t="s">
        <v>230</v>
      </c>
      <c r="G54" s="20">
        <v>345400</v>
      </c>
      <c r="H54" s="20">
        <v>345400</v>
      </c>
      <c r="I54" s="23">
        <v>1</v>
      </c>
      <c r="J54" s="22"/>
      <c r="K54" s="15" t="s">
        <v>231</v>
      </c>
    </row>
    <row r="55" spans="1:12" s="33" customFormat="1" ht="53.25" customHeight="1" x14ac:dyDescent="0.2">
      <c r="A55" s="24" t="s">
        <v>232</v>
      </c>
      <c r="B55" s="15" t="s">
        <v>233</v>
      </c>
      <c r="C55" s="16">
        <v>44662</v>
      </c>
      <c r="D55" s="15" t="s">
        <v>234</v>
      </c>
      <c r="E55" s="21" t="s">
        <v>52</v>
      </c>
      <c r="F55" s="18" t="s">
        <v>235</v>
      </c>
      <c r="G55" s="37">
        <v>345400</v>
      </c>
      <c r="H55" s="25">
        <v>345400</v>
      </c>
      <c r="I55" s="21">
        <f>H55/G55</f>
        <v>1</v>
      </c>
      <c r="J55" s="22"/>
      <c r="K55" s="15" t="s">
        <v>307</v>
      </c>
    </row>
    <row r="56" spans="1:12" s="33" customFormat="1" ht="53.25" customHeight="1" x14ac:dyDescent="0.2">
      <c r="A56" s="24" t="s">
        <v>236</v>
      </c>
      <c r="B56" s="15" t="s">
        <v>15</v>
      </c>
      <c r="C56" s="16">
        <v>44652</v>
      </c>
      <c r="D56" s="15" t="s">
        <v>237</v>
      </c>
      <c r="E56" s="17" t="s">
        <v>238</v>
      </c>
      <c r="F56" s="18" t="s">
        <v>239</v>
      </c>
      <c r="G56" s="20">
        <v>3984393</v>
      </c>
      <c r="H56" s="20">
        <v>3984393</v>
      </c>
      <c r="I56" s="23">
        <v>1</v>
      </c>
      <c r="J56" s="22"/>
      <c r="K56" s="15"/>
    </row>
    <row r="57" spans="1:12" s="33" customFormat="1" ht="53.25" customHeight="1" x14ac:dyDescent="0.2">
      <c r="A57" s="24" t="s">
        <v>240</v>
      </c>
      <c r="B57" s="15" t="s">
        <v>16</v>
      </c>
      <c r="C57" s="16">
        <v>44652</v>
      </c>
      <c r="D57" s="15" t="s">
        <v>241</v>
      </c>
      <c r="E57" s="17" t="s">
        <v>242</v>
      </c>
      <c r="F57" s="18" t="s">
        <v>243</v>
      </c>
      <c r="G57" s="20">
        <v>1749330</v>
      </c>
      <c r="H57" s="20">
        <v>1749330</v>
      </c>
      <c r="I57" s="23">
        <v>1</v>
      </c>
      <c r="J57" s="22"/>
      <c r="K57" s="15"/>
    </row>
    <row r="58" spans="1:12" s="33" customFormat="1" ht="53.25" customHeight="1" x14ac:dyDescent="0.2">
      <c r="A58" s="24" t="s">
        <v>244</v>
      </c>
      <c r="B58" s="15" t="s">
        <v>16</v>
      </c>
      <c r="C58" s="16">
        <v>44691</v>
      </c>
      <c r="D58" s="15" t="s">
        <v>245</v>
      </c>
      <c r="E58" s="17" t="s">
        <v>174</v>
      </c>
      <c r="F58" s="18" t="s">
        <v>246</v>
      </c>
      <c r="G58" s="21" t="s">
        <v>52</v>
      </c>
      <c r="H58" s="25">
        <v>11547800</v>
      </c>
      <c r="I58" s="21" t="s">
        <v>52</v>
      </c>
      <c r="J58" s="22"/>
      <c r="K58" s="15"/>
    </row>
    <row r="59" spans="1:12" s="33" customFormat="1" ht="53.25" customHeight="1" x14ac:dyDescent="0.2">
      <c r="A59" s="24" t="s">
        <v>247</v>
      </c>
      <c r="B59" s="15" t="s">
        <v>16</v>
      </c>
      <c r="C59" s="16">
        <v>44706</v>
      </c>
      <c r="D59" s="15" t="s">
        <v>248</v>
      </c>
      <c r="E59" s="17" t="s">
        <v>174</v>
      </c>
      <c r="F59" s="18" t="s">
        <v>249</v>
      </c>
      <c r="G59" s="21" t="s">
        <v>52</v>
      </c>
      <c r="H59" s="25">
        <v>29315000</v>
      </c>
      <c r="I59" s="21" t="s">
        <v>52</v>
      </c>
      <c r="J59" s="22"/>
      <c r="K59" s="15"/>
    </row>
    <row r="60" spans="1:12" s="33" customFormat="1" ht="53.25" customHeight="1" x14ac:dyDescent="0.2">
      <c r="A60" s="24" t="s">
        <v>250</v>
      </c>
      <c r="B60" s="15" t="s">
        <v>251</v>
      </c>
      <c r="C60" s="16">
        <v>44652</v>
      </c>
      <c r="D60" s="15" t="s">
        <v>252</v>
      </c>
      <c r="E60" s="17" t="s">
        <v>253</v>
      </c>
      <c r="F60" s="18" t="s">
        <v>254</v>
      </c>
      <c r="G60" s="25">
        <v>1296000</v>
      </c>
      <c r="H60" s="25">
        <v>1296000</v>
      </c>
      <c r="I60" s="26">
        <v>1</v>
      </c>
      <c r="J60" s="22"/>
      <c r="K60" s="15"/>
    </row>
    <row r="61" spans="1:12" s="33" customFormat="1" ht="53.25" customHeight="1" x14ac:dyDescent="0.2">
      <c r="A61" s="24" t="s">
        <v>255</v>
      </c>
      <c r="B61" s="15" t="s">
        <v>251</v>
      </c>
      <c r="C61" s="16">
        <v>44652</v>
      </c>
      <c r="D61" s="15" t="s">
        <v>256</v>
      </c>
      <c r="E61" s="17" t="s">
        <v>128</v>
      </c>
      <c r="F61" s="18" t="s">
        <v>257</v>
      </c>
      <c r="G61" s="25">
        <v>8461836</v>
      </c>
      <c r="H61" s="25">
        <v>8461836</v>
      </c>
      <c r="I61" s="26">
        <v>1</v>
      </c>
      <c r="J61" s="22"/>
      <c r="K61" s="15"/>
    </row>
    <row r="62" spans="1:12" s="33" customFormat="1" ht="53.25" customHeight="1" x14ac:dyDescent="0.2">
      <c r="A62" s="24" t="s">
        <v>258</v>
      </c>
      <c r="B62" s="15" t="s">
        <v>251</v>
      </c>
      <c r="C62" s="16">
        <v>44713</v>
      </c>
      <c r="D62" s="15" t="s">
        <v>259</v>
      </c>
      <c r="E62" s="17" t="s">
        <v>128</v>
      </c>
      <c r="F62" s="18" t="s">
        <v>260</v>
      </c>
      <c r="G62" s="25">
        <v>3876732</v>
      </c>
      <c r="H62" s="25">
        <v>3876732</v>
      </c>
      <c r="I62" s="26">
        <v>1</v>
      </c>
      <c r="J62" s="22"/>
      <c r="K62" s="15"/>
    </row>
    <row r="63" spans="1:12" s="33" customFormat="1" ht="53.25" customHeight="1" x14ac:dyDescent="0.2">
      <c r="A63" s="24" t="s">
        <v>261</v>
      </c>
      <c r="B63" s="15" t="s">
        <v>17</v>
      </c>
      <c r="C63" s="16">
        <v>44755</v>
      </c>
      <c r="D63" s="15" t="s">
        <v>262</v>
      </c>
      <c r="E63" s="17" t="s">
        <v>263</v>
      </c>
      <c r="F63" s="18" t="s">
        <v>264</v>
      </c>
      <c r="G63" s="20">
        <v>404800</v>
      </c>
      <c r="H63" s="20">
        <v>404800</v>
      </c>
      <c r="I63" s="23">
        <v>1</v>
      </c>
      <c r="J63" s="22"/>
      <c r="K63" s="15" t="s">
        <v>265</v>
      </c>
    </row>
    <row r="64" spans="1:12" s="33" customFormat="1" ht="53.25" customHeight="1" x14ac:dyDescent="0.2">
      <c r="A64" s="24" t="s">
        <v>266</v>
      </c>
      <c r="B64" s="15" t="s">
        <v>17</v>
      </c>
      <c r="C64" s="16">
        <v>44755</v>
      </c>
      <c r="D64" s="15" t="s">
        <v>267</v>
      </c>
      <c r="E64" s="17" t="s">
        <v>268</v>
      </c>
      <c r="F64" s="18" t="s">
        <v>269</v>
      </c>
      <c r="G64" s="20">
        <v>275000</v>
      </c>
      <c r="H64" s="20">
        <v>275000</v>
      </c>
      <c r="I64" s="23">
        <v>1</v>
      </c>
      <c r="J64" s="22"/>
      <c r="K64" s="15" t="s">
        <v>270</v>
      </c>
    </row>
    <row r="65" spans="1:12" s="33" customFormat="1" ht="53.25" customHeight="1" x14ac:dyDescent="0.2">
      <c r="A65" s="24" t="s">
        <v>271</v>
      </c>
      <c r="B65" s="15" t="s">
        <v>17</v>
      </c>
      <c r="C65" s="16">
        <v>44755</v>
      </c>
      <c r="D65" s="15" t="s">
        <v>272</v>
      </c>
      <c r="E65" s="17" t="s">
        <v>273</v>
      </c>
      <c r="F65" s="18" t="s">
        <v>274</v>
      </c>
      <c r="G65" s="20">
        <v>177100</v>
      </c>
      <c r="H65" s="20">
        <v>177100</v>
      </c>
      <c r="I65" s="23">
        <v>1</v>
      </c>
      <c r="J65" s="22"/>
      <c r="K65" s="15" t="s">
        <v>275</v>
      </c>
    </row>
    <row r="66" spans="1:12" s="33" customFormat="1" ht="53.25" customHeight="1" x14ac:dyDescent="0.2">
      <c r="A66" s="24" t="s">
        <v>276</v>
      </c>
      <c r="B66" s="15" t="s">
        <v>18</v>
      </c>
      <c r="C66" s="16">
        <v>44735</v>
      </c>
      <c r="D66" s="15" t="s">
        <v>72</v>
      </c>
      <c r="E66" s="17" t="s">
        <v>73</v>
      </c>
      <c r="F66" s="18" t="s">
        <v>277</v>
      </c>
      <c r="G66" s="25">
        <v>11000000</v>
      </c>
      <c r="H66" s="25">
        <v>11000000</v>
      </c>
      <c r="I66" s="26">
        <v>1</v>
      </c>
      <c r="J66" s="22"/>
      <c r="K66" s="15"/>
    </row>
    <row r="67" spans="1:12" s="33" customFormat="1" ht="53.25" customHeight="1" x14ac:dyDescent="0.2">
      <c r="A67" s="24" t="s">
        <v>278</v>
      </c>
      <c r="B67" s="15" t="s">
        <v>19</v>
      </c>
      <c r="C67" s="16">
        <v>44652</v>
      </c>
      <c r="D67" s="15" t="s">
        <v>279</v>
      </c>
      <c r="E67" s="17" t="s">
        <v>280</v>
      </c>
      <c r="F67" s="18" t="s">
        <v>281</v>
      </c>
      <c r="G67" s="39" t="s">
        <v>52</v>
      </c>
      <c r="H67" s="25">
        <v>1358507</v>
      </c>
      <c r="I67" s="21" t="s">
        <v>52</v>
      </c>
      <c r="J67" s="22"/>
      <c r="K67" s="15"/>
    </row>
    <row r="68" spans="1:12" s="33" customFormat="1" ht="53.25" customHeight="1" x14ac:dyDescent="0.2">
      <c r="A68" s="24" t="s">
        <v>282</v>
      </c>
      <c r="B68" s="15" t="s">
        <v>19</v>
      </c>
      <c r="C68" s="16">
        <v>44652</v>
      </c>
      <c r="D68" s="15" t="s">
        <v>283</v>
      </c>
      <c r="E68" s="17" t="s">
        <v>284</v>
      </c>
      <c r="F68" s="18" t="s">
        <v>285</v>
      </c>
      <c r="G68" s="20">
        <v>1949163</v>
      </c>
      <c r="H68" s="20">
        <v>1949163</v>
      </c>
      <c r="I68" s="23">
        <v>1</v>
      </c>
      <c r="J68" s="22"/>
      <c r="K68" s="15"/>
    </row>
    <row r="69" spans="1:12" s="33" customFormat="1" ht="53.25" customHeight="1" x14ac:dyDescent="0.2">
      <c r="A69" s="24" t="s">
        <v>286</v>
      </c>
      <c r="B69" s="15" t="s">
        <v>19</v>
      </c>
      <c r="C69" s="16">
        <v>44697</v>
      </c>
      <c r="D69" s="15" t="s">
        <v>287</v>
      </c>
      <c r="E69" s="17" t="s">
        <v>288</v>
      </c>
      <c r="F69" s="18" t="s">
        <v>289</v>
      </c>
      <c r="G69" s="20">
        <v>14872110</v>
      </c>
      <c r="H69" s="20">
        <v>14872000</v>
      </c>
      <c r="I69" s="23">
        <v>0.99990000000000001</v>
      </c>
      <c r="J69" s="22"/>
      <c r="K69" s="15"/>
    </row>
    <row r="70" spans="1:12" s="33" customFormat="1" ht="53.25" customHeight="1" x14ac:dyDescent="0.2">
      <c r="A70" s="24" t="s">
        <v>290</v>
      </c>
      <c r="B70" s="15" t="s">
        <v>19</v>
      </c>
      <c r="C70" s="16">
        <v>44705</v>
      </c>
      <c r="D70" s="15" t="s">
        <v>291</v>
      </c>
      <c r="E70" s="17" t="s">
        <v>292</v>
      </c>
      <c r="F70" s="18" t="s">
        <v>293</v>
      </c>
      <c r="G70" s="20">
        <v>1609300</v>
      </c>
      <c r="H70" s="20">
        <v>1609300</v>
      </c>
      <c r="I70" s="23">
        <v>1</v>
      </c>
      <c r="J70" s="22"/>
      <c r="K70" s="15"/>
    </row>
    <row r="71" spans="1:12" s="33" customFormat="1" ht="53.25" customHeight="1" x14ac:dyDescent="0.2">
      <c r="A71" s="24" t="s">
        <v>294</v>
      </c>
      <c r="B71" s="15" t="s">
        <v>181</v>
      </c>
      <c r="C71" s="16">
        <v>44652</v>
      </c>
      <c r="D71" s="15" t="s">
        <v>295</v>
      </c>
      <c r="E71" s="17" t="s">
        <v>296</v>
      </c>
      <c r="F71" s="18" t="s">
        <v>297</v>
      </c>
      <c r="G71" s="20">
        <v>1639000</v>
      </c>
      <c r="H71" s="20">
        <v>1639000</v>
      </c>
      <c r="I71" s="23">
        <v>1</v>
      </c>
      <c r="J71" s="22"/>
      <c r="K71" s="15"/>
    </row>
    <row r="72" spans="1:12" s="33" customFormat="1" ht="53.25" customHeight="1" x14ac:dyDescent="0.2">
      <c r="A72" s="24" t="s">
        <v>298</v>
      </c>
      <c r="B72" s="15" t="s">
        <v>181</v>
      </c>
      <c r="C72" s="16">
        <v>44652</v>
      </c>
      <c r="D72" s="15" t="s">
        <v>299</v>
      </c>
      <c r="E72" s="17" t="s">
        <v>300</v>
      </c>
      <c r="F72" s="18" t="s">
        <v>301</v>
      </c>
      <c r="G72" s="20">
        <v>1243000</v>
      </c>
      <c r="H72" s="20">
        <v>1243000</v>
      </c>
      <c r="I72" s="23">
        <v>1</v>
      </c>
      <c r="J72" s="22"/>
      <c r="K72" s="15"/>
    </row>
    <row r="73" spans="1:12" s="33" customFormat="1" ht="53.25" customHeight="1" x14ac:dyDescent="0.2">
      <c r="A73" s="24" t="s">
        <v>302</v>
      </c>
      <c r="B73" s="15" t="s">
        <v>181</v>
      </c>
      <c r="C73" s="16">
        <v>44652</v>
      </c>
      <c r="D73" s="15" t="s">
        <v>303</v>
      </c>
      <c r="E73" s="17" t="s">
        <v>304</v>
      </c>
      <c r="F73" s="18" t="s">
        <v>305</v>
      </c>
      <c r="G73" s="20">
        <v>2024000</v>
      </c>
      <c r="H73" s="20">
        <v>2024000</v>
      </c>
      <c r="I73" s="23">
        <v>1</v>
      </c>
      <c r="J73" s="22"/>
      <c r="K73" s="15"/>
    </row>
    <row r="74" spans="1:12" s="40" customFormat="1" ht="53.25" customHeight="1" x14ac:dyDescent="0.2">
      <c r="A74" s="24" t="s">
        <v>308</v>
      </c>
      <c r="B74" s="15" t="s">
        <v>208</v>
      </c>
      <c r="C74" s="16">
        <v>44781</v>
      </c>
      <c r="D74" s="15" t="s">
        <v>309</v>
      </c>
      <c r="E74" s="17" t="s">
        <v>174</v>
      </c>
      <c r="F74" s="18" t="s">
        <v>310</v>
      </c>
      <c r="G74" s="19" t="s">
        <v>128</v>
      </c>
      <c r="H74" s="20">
        <v>15361500</v>
      </c>
      <c r="I74" s="21" t="s">
        <v>52</v>
      </c>
      <c r="J74" s="22"/>
      <c r="K74" s="15"/>
    </row>
    <row r="75" spans="1:12" s="40" customFormat="1" ht="53.25" customHeight="1" x14ac:dyDescent="0.2">
      <c r="A75" s="24" t="s">
        <v>311</v>
      </c>
      <c r="B75" s="15" t="s">
        <v>15</v>
      </c>
      <c r="C75" s="16">
        <v>44804</v>
      </c>
      <c r="D75" s="15" t="s">
        <v>312</v>
      </c>
      <c r="E75" s="17" t="s">
        <v>313</v>
      </c>
      <c r="F75" s="18" t="s">
        <v>314</v>
      </c>
      <c r="G75" s="20">
        <v>1155000</v>
      </c>
      <c r="H75" s="20">
        <v>1155000</v>
      </c>
      <c r="I75" s="23">
        <v>1</v>
      </c>
      <c r="J75" s="22"/>
      <c r="K75" s="15"/>
    </row>
    <row r="76" spans="1:12" s="40" customFormat="1" ht="53.25" customHeight="1" x14ac:dyDescent="0.2">
      <c r="A76" s="24" t="s">
        <v>315</v>
      </c>
      <c r="B76" s="15" t="s">
        <v>316</v>
      </c>
      <c r="C76" s="16">
        <v>44782</v>
      </c>
      <c r="D76" s="15" t="s">
        <v>317</v>
      </c>
      <c r="E76" s="17" t="s">
        <v>318</v>
      </c>
      <c r="F76" s="18" t="s">
        <v>319</v>
      </c>
      <c r="G76" s="20">
        <v>13024000</v>
      </c>
      <c r="H76" s="20">
        <v>12969000</v>
      </c>
      <c r="I76" s="23">
        <v>0.99570000000000003</v>
      </c>
      <c r="J76" s="22"/>
      <c r="K76" s="15"/>
    </row>
    <row r="77" spans="1:12" customFormat="1" ht="53.25" customHeight="1" x14ac:dyDescent="0.2">
      <c r="A77" s="10" t="s">
        <v>362</v>
      </c>
      <c r="B77" s="10" t="s">
        <v>9</v>
      </c>
      <c r="C77" s="11">
        <v>44652</v>
      </c>
      <c r="D77" s="10" t="s">
        <v>33</v>
      </c>
      <c r="E77" s="34" t="s">
        <v>34</v>
      </c>
      <c r="F77" s="9" t="s">
        <v>367</v>
      </c>
      <c r="G77" s="12">
        <v>5042130</v>
      </c>
      <c r="H77" s="12">
        <v>5042130</v>
      </c>
      <c r="I77" s="13">
        <v>1</v>
      </c>
      <c r="J77" s="14"/>
      <c r="K77" s="10"/>
    </row>
    <row r="78" spans="1:12" s="40" customFormat="1" ht="53.25" customHeight="1" x14ac:dyDescent="0.2">
      <c r="A78" s="24" t="s">
        <v>363</v>
      </c>
      <c r="B78" s="15" t="s">
        <v>316</v>
      </c>
      <c r="C78" s="16">
        <v>44750</v>
      </c>
      <c r="D78" s="15" t="s">
        <v>365</v>
      </c>
      <c r="E78" s="17" t="s">
        <v>366</v>
      </c>
      <c r="F78" s="18" t="s">
        <v>364</v>
      </c>
      <c r="G78" s="25">
        <v>1430000</v>
      </c>
      <c r="H78" s="25">
        <v>1430000</v>
      </c>
      <c r="I78" s="26">
        <v>1</v>
      </c>
      <c r="J78" s="22"/>
      <c r="K78" s="15"/>
      <c r="L78" s="42"/>
    </row>
    <row r="79" spans="1:12" s="40" customFormat="1" ht="53.25" customHeight="1" x14ac:dyDescent="0.2">
      <c r="A79" s="15" t="s">
        <v>320</v>
      </c>
      <c r="B79" s="15" t="s">
        <v>321</v>
      </c>
      <c r="C79" s="16">
        <v>44812</v>
      </c>
      <c r="D79" s="15" t="s">
        <v>72</v>
      </c>
      <c r="E79" s="17" t="s">
        <v>73</v>
      </c>
      <c r="F79" s="18" t="s">
        <v>322</v>
      </c>
      <c r="G79" s="20">
        <v>5170000</v>
      </c>
      <c r="H79" s="20">
        <v>5170000</v>
      </c>
      <c r="I79" s="23">
        <v>1</v>
      </c>
      <c r="J79" s="22"/>
      <c r="K79" s="15"/>
    </row>
    <row r="80" spans="1:12" s="40" customFormat="1" ht="53.25" customHeight="1" x14ac:dyDescent="0.2">
      <c r="A80" s="15" t="s">
        <v>323</v>
      </c>
      <c r="B80" s="15" t="s">
        <v>321</v>
      </c>
      <c r="C80" s="16">
        <v>44820</v>
      </c>
      <c r="D80" s="15" t="s">
        <v>324</v>
      </c>
      <c r="E80" s="17" t="s">
        <v>206</v>
      </c>
      <c r="F80" s="18" t="s">
        <v>325</v>
      </c>
      <c r="G80" s="20">
        <v>3366000</v>
      </c>
      <c r="H80" s="20">
        <v>3366000</v>
      </c>
      <c r="I80" s="23">
        <v>1</v>
      </c>
      <c r="J80" s="22"/>
      <c r="K80" s="15"/>
    </row>
    <row r="81" spans="1:12" s="40" customFormat="1" ht="53.25" customHeight="1" x14ac:dyDescent="0.2">
      <c r="A81" s="15" t="s">
        <v>326</v>
      </c>
      <c r="B81" s="15" t="s">
        <v>208</v>
      </c>
      <c r="C81" s="16">
        <v>44819</v>
      </c>
      <c r="D81" s="15" t="s">
        <v>327</v>
      </c>
      <c r="E81" s="17" t="s">
        <v>174</v>
      </c>
      <c r="F81" s="18" t="s">
        <v>328</v>
      </c>
      <c r="G81" s="19" t="s">
        <v>128</v>
      </c>
      <c r="H81" s="20">
        <v>12601600</v>
      </c>
      <c r="I81" s="21" t="s">
        <v>52</v>
      </c>
      <c r="J81" s="22"/>
      <c r="K81" s="15"/>
    </row>
    <row r="82" spans="1:12" s="40" customFormat="1" ht="53.25" customHeight="1" x14ac:dyDescent="0.2">
      <c r="A82" s="15" t="s">
        <v>329</v>
      </c>
      <c r="B82" s="15" t="s">
        <v>11</v>
      </c>
      <c r="C82" s="16">
        <v>44833</v>
      </c>
      <c r="D82" s="15" t="s">
        <v>330</v>
      </c>
      <c r="E82" s="17" t="s">
        <v>331</v>
      </c>
      <c r="F82" s="18" t="s">
        <v>332</v>
      </c>
      <c r="G82" s="20">
        <v>5511000</v>
      </c>
      <c r="H82" s="20">
        <v>5511000</v>
      </c>
      <c r="I82" s="23">
        <v>1</v>
      </c>
      <c r="J82" s="22"/>
      <c r="K82" s="15"/>
    </row>
    <row r="83" spans="1:12" s="40" customFormat="1" ht="53.25" customHeight="1" x14ac:dyDescent="0.2">
      <c r="A83" s="15" t="s">
        <v>333</v>
      </c>
      <c r="B83" s="15" t="s">
        <v>15</v>
      </c>
      <c r="C83" s="16">
        <v>44817</v>
      </c>
      <c r="D83" s="15" t="s">
        <v>334</v>
      </c>
      <c r="E83" s="17" t="s">
        <v>174</v>
      </c>
      <c r="F83" s="18" t="s">
        <v>335</v>
      </c>
      <c r="G83" s="19" t="s">
        <v>128</v>
      </c>
      <c r="H83" s="20">
        <v>12281500</v>
      </c>
      <c r="I83" s="21" t="s">
        <v>52</v>
      </c>
      <c r="J83" s="22"/>
      <c r="K83" s="15"/>
    </row>
    <row r="84" spans="1:12" s="40" customFormat="1" ht="53.25" customHeight="1" x14ac:dyDescent="0.2">
      <c r="A84" s="15" t="s">
        <v>336</v>
      </c>
      <c r="B84" s="15" t="s">
        <v>15</v>
      </c>
      <c r="C84" s="16">
        <v>44831</v>
      </c>
      <c r="D84" s="15" t="s">
        <v>337</v>
      </c>
      <c r="E84" s="17" t="s">
        <v>174</v>
      </c>
      <c r="F84" s="18" t="s">
        <v>338</v>
      </c>
      <c r="G84" s="19" t="s">
        <v>128</v>
      </c>
      <c r="H84" s="20">
        <v>120996700</v>
      </c>
      <c r="I84" s="21" t="s">
        <v>52</v>
      </c>
      <c r="J84" s="22"/>
      <c r="K84" s="15"/>
    </row>
    <row r="85" spans="1:12" s="40" customFormat="1" ht="53.25" customHeight="1" x14ac:dyDescent="0.2">
      <c r="A85" s="15" t="s">
        <v>339</v>
      </c>
      <c r="B85" s="15" t="s">
        <v>16</v>
      </c>
      <c r="C85" s="16">
        <v>44816</v>
      </c>
      <c r="D85" s="15" t="s">
        <v>340</v>
      </c>
      <c r="E85" s="17" t="s">
        <v>341</v>
      </c>
      <c r="F85" s="18" t="s">
        <v>342</v>
      </c>
      <c r="G85" s="20">
        <v>2239231</v>
      </c>
      <c r="H85" s="20">
        <v>2200000</v>
      </c>
      <c r="I85" s="23">
        <v>0.98240000000000005</v>
      </c>
      <c r="J85" s="22"/>
      <c r="K85" s="15"/>
    </row>
    <row r="86" spans="1:12" s="40" customFormat="1" ht="53.25" customHeight="1" x14ac:dyDescent="0.2">
      <c r="A86" s="15" t="s">
        <v>343</v>
      </c>
      <c r="B86" s="15" t="s">
        <v>17</v>
      </c>
      <c r="C86" s="16">
        <v>44831</v>
      </c>
      <c r="D86" s="15" t="s">
        <v>173</v>
      </c>
      <c r="E86" s="17" t="s">
        <v>174</v>
      </c>
      <c r="F86" s="41" t="s">
        <v>344</v>
      </c>
      <c r="G86" s="19" t="s">
        <v>128</v>
      </c>
      <c r="H86" s="20">
        <v>5146900</v>
      </c>
      <c r="I86" s="21" t="s">
        <v>52</v>
      </c>
      <c r="J86" s="22"/>
      <c r="K86" s="15"/>
    </row>
    <row r="87" spans="1:12" s="40" customFormat="1" ht="53.25" customHeight="1" x14ac:dyDescent="0.2">
      <c r="A87" s="15" t="s">
        <v>345</v>
      </c>
      <c r="B87" s="15" t="s">
        <v>17</v>
      </c>
      <c r="C87" s="16">
        <v>44833</v>
      </c>
      <c r="D87" s="15" t="s">
        <v>173</v>
      </c>
      <c r="E87" s="17" t="s">
        <v>174</v>
      </c>
      <c r="F87" s="41" t="s">
        <v>346</v>
      </c>
      <c r="G87" s="19" t="s">
        <v>128</v>
      </c>
      <c r="H87" s="20">
        <v>1841400</v>
      </c>
      <c r="I87" s="21" t="s">
        <v>52</v>
      </c>
      <c r="J87" s="22"/>
      <c r="K87" s="15"/>
    </row>
    <row r="88" spans="1:12" s="40" customFormat="1" ht="53.25" customHeight="1" x14ac:dyDescent="0.2">
      <c r="A88" s="15" t="s">
        <v>347</v>
      </c>
      <c r="B88" s="15" t="s">
        <v>20</v>
      </c>
      <c r="C88" s="16">
        <v>44812</v>
      </c>
      <c r="D88" s="15" t="s">
        <v>317</v>
      </c>
      <c r="E88" s="17" t="s">
        <v>318</v>
      </c>
      <c r="F88" s="18" t="s">
        <v>348</v>
      </c>
      <c r="G88" s="20">
        <v>2728000</v>
      </c>
      <c r="H88" s="20">
        <v>2706000</v>
      </c>
      <c r="I88" s="23">
        <v>0.9919</v>
      </c>
      <c r="J88" s="22"/>
      <c r="K88" s="15"/>
    </row>
    <row r="89" spans="1:12" s="40" customFormat="1" ht="53.25" customHeight="1" x14ac:dyDescent="0.2">
      <c r="A89" s="15" t="s">
        <v>349</v>
      </c>
      <c r="B89" s="15" t="s">
        <v>20</v>
      </c>
      <c r="C89" s="16">
        <v>44832</v>
      </c>
      <c r="D89" s="15" t="s">
        <v>350</v>
      </c>
      <c r="E89" s="17" t="s">
        <v>128</v>
      </c>
      <c r="F89" s="18" t="s">
        <v>351</v>
      </c>
      <c r="G89" s="20">
        <v>345400</v>
      </c>
      <c r="H89" s="20">
        <v>345398</v>
      </c>
      <c r="I89" s="23">
        <v>0.99990000000000001</v>
      </c>
      <c r="J89" s="22"/>
      <c r="K89" s="15" t="s">
        <v>352</v>
      </c>
    </row>
    <row r="90" spans="1:12" s="40" customFormat="1" ht="53.25" customHeight="1" x14ac:dyDescent="0.2">
      <c r="A90" s="15" t="s">
        <v>353</v>
      </c>
      <c r="B90" s="15" t="s">
        <v>181</v>
      </c>
      <c r="C90" s="16">
        <v>44819</v>
      </c>
      <c r="D90" s="15" t="s">
        <v>354</v>
      </c>
      <c r="E90" s="17" t="s">
        <v>355</v>
      </c>
      <c r="F90" s="18" t="s">
        <v>356</v>
      </c>
      <c r="G90" s="20">
        <v>3997070</v>
      </c>
      <c r="H90" s="20">
        <v>3996300</v>
      </c>
      <c r="I90" s="23">
        <v>0.99980000000000002</v>
      </c>
      <c r="J90" s="22"/>
      <c r="K90" s="15"/>
    </row>
    <row r="91" spans="1:12" s="40" customFormat="1" ht="53.25" customHeight="1" x14ac:dyDescent="0.2">
      <c r="A91" s="24" t="s">
        <v>369</v>
      </c>
      <c r="B91" s="15" t="s">
        <v>321</v>
      </c>
      <c r="C91" s="16">
        <v>44853</v>
      </c>
      <c r="D91" s="15" t="s">
        <v>370</v>
      </c>
      <c r="E91" s="17" t="s">
        <v>371</v>
      </c>
      <c r="F91" s="18" t="s">
        <v>372</v>
      </c>
      <c r="G91" s="20">
        <v>19029340</v>
      </c>
      <c r="H91" s="20">
        <v>18920000</v>
      </c>
      <c r="I91" s="23">
        <v>0.99419999999999997</v>
      </c>
      <c r="J91" s="22"/>
      <c r="K91" s="15"/>
    </row>
    <row r="92" spans="1:12" s="40" customFormat="1" ht="53.25" customHeight="1" x14ac:dyDescent="0.2">
      <c r="A92" s="24" t="s">
        <v>373</v>
      </c>
      <c r="B92" s="15" t="s">
        <v>321</v>
      </c>
      <c r="C92" s="16">
        <v>44853</v>
      </c>
      <c r="D92" s="15" t="s">
        <v>374</v>
      </c>
      <c r="E92" s="17" t="s">
        <v>375</v>
      </c>
      <c r="F92" s="18" t="s">
        <v>376</v>
      </c>
      <c r="G92" s="20">
        <v>53618400</v>
      </c>
      <c r="H92" s="20">
        <v>53618400</v>
      </c>
      <c r="I92" s="23">
        <v>1</v>
      </c>
      <c r="J92" s="22"/>
      <c r="K92" s="15"/>
    </row>
    <row r="93" spans="1:12" s="40" customFormat="1" ht="53.25" customHeight="1" x14ac:dyDescent="0.2">
      <c r="A93" s="24" t="s">
        <v>377</v>
      </c>
      <c r="B93" s="15" t="s">
        <v>321</v>
      </c>
      <c r="C93" s="16">
        <v>44853</v>
      </c>
      <c r="D93" s="15" t="s">
        <v>378</v>
      </c>
      <c r="E93" s="17" t="s">
        <v>379</v>
      </c>
      <c r="F93" s="18" t="s">
        <v>380</v>
      </c>
      <c r="G93" s="20">
        <v>4208985</v>
      </c>
      <c r="H93" s="20">
        <v>4208985</v>
      </c>
      <c r="I93" s="23">
        <v>1</v>
      </c>
      <c r="J93" s="22"/>
      <c r="K93" s="15"/>
    </row>
    <row r="94" spans="1:12" s="40" customFormat="1" ht="53.25" customHeight="1" x14ac:dyDescent="0.2">
      <c r="A94" s="24" t="s">
        <v>381</v>
      </c>
      <c r="B94" s="15" t="s">
        <v>208</v>
      </c>
      <c r="C94" s="16">
        <v>44865</v>
      </c>
      <c r="D94" s="15" t="s">
        <v>382</v>
      </c>
      <c r="E94" s="17" t="s">
        <v>383</v>
      </c>
      <c r="F94" s="9" t="s">
        <v>384</v>
      </c>
      <c r="G94" s="21" t="s">
        <v>52</v>
      </c>
      <c r="H94" s="25">
        <v>2792900</v>
      </c>
      <c r="I94" s="21" t="s">
        <v>52</v>
      </c>
      <c r="J94" s="22"/>
      <c r="K94" s="15"/>
      <c r="L94" s="42"/>
    </row>
    <row r="95" spans="1:12" s="40" customFormat="1" ht="53.25" customHeight="1" x14ac:dyDescent="0.2">
      <c r="A95" s="24" t="s">
        <v>385</v>
      </c>
      <c r="B95" s="15" t="s">
        <v>15</v>
      </c>
      <c r="C95" s="16">
        <v>44848</v>
      </c>
      <c r="D95" s="15" t="s">
        <v>386</v>
      </c>
      <c r="E95" s="17" t="s">
        <v>387</v>
      </c>
      <c r="F95" s="18" t="s">
        <v>388</v>
      </c>
      <c r="G95" s="20">
        <v>2608933</v>
      </c>
      <c r="H95" s="20">
        <v>2608933</v>
      </c>
      <c r="I95" s="23">
        <v>1</v>
      </c>
      <c r="J95" s="22"/>
      <c r="K95" s="15"/>
    </row>
    <row r="96" spans="1:12" s="40" customFormat="1" ht="53.25" customHeight="1" x14ac:dyDescent="0.2">
      <c r="A96" s="24" t="s">
        <v>389</v>
      </c>
      <c r="B96" s="15" t="s">
        <v>15</v>
      </c>
      <c r="C96" s="16">
        <v>44860</v>
      </c>
      <c r="D96" s="15" t="s">
        <v>390</v>
      </c>
      <c r="E96" s="17" t="s">
        <v>391</v>
      </c>
      <c r="F96" s="18" t="s">
        <v>392</v>
      </c>
      <c r="G96" s="21" t="s">
        <v>52</v>
      </c>
      <c r="H96" s="20">
        <v>1191068</v>
      </c>
      <c r="I96" s="21" t="s">
        <v>52</v>
      </c>
      <c r="J96" s="22"/>
      <c r="K96" s="15"/>
    </row>
    <row r="97" spans="1:11" s="40" customFormat="1" ht="53.25" customHeight="1" x14ac:dyDescent="0.2">
      <c r="A97" s="24" t="s">
        <v>393</v>
      </c>
      <c r="B97" s="15" t="s">
        <v>16</v>
      </c>
      <c r="C97" s="16">
        <v>44845</v>
      </c>
      <c r="D97" s="15" t="s">
        <v>394</v>
      </c>
      <c r="E97" s="17" t="s">
        <v>174</v>
      </c>
      <c r="F97" s="18" t="s">
        <v>395</v>
      </c>
      <c r="G97" s="21" t="s">
        <v>52</v>
      </c>
      <c r="H97" s="20">
        <v>11578600</v>
      </c>
      <c r="I97" s="21" t="s">
        <v>52</v>
      </c>
      <c r="J97" s="22"/>
      <c r="K97" s="15"/>
    </row>
    <row r="98" spans="1:11" s="40" customFormat="1" ht="53.25" customHeight="1" x14ac:dyDescent="0.2">
      <c r="A98" s="24" t="s">
        <v>396</v>
      </c>
      <c r="B98" s="15" t="s">
        <v>181</v>
      </c>
      <c r="C98" s="16">
        <v>44846</v>
      </c>
      <c r="D98" s="15" t="s">
        <v>397</v>
      </c>
      <c r="E98" s="17" t="s">
        <v>398</v>
      </c>
      <c r="F98" s="18" t="s">
        <v>399</v>
      </c>
      <c r="G98" s="20">
        <v>8877000</v>
      </c>
      <c r="H98" s="20">
        <v>8866000</v>
      </c>
      <c r="I98" s="23">
        <v>0.99870000000000003</v>
      </c>
      <c r="J98" s="22"/>
      <c r="K98" s="15"/>
    </row>
    <row r="99" spans="1:11" s="40" customFormat="1" ht="53.25" customHeight="1" x14ac:dyDescent="0.2">
      <c r="A99" s="24" t="s">
        <v>400</v>
      </c>
      <c r="B99" s="15" t="s">
        <v>401</v>
      </c>
      <c r="C99" s="16">
        <v>44865</v>
      </c>
      <c r="D99" s="15" t="s">
        <v>402</v>
      </c>
      <c r="E99" s="17" t="s">
        <v>403</v>
      </c>
      <c r="F99" s="18" t="s">
        <v>404</v>
      </c>
      <c r="G99" s="20">
        <v>345400</v>
      </c>
      <c r="H99" s="20">
        <v>345400</v>
      </c>
      <c r="I99" s="23">
        <v>1</v>
      </c>
      <c r="J99" s="22"/>
      <c r="K99" s="15" t="s">
        <v>405</v>
      </c>
    </row>
    <row r="100" spans="1:11" s="44" customFormat="1" ht="53.25" customHeight="1" x14ac:dyDescent="0.2">
      <c r="A100" s="24" t="s">
        <v>406</v>
      </c>
      <c r="B100" s="15" t="s">
        <v>9</v>
      </c>
      <c r="C100" s="16">
        <v>44711</v>
      </c>
      <c r="D100" s="15" t="s">
        <v>407</v>
      </c>
      <c r="E100" s="17" t="s">
        <v>408</v>
      </c>
      <c r="F100" s="18" t="s">
        <v>409</v>
      </c>
      <c r="G100" s="19" t="s">
        <v>52</v>
      </c>
      <c r="H100" s="20">
        <v>39930000</v>
      </c>
      <c r="I100" s="19" t="s">
        <v>52</v>
      </c>
      <c r="J100" s="22"/>
      <c r="K100" s="15"/>
    </row>
    <row r="101" spans="1:11" s="44" customFormat="1" ht="53.25" customHeight="1" x14ac:dyDescent="0.2">
      <c r="A101" s="24" t="s">
        <v>410</v>
      </c>
      <c r="B101" s="15" t="s">
        <v>321</v>
      </c>
      <c r="C101" s="16">
        <v>44746</v>
      </c>
      <c r="D101" s="15" t="s">
        <v>411</v>
      </c>
      <c r="E101" s="17" t="s">
        <v>412</v>
      </c>
      <c r="F101" s="18" t="s">
        <v>413</v>
      </c>
      <c r="G101" s="19" t="s">
        <v>52</v>
      </c>
      <c r="H101" s="20">
        <v>16144700</v>
      </c>
      <c r="I101" s="19" t="s">
        <v>52</v>
      </c>
      <c r="J101" s="22"/>
      <c r="K101" s="15"/>
    </row>
    <row r="102" spans="1:11" s="44" customFormat="1" ht="53.25" customHeight="1" x14ac:dyDescent="0.2">
      <c r="A102" s="24" t="s">
        <v>414</v>
      </c>
      <c r="B102" s="15" t="s">
        <v>321</v>
      </c>
      <c r="C102" s="16">
        <v>44847</v>
      </c>
      <c r="D102" s="15" t="s">
        <v>415</v>
      </c>
      <c r="E102" s="17" t="s">
        <v>416</v>
      </c>
      <c r="F102" s="18" t="s">
        <v>417</v>
      </c>
      <c r="G102" s="19" t="s">
        <v>52</v>
      </c>
      <c r="H102" s="20">
        <v>34162700</v>
      </c>
      <c r="I102" s="19" t="s">
        <v>52</v>
      </c>
      <c r="J102" s="22"/>
      <c r="K102" s="15"/>
    </row>
    <row r="103" spans="1:11" s="44" customFormat="1" ht="53.25" customHeight="1" x14ac:dyDescent="0.2">
      <c r="A103" s="24" t="s">
        <v>418</v>
      </c>
      <c r="B103" s="15" t="s">
        <v>321</v>
      </c>
      <c r="C103" s="16">
        <v>44882</v>
      </c>
      <c r="D103" s="15" t="s">
        <v>324</v>
      </c>
      <c r="E103" s="17" t="s">
        <v>206</v>
      </c>
      <c r="F103" s="18" t="s">
        <v>419</v>
      </c>
      <c r="G103" s="20">
        <v>7326000</v>
      </c>
      <c r="H103" s="20">
        <v>7326000</v>
      </c>
      <c r="I103" s="23">
        <v>1</v>
      </c>
      <c r="J103" s="22"/>
      <c r="K103" s="15"/>
    </row>
    <row r="104" spans="1:11" s="44" customFormat="1" ht="53.25" customHeight="1" x14ac:dyDescent="0.2">
      <c r="A104" s="24" t="s">
        <v>420</v>
      </c>
      <c r="B104" s="15" t="s">
        <v>321</v>
      </c>
      <c r="C104" s="16">
        <v>44894</v>
      </c>
      <c r="D104" s="15" t="s">
        <v>421</v>
      </c>
      <c r="E104" s="17" t="s">
        <v>422</v>
      </c>
      <c r="F104" s="18" t="s">
        <v>423</v>
      </c>
      <c r="G104" s="20">
        <v>4034800</v>
      </c>
      <c r="H104" s="20">
        <v>4034800</v>
      </c>
      <c r="I104" s="23">
        <v>1</v>
      </c>
      <c r="J104" s="22"/>
      <c r="K104" s="15"/>
    </row>
    <row r="105" spans="1:11" s="44" customFormat="1" ht="53.25" customHeight="1" x14ac:dyDescent="0.2">
      <c r="A105" s="24" t="s">
        <v>426</v>
      </c>
      <c r="B105" s="15" t="s">
        <v>427</v>
      </c>
      <c r="C105" s="16">
        <v>44882</v>
      </c>
      <c r="D105" s="15" t="s">
        <v>428</v>
      </c>
      <c r="E105" s="17" t="s">
        <v>429</v>
      </c>
      <c r="F105" s="18" t="s">
        <v>430</v>
      </c>
      <c r="G105" s="20">
        <v>5225000</v>
      </c>
      <c r="H105" s="20">
        <v>5189800</v>
      </c>
      <c r="I105" s="23">
        <v>0.99319999999999997</v>
      </c>
      <c r="J105" s="22"/>
      <c r="K105" s="15"/>
    </row>
    <row r="106" spans="1:11" s="44" customFormat="1" ht="53.25" customHeight="1" x14ac:dyDescent="0.2">
      <c r="A106" s="24" t="s">
        <v>431</v>
      </c>
      <c r="B106" s="15" t="s">
        <v>208</v>
      </c>
      <c r="C106" s="16">
        <v>44882</v>
      </c>
      <c r="D106" s="15" t="s">
        <v>432</v>
      </c>
      <c r="E106" s="17" t="s">
        <v>355</v>
      </c>
      <c r="F106" s="18" t="s">
        <v>433</v>
      </c>
      <c r="G106" s="20">
        <v>10147500</v>
      </c>
      <c r="H106" s="20">
        <v>9999990</v>
      </c>
      <c r="I106" s="23">
        <v>0.98540000000000005</v>
      </c>
      <c r="J106" s="22"/>
      <c r="K106" s="15"/>
    </row>
    <row r="107" spans="1:11" s="44" customFormat="1" ht="53.25" customHeight="1" x14ac:dyDescent="0.2">
      <c r="A107" s="24" t="s">
        <v>434</v>
      </c>
      <c r="B107" s="15" t="s">
        <v>11</v>
      </c>
      <c r="C107" s="16">
        <v>44733</v>
      </c>
      <c r="D107" s="15" t="s">
        <v>435</v>
      </c>
      <c r="E107" s="17" t="s">
        <v>436</v>
      </c>
      <c r="F107" s="18" t="s">
        <v>437</v>
      </c>
      <c r="G107" s="19" t="s">
        <v>52</v>
      </c>
      <c r="H107" s="20">
        <v>2775070</v>
      </c>
      <c r="I107" s="19" t="s">
        <v>52</v>
      </c>
      <c r="J107" s="22"/>
      <c r="K107" s="15"/>
    </row>
    <row r="108" spans="1:11" s="44" customFormat="1" ht="53.25" customHeight="1" x14ac:dyDescent="0.2">
      <c r="A108" s="24" t="s">
        <v>438</v>
      </c>
      <c r="B108" s="15" t="s">
        <v>11</v>
      </c>
      <c r="C108" s="16">
        <v>44733</v>
      </c>
      <c r="D108" s="15" t="s">
        <v>439</v>
      </c>
      <c r="E108" s="17" t="s">
        <v>440</v>
      </c>
      <c r="F108" s="18" t="s">
        <v>441</v>
      </c>
      <c r="G108" s="19" t="s">
        <v>52</v>
      </c>
      <c r="H108" s="20">
        <v>2121599</v>
      </c>
      <c r="I108" s="19" t="s">
        <v>52</v>
      </c>
      <c r="J108" s="22"/>
      <c r="K108" s="15"/>
    </row>
    <row r="109" spans="1:11" s="44" customFormat="1" ht="53.25" customHeight="1" x14ac:dyDescent="0.2">
      <c r="A109" s="24" t="s">
        <v>442</v>
      </c>
      <c r="B109" s="15" t="s">
        <v>11</v>
      </c>
      <c r="C109" s="16">
        <v>44811</v>
      </c>
      <c r="D109" s="15" t="s">
        <v>443</v>
      </c>
      <c r="E109" s="17" t="s">
        <v>444</v>
      </c>
      <c r="F109" s="18" t="s">
        <v>445</v>
      </c>
      <c r="G109" s="19" t="s">
        <v>52</v>
      </c>
      <c r="H109" s="20">
        <v>1858120</v>
      </c>
      <c r="I109" s="19" t="s">
        <v>52</v>
      </c>
      <c r="J109" s="22"/>
      <c r="K109" s="15"/>
    </row>
    <row r="110" spans="1:11" s="44" customFormat="1" ht="53.25" customHeight="1" x14ac:dyDescent="0.2">
      <c r="A110" s="24" t="s">
        <v>446</v>
      </c>
      <c r="B110" s="15" t="s">
        <v>11</v>
      </c>
      <c r="C110" s="16">
        <v>44886</v>
      </c>
      <c r="D110" s="15" t="s">
        <v>205</v>
      </c>
      <c r="E110" s="17" t="s">
        <v>447</v>
      </c>
      <c r="F110" s="18" t="s">
        <v>448</v>
      </c>
      <c r="G110" s="20">
        <v>1122000</v>
      </c>
      <c r="H110" s="20">
        <v>1122000</v>
      </c>
      <c r="I110" s="23">
        <v>1</v>
      </c>
      <c r="J110" s="22"/>
      <c r="K110" s="15"/>
    </row>
    <row r="111" spans="1:11" s="44" customFormat="1" ht="53.25" customHeight="1" x14ac:dyDescent="0.2">
      <c r="A111" s="24" t="s">
        <v>449</v>
      </c>
      <c r="B111" s="15" t="s">
        <v>15</v>
      </c>
      <c r="C111" s="16">
        <v>44893</v>
      </c>
      <c r="D111" s="15" t="s">
        <v>450</v>
      </c>
      <c r="E111" s="17" t="s">
        <v>447</v>
      </c>
      <c r="F111" s="18" t="s">
        <v>451</v>
      </c>
      <c r="G111" s="20">
        <v>1650000</v>
      </c>
      <c r="H111" s="20">
        <v>1650000</v>
      </c>
      <c r="I111" s="23">
        <v>1</v>
      </c>
      <c r="J111" s="22"/>
      <c r="K111" s="15"/>
    </row>
    <row r="112" spans="1:11" s="44" customFormat="1" ht="53.25" customHeight="1" x14ac:dyDescent="0.2">
      <c r="A112" s="24" t="s">
        <v>452</v>
      </c>
      <c r="B112" s="15" t="s">
        <v>16</v>
      </c>
      <c r="C112" s="16">
        <v>44873</v>
      </c>
      <c r="D112" s="15" t="s">
        <v>453</v>
      </c>
      <c r="E112" s="17" t="s">
        <v>454</v>
      </c>
      <c r="F112" s="18" t="s">
        <v>455</v>
      </c>
      <c r="G112" s="19" t="s">
        <v>52</v>
      </c>
      <c r="H112" s="20">
        <v>4060100</v>
      </c>
      <c r="I112" s="19" t="s">
        <v>52</v>
      </c>
      <c r="J112" s="22"/>
      <c r="K112" s="15"/>
    </row>
    <row r="113" spans="1:11" s="44" customFormat="1" ht="53.25" customHeight="1" x14ac:dyDescent="0.2">
      <c r="A113" s="24" t="s">
        <v>456</v>
      </c>
      <c r="B113" s="15" t="s">
        <v>16</v>
      </c>
      <c r="C113" s="16">
        <v>44879</v>
      </c>
      <c r="D113" s="15" t="s">
        <v>245</v>
      </c>
      <c r="E113" s="17" t="s">
        <v>174</v>
      </c>
      <c r="F113" s="18" t="s">
        <v>457</v>
      </c>
      <c r="G113" s="19" t="s">
        <v>52</v>
      </c>
      <c r="H113" s="20">
        <v>23109900</v>
      </c>
      <c r="I113" s="19" t="s">
        <v>52</v>
      </c>
      <c r="J113" s="22"/>
      <c r="K113" s="15"/>
    </row>
    <row r="114" spans="1:11" s="44" customFormat="1" ht="53.25" customHeight="1" x14ac:dyDescent="0.2">
      <c r="A114" s="24" t="s">
        <v>458</v>
      </c>
      <c r="B114" s="15" t="s">
        <v>16</v>
      </c>
      <c r="C114" s="16">
        <v>44879</v>
      </c>
      <c r="D114" s="15" t="s">
        <v>459</v>
      </c>
      <c r="E114" s="17" t="s">
        <v>174</v>
      </c>
      <c r="F114" s="18" t="s">
        <v>460</v>
      </c>
      <c r="G114" s="19" t="s">
        <v>52</v>
      </c>
      <c r="H114" s="20">
        <v>18686800</v>
      </c>
      <c r="I114" s="19" t="s">
        <v>52</v>
      </c>
      <c r="J114" s="22"/>
      <c r="K114" s="15"/>
    </row>
    <row r="115" spans="1:11" s="44" customFormat="1" ht="53.25" customHeight="1" x14ac:dyDescent="0.2">
      <c r="A115" s="24" t="s">
        <v>461</v>
      </c>
      <c r="B115" s="15" t="s">
        <v>17</v>
      </c>
      <c r="C115" s="16">
        <v>44778</v>
      </c>
      <c r="D115" s="15" t="s">
        <v>462</v>
      </c>
      <c r="E115" s="17" t="s">
        <v>463</v>
      </c>
      <c r="F115" s="9" t="s">
        <v>464</v>
      </c>
      <c r="G115" s="20">
        <v>3043700</v>
      </c>
      <c r="H115" s="20">
        <v>3043700</v>
      </c>
      <c r="I115" s="23">
        <v>1</v>
      </c>
      <c r="J115" s="22"/>
      <c r="K115" s="15"/>
    </row>
    <row r="116" spans="1:11" s="44" customFormat="1" ht="53.25" customHeight="1" x14ac:dyDescent="0.2">
      <c r="A116" s="24" t="s">
        <v>465</v>
      </c>
      <c r="B116" s="15" t="s">
        <v>17</v>
      </c>
      <c r="C116" s="16">
        <v>44778</v>
      </c>
      <c r="D116" s="15" t="s">
        <v>466</v>
      </c>
      <c r="E116" s="17" t="s">
        <v>467</v>
      </c>
      <c r="F116" s="9" t="s">
        <v>464</v>
      </c>
      <c r="G116" s="20">
        <v>1142900</v>
      </c>
      <c r="H116" s="20">
        <v>1142900</v>
      </c>
      <c r="I116" s="23">
        <v>1</v>
      </c>
      <c r="J116" s="22"/>
      <c r="K116" s="15"/>
    </row>
    <row r="117" spans="1:11" s="44" customFormat="1" ht="53.25" customHeight="1" x14ac:dyDescent="0.2">
      <c r="A117" s="24" t="s">
        <v>468</v>
      </c>
      <c r="B117" s="15" t="s">
        <v>17</v>
      </c>
      <c r="C117" s="16">
        <v>44778</v>
      </c>
      <c r="D117" s="15" t="s">
        <v>469</v>
      </c>
      <c r="E117" s="17" t="s">
        <v>470</v>
      </c>
      <c r="F117" s="9" t="s">
        <v>464</v>
      </c>
      <c r="G117" s="20">
        <v>1796300</v>
      </c>
      <c r="H117" s="20">
        <v>1796300</v>
      </c>
      <c r="I117" s="23">
        <v>1</v>
      </c>
      <c r="J117" s="22"/>
      <c r="K117" s="15"/>
    </row>
    <row r="118" spans="1:11" s="44" customFormat="1" ht="53.25" customHeight="1" x14ac:dyDescent="0.2">
      <c r="A118" s="24" t="s">
        <v>471</v>
      </c>
      <c r="B118" s="15" t="s">
        <v>17</v>
      </c>
      <c r="C118" s="16">
        <v>44795</v>
      </c>
      <c r="D118" s="15" t="s">
        <v>472</v>
      </c>
      <c r="E118" s="17" t="s">
        <v>473</v>
      </c>
      <c r="F118" s="9" t="s">
        <v>464</v>
      </c>
      <c r="G118" s="20">
        <v>3279100</v>
      </c>
      <c r="H118" s="20">
        <v>3279100</v>
      </c>
      <c r="I118" s="23">
        <v>1</v>
      </c>
      <c r="J118" s="22"/>
      <c r="K118" s="15"/>
    </row>
    <row r="119" spans="1:11" s="44" customFormat="1" ht="53.25" customHeight="1" x14ac:dyDescent="0.2">
      <c r="A119" s="24" t="s">
        <v>474</v>
      </c>
      <c r="B119" s="15" t="s">
        <v>19</v>
      </c>
      <c r="C119" s="16">
        <v>44881</v>
      </c>
      <c r="D119" s="15" t="s">
        <v>475</v>
      </c>
      <c r="E119" s="17" t="s">
        <v>476</v>
      </c>
      <c r="F119" s="18" t="s">
        <v>477</v>
      </c>
      <c r="G119" s="20">
        <v>1656600</v>
      </c>
      <c r="H119" s="20">
        <v>1656600</v>
      </c>
      <c r="I119" s="23">
        <v>1</v>
      </c>
      <c r="J119" s="22"/>
      <c r="K119" s="15"/>
    </row>
    <row r="120" spans="1:11" s="45" customFormat="1" ht="53.25" customHeight="1" x14ac:dyDescent="0.2">
      <c r="A120" s="24" t="s">
        <v>478</v>
      </c>
      <c r="B120" s="24" t="s">
        <v>321</v>
      </c>
      <c r="C120" s="16">
        <v>44916</v>
      </c>
      <c r="D120" s="15" t="s">
        <v>479</v>
      </c>
      <c r="E120" s="17" t="s">
        <v>371</v>
      </c>
      <c r="F120" s="9" t="s">
        <v>483</v>
      </c>
      <c r="G120" s="20">
        <v>131289972</v>
      </c>
      <c r="H120" s="20">
        <v>131115600</v>
      </c>
      <c r="I120" s="23">
        <v>0.99860000000000004</v>
      </c>
      <c r="J120" s="22"/>
      <c r="K120" s="15"/>
    </row>
    <row r="121" spans="1:11" s="45" customFormat="1" ht="53.25" customHeight="1" x14ac:dyDescent="0.2">
      <c r="A121" s="24" t="s">
        <v>480</v>
      </c>
      <c r="B121" s="24" t="s">
        <v>11</v>
      </c>
      <c r="C121" s="16">
        <v>44900</v>
      </c>
      <c r="D121" s="15" t="s">
        <v>481</v>
      </c>
      <c r="E121" s="17" t="s">
        <v>429</v>
      </c>
      <c r="F121" s="18" t="s">
        <v>482</v>
      </c>
      <c r="G121" s="20">
        <v>14993000</v>
      </c>
      <c r="H121" s="20">
        <v>14883000</v>
      </c>
      <c r="I121" s="23">
        <v>0.99260000000000004</v>
      </c>
      <c r="J121" s="22"/>
      <c r="K121" s="15"/>
    </row>
    <row r="122" spans="1:11" s="46" customFormat="1" ht="53.25" customHeight="1" x14ac:dyDescent="0.2">
      <c r="A122" s="24" t="s">
        <v>484</v>
      </c>
      <c r="B122" s="15" t="s">
        <v>321</v>
      </c>
      <c r="C122" s="16">
        <v>44777</v>
      </c>
      <c r="D122" s="15" t="s">
        <v>485</v>
      </c>
      <c r="E122" s="17" t="s">
        <v>486</v>
      </c>
      <c r="F122" s="18" t="s">
        <v>487</v>
      </c>
      <c r="G122" s="20">
        <v>30822000</v>
      </c>
      <c r="H122" s="20">
        <v>30822000</v>
      </c>
      <c r="I122" s="23">
        <v>1</v>
      </c>
      <c r="J122" s="22"/>
      <c r="K122" s="15"/>
    </row>
    <row r="123" spans="1:11" s="46" customFormat="1" ht="53.25" customHeight="1" x14ac:dyDescent="0.2">
      <c r="A123" s="24" t="s">
        <v>488</v>
      </c>
      <c r="B123" s="15" t="s">
        <v>321</v>
      </c>
      <c r="C123" s="16">
        <v>44915</v>
      </c>
      <c r="D123" s="15" t="s">
        <v>489</v>
      </c>
      <c r="E123" s="17" t="s">
        <v>490</v>
      </c>
      <c r="F123" s="18" t="s">
        <v>491</v>
      </c>
      <c r="G123" s="20">
        <v>1639000</v>
      </c>
      <c r="H123" s="20">
        <v>1639000</v>
      </c>
      <c r="I123" s="23">
        <v>1</v>
      </c>
      <c r="J123" s="22"/>
      <c r="K123" s="15"/>
    </row>
    <row r="124" spans="1:11" s="46" customFormat="1" ht="53.25" customHeight="1" x14ac:dyDescent="0.2">
      <c r="A124" s="24" t="s">
        <v>492</v>
      </c>
      <c r="B124" s="15" t="s">
        <v>321</v>
      </c>
      <c r="C124" s="16">
        <v>44943</v>
      </c>
      <c r="D124" s="15" t="s">
        <v>370</v>
      </c>
      <c r="E124" s="17" t="s">
        <v>371</v>
      </c>
      <c r="F124" s="18" t="s">
        <v>493</v>
      </c>
      <c r="G124" s="20">
        <v>8513780</v>
      </c>
      <c r="H124" s="20">
        <v>8470000</v>
      </c>
      <c r="I124" s="23">
        <v>0.99480000000000002</v>
      </c>
      <c r="J124" s="22"/>
      <c r="K124" s="15"/>
    </row>
    <row r="125" spans="1:11" s="46" customFormat="1" ht="53.25" customHeight="1" x14ac:dyDescent="0.2">
      <c r="A125" s="24" t="s">
        <v>494</v>
      </c>
      <c r="B125" s="15" t="s">
        <v>401</v>
      </c>
      <c r="C125" s="16">
        <v>44936</v>
      </c>
      <c r="D125" s="15" t="s">
        <v>495</v>
      </c>
      <c r="E125" s="17" t="s">
        <v>496</v>
      </c>
      <c r="F125" s="18" t="s">
        <v>497</v>
      </c>
      <c r="G125" s="20">
        <v>4477000</v>
      </c>
      <c r="H125" s="20">
        <v>4477000</v>
      </c>
      <c r="I125" s="23">
        <v>1</v>
      </c>
      <c r="J125" s="22"/>
      <c r="K125" s="15"/>
    </row>
    <row r="126" spans="1:11" s="47" customFormat="1" ht="53.25" customHeight="1" x14ac:dyDescent="0.2">
      <c r="A126" s="24" t="s">
        <v>498</v>
      </c>
      <c r="B126" s="15" t="s">
        <v>321</v>
      </c>
      <c r="C126" s="16">
        <v>44965</v>
      </c>
      <c r="D126" s="15" t="s">
        <v>499</v>
      </c>
      <c r="E126" s="17" t="s">
        <v>500</v>
      </c>
      <c r="F126" s="18" t="s">
        <v>501</v>
      </c>
      <c r="G126" s="20">
        <v>1848000</v>
      </c>
      <c r="H126" s="20">
        <v>1848000</v>
      </c>
      <c r="I126" s="23">
        <v>1</v>
      </c>
      <c r="J126" s="22"/>
      <c r="K126" s="15"/>
    </row>
    <row r="127" spans="1:11" s="47" customFormat="1" ht="53.25" customHeight="1" x14ac:dyDescent="0.2">
      <c r="A127" s="24" t="s">
        <v>502</v>
      </c>
      <c r="B127" s="15" t="s">
        <v>12</v>
      </c>
      <c r="C127" s="16">
        <v>44956</v>
      </c>
      <c r="D127" s="15" t="s">
        <v>503</v>
      </c>
      <c r="E127" s="17" t="s">
        <v>504</v>
      </c>
      <c r="F127" s="18" t="s">
        <v>505</v>
      </c>
      <c r="G127" s="20">
        <v>1903000</v>
      </c>
      <c r="H127" s="20">
        <v>1162700</v>
      </c>
      <c r="I127" s="23">
        <v>0.6109</v>
      </c>
      <c r="J127" s="22"/>
      <c r="K127" s="15"/>
    </row>
    <row r="128" spans="1:11" s="47" customFormat="1" ht="53.25" customHeight="1" x14ac:dyDescent="0.2">
      <c r="A128" s="24" t="s">
        <v>506</v>
      </c>
      <c r="B128" s="15" t="s">
        <v>14</v>
      </c>
      <c r="C128" s="16">
        <v>44902</v>
      </c>
      <c r="D128" s="15" t="s">
        <v>507</v>
      </c>
      <c r="E128" s="17" t="s">
        <v>508</v>
      </c>
      <c r="F128" s="18" t="s">
        <v>509</v>
      </c>
      <c r="G128" s="20">
        <v>4752000</v>
      </c>
      <c r="H128" s="20">
        <v>4752000</v>
      </c>
      <c r="I128" s="23">
        <v>1</v>
      </c>
      <c r="J128" s="22"/>
      <c r="K128" s="15"/>
    </row>
    <row r="129" spans="1:11" s="47" customFormat="1" ht="53.25" customHeight="1" x14ac:dyDescent="0.2">
      <c r="A129" s="24" t="s">
        <v>510</v>
      </c>
      <c r="B129" s="15" t="s">
        <v>14</v>
      </c>
      <c r="C129" s="16">
        <v>44902</v>
      </c>
      <c r="D129" s="15" t="s">
        <v>511</v>
      </c>
      <c r="E129" s="17" t="s">
        <v>512</v>
      </c>
      <c r="F129" s="18" t="s">
        <v>513</v>
      </c>
      <c r="G129" s="20">
        <v>2962300</v>
      </c>
      <c r="H129" s="20">
        <v>2962300</v>
      </c>
      <c r="I129" s="23">
        <v>1</v>
      </c>
      <c r="J129" s="22"/>
      <c r="K129" s="15"/>
    </row>
    <row r="130" spans="1:11" s="47" customFormat="1" ht="53.25" customHeight="1" x14ac:dyDescent="0.2">
      <c r="A130" s="24" t="s">
        <v>514</v>
      </c>
      <c r="B130" s="15" t="s">
        <v>14</v>
      </c>
      <c r="C130" s="16">
        <v>44902</v>
      </c>
      <c r="D130" s="15" t="s">
        <v>515</v>
      </c>
      <c r="E130" s="17" t="s">
        <v>516</v>
      </c>
      <c r="F130" s="18" t="s">
        <v>517</v>
      </c>
      <c r="G130" s="20">
        <v>12727000</v>
      </c>
      <c r="H130" s="20">
        <v>12727000</v>
      </c>
      <c r="I130" s="23">
        <v>1</v>
      </c>
      <c r="J130" s="22"/>
      <c r="K130" s="15"/>
    </row>
    <row r="131" spans="1:11" s="47" customFormat="1" ht="53.25" customHeight="1" x14ac:dyDescent="0.2">
      <c r="A131" s="24" t="s">
        <v>518</v>
      </c>
      <c r="B131" s="15" t="s">
        <v>16</v>
      </c>
      <c r="C131" s="16">
        <v>44970</v>
      </c>
      <c r="D131" s="15" t="s">
        <v>245</v>
      </c>
      <c r="E131" s="17" t="s">
        <v>174</v>
      </c>
      <c r="F131" s="18" t="s">
        <v>519</v>
      </c>
      <c r="G131" s="48" t="s">
        <v>128</v>
      </c>
      <c r="H131" s="20">
        <v>2879800</v>
      </c>
      <c r="I131" s="21" t="s">
        <v>128</v>
      </c>
      <c r="J131" s="22"/>
      <c r="K131" s="15"/>
    </row>
    <row r="132" spans="1:11" s="47" customFormat="1" ht="53.25" customHeight="1" x14ac:dyDescent="0.2">
      <c r="A132" s="24" t="s">
        <v>520</v>
      </c>
      <c r="B132" s="15" t="s">
        <v>16</v>
      </c>
      <c r="C132" s="16">
        <v>44970</v>
      </c>
      <c r="D132" s="15" t="s">
        <v>245</v>
      </c>
      <c r="E132" s="17" t="s">
        <v>174</v>
      </c>
      <c r="F132" s="18" t="s">
        <v>519</v>
      </c>
      <c r="G132" s="48" t="s">
        <v>128</v>
      </c>
      <c r="H132" s="20">
        <v>8232400</v>
      </c>
      <c r="I132" s="21" t="s">
        <v>128</v>
      </c>
      <c r="J132" s="22"/>
      <c r="K132" s="15"/>
    </row>
    <row r="133" spans="1:11" s="49" customFormat="1" ht="53.25" customHeight="1" x14ac:dyDescent="0.2">
      <c r="A133" s="24" t="s">
        <v>521</v>
      </c>
      <c r="B133" s="15" t="s">
        <v>522</v>
      </c>
      <c r="C133" s="16">
        <v>45013</v>
      </c>
      <c r="D133" s="15" t="s">
        <v>337</v>
      </c>
      <c r="E133" s="17" t="s">
        <v>174</v>
      </c>
      <c r="F133" s="18" t="s">
        <v>523</v>
      </c>
      <c r="G133" s="48" t="s">
        <v>128</v>
      </c>
      <c r="H133" s="20">
        <v>101409000</v>
      </c>
      <c r="I133" s="21" t="s">
        <v>128</v>
      </c>
      <c r="J133" s="22"/>
      <c r="K133" s="15"/>
    </row>
    <row r="134" spans="1:11" customFormat="1" ht="53.25" customHeight="1" x14ac:dyDescent="0.2">
      <c r="A134" s="10" t="s">
        <v>540</v>
      </c>
      <c r="B134" s="10" t="s">
        <v>522</v>
      </c>
      <c r="C134" s="11">
        <v>45013</v>
      </c>
      <c r="D134" s="10" t="s">
        <v>337</v>
      </c>
      <c r="E134" s="34" t="s">
        <v>174</v>
      </c>
      <c r="F134" s="51" t="s">
        <v>541</v>
      </c>
      <c r="G134" s="52"/>
      <c r="H134" s="52">
        <v>13267100</v>
      </c>
      <c r="I134" s="53" t="s">
        <v>542</v>
      </c>
      <c r="J134" s="14"/>
      <c r="K134" s="10"/>
    </row>
    <row r="135" spans="1:11" s="49" customFormat="1" ht="53.25" customHeight="1" x14ac:dyDescent="0.2">
      <c r="A135" s="24" t="s">
        <v>524</v>
      </c>
      <c r="B135" s="15" t="s">
        <v>522</v>
      </c>
      <c r="C135" s="16">
        <v>45014</v>
      </c>
      <c r="D135" s="15" t="s">
        <v>525</v>
      </c>
      <c r="E135" s="17" t="s">
        <v>526</v>
      </c>
      <c r="F135" s="18" t="s">
        <v>527</v>
      </c>
      <c r="G135" s="20">
        <v>1463000</v>
      </c>
      <c r="H135" s="20">
        <v>1463000</v>
      </c>
      <c r="I135" s="23">
        <v>1</v>
      </c>
      <c r="J135" s="22"/>
      <c r="K135" s="15"/>
    </row>
    <row r="136" spans="1:11" s="49" customFormat="1" ht="53.25" customHeight="1" x14ac:dyDescent="0.2">
      <c r="A136" s="24" t="s">
        <v>528</v>
      </c>
      <c r="B136" s="15" t="s">
        <v>15</v>
      </c>
      <c r="C136" s="16">
        <v>45007</v>
      </c>
      <c r="D136" s="15" t="s">
        <v>529</v>
      </c>
      <c r="E136" s="17" t="s">
        <v>174</v>
      </c>
      <c r="F136" s="18" t="s">
        <v>335</v>
      </c>
      <c r="G136" s="48" t="s">
        <v>128</v>
      </c>
      <c r="H136" s="20">
        <v>13821500</v>
      </c>
      <c r="I136" s="21" t="s">
        <v>128</v>
      </c>
      <c r="J136" s="22"/>
      <c r="K136" s="15"/>
    </row>
    <row r="137" spans="1:11" s="49" customFormat="1" ht="53.25" customHeight="1" x14ac:dyDescent="0.2">
      <c r="A137" s="24" t="s">
        <v>530</v>
      </c>
      <c r="B137" s="15" t="s">
        <v>16</v>
      </c>
      <c r="C137" s="16">
        <v>45013</v>
      </c>
      <c r="D137" s="15" t="s">
        <v>531</v>
      </c>
      <c r="E137" s="17" t="s">
        <v>174</v>
      </c>
      <c r="F137" s="18" t="s">
        <v>532</v>
      </c>
      <c r="G137" s="48" t="s">
        <v>128</v>
      </c>
      <c r="H137" s="20">
        <v>11099000</v>
      </c>
      <c r="I137" s="21" t="s">
        <v>128</v>
      </c>
      <c r="J137" s="22"/>
      <c r="K137" s="15"/>
    </row>
    <row r="138" spans="1:11" s="49" customFormat="1" ht="53.25" customHeight="1" x14ac:dyDescent="0.2">
      <c r="A138" s="24" t="s">
        <v>533</v>
      </c>
      <c r="B138" s="15" t="s">
        <v>316</v>
      </c>
      <c r="C138" s="16">
        <v>44930</v>
      </c>
      <c r="D138" s="15" t="s">
        <v>534</v>
      </c>
      <c r="E138" s="17" t="s">
        <v>535</v>
      </c>
      <c r="F138" s="18" t="s">
        <v>536</v>
      </c>
      <c r="G138" s="50">
        <v>6160000</v>
      </c>
      <c r="H138" s="20">
        <v>6160000</v>
      </c>
      <c r="I138" s="21">
        <v>1</v>
      </c>
      <c r="J138" s="22"/>
      <c r="K138" s="15" t="s">
        <v>537</v>
      </c>
    </row>
    <row r="139" spans="1:11" s="49" customFormat="1" ht="53.25" customHeight="1" x14ac:dyDescent="0.2">
      <c r="A139" s="24" t="s">
        <v>538</v>
      </c>
      <c r="B139" s="15" t="s">
        <v>18</v>
      </c>
      <c r="C139" s="16">
        <v>45009</v>
      </c>
      <c r="D139" s="15" t="s">
        <v>108</v>
      </c>
      <c r="E139" s="17" t="s">
        <v>109</v>
      </c>
      <c r="F139" s="18" t="s">
        <v>539</v>
      </c>
      <c r="G139" s="50">
        <v>69388000</v>
      </c>
      <c r="H139" s="20">
        <v>65120000</v>
      </c>
      <c r="I139" s="21">
        <v>0.93840000000000001</v>
      </c>
      <c r="J139" s="22"/>
      <c r="K139" s="15"/>
    </row>
    <row r="140" spans="1:11" s="40" customFormat="1" ht="15" customHeight="1" x14ac:dyDescent="0.2">
      <c r="A140" s="43"/>
    </row>
    <row r="141" spans="1:11" s="40" customFormat="1" ht="15" customHeight="1" x14ac:dyDescent="0.2">
      <c r="A141" s="56" t="s">
        <v>368</v>
      </c>
      <c r="B141" s="56"/>
      <c r="C141" s="56"/>
      <c r="D141" s="56"/>
      <c r="E141" s="56"/>
      <c r="F141" s="56"/>
      <c r="G141" s="56"/>
      <c r="H141" s="56"/>
      <c r="I141" s="56"/>
    </row>
    <row r="142" spans="1:11" ht="15" customHeight="1" x14ac:dyDescent="0.2">
      <c r="A142" s="55" t="s">
        <v>121</v>
      </c>
      <c r="B142" s="55"/>
      <c r="C142" s="55"/>
      <c r="D142" s="55"/>
      <c r="E142" s="55"/>
      <c r="F142" s="55"/>
      <c r="G142" s="55"/>
      <c r="H142" s="55"/>
      <c r="I142" s="55"/>
    </row>
    <row r="143" spans="1:11" ht="15" customHeight="1" x14ac:dyDescent="0.2">
      <c r="A143" s="55" t="s">
        <v>122</v>
      </c>
      <c r="B143" s="55"/>
      <c r="C143" s="55"/>
      <c r="D143" s="55"/>
      <c r="E143" s="55"/>
      <c r="F143" s="55"/>
      <c r="G143" s="55"/>
      <c r="H143" s="55"/>
      <c r="I143" s="55"/>
    </row>
    <row r="145" spans="4:4" x14ac:dyDescent="0.2">
      <c r="D145" s="38"/>
    </row>
    <row r="148" spans="4:4" x14ac:dyDescent="0.2">
      <c r="D148" s="38"/>
    </row>
  </sheetData>
  <autoFilter ref="A3:K143" xr:uid="{00000000-0009-0000-0000-000000000000}"/>
  <mergeCells count="4">
    <mergeCell ref="A2:K2"/>
    <mergeCell ref="A142:I142"/>
    <mergeCell ref="A143:I143"/>
    <mergeCell ref="A141:I141"/>
  </mergeCells>
  <phoneticPr fontId="5"/>
  <conditionalFormatting sqref="A1:A1048576">
    <cfRule type="duplicateValues" dxfId="0" priority="1"/>
  </conditionalFormatting>
  <pageMargins left="0.47244094488188981" right="0" top="0.47244094488188981" bottom="0.19685039370078741"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公共調達の適正化（随意契約）</vt:lpstr>
      <vt:lpstr>'公共調達の適正化（随意契約）'!Print_Titles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長谷川 友紀</cp:lastModifiedBy>
  <dcterms:created xsi:type="dcterms:W3CDTF">2022-06-20T00:19:57Z</dcterms:created>
  <dcterms:modified xsi:type="dcterms:W3CDTF">2023-11-17T00:43:00Z</dcterms:modified>
</cp:coreProperties>
</file>