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8.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defaultThemeVersion="124226"/>
  <xr:revisionPtr revIDLastSave="0" documentId="13_ncr:1_{39CE6CE7-9E35-4BD3-8284-A5A057393F1A}" xr6:coauthVersionLast="47" xr6:coauthVersionMax="47" xr10:uidLastSave="{00000000-0000-0000-0000-000000000000}"/>
  <bookViews>
    <workbookView xWindow="-28920" yWindow="-120" windowWidth="29040" windowHeight="15840" tabRatio="958" firstSheet="1" activeTab="1" xr2:uid="{00000000-000D-0000-FFFF-FFFF00000000}"/>
  </bookViews>
  <sheets>
    <sheet name="プルダウンリスト" sheetId="129" state="hidden" r:id="rId1"/>
    <sheet name="入力用シート" sheetId="128" r:id="rId2"/>
    <sheet name="様式-1" sheetId="71" r:id="rId3"/>
    <sheet name="様式-1(2)" sheetId="72" r:id="rId4"/>
    <sheet name="様式-1(3)" sheetId="73" r:id="rId5"/>
    <sheet name="様式-2" sheetId="74" r:id="rId6"/>
    <sheet name="様式-3(1)" sheetId="75" r:id="rId7"/>
    <sheet name="様式-3(2)" sheetId="76" r:id="rId8"/>
    <sheet name="様式-4_1（電子申請）" sheetId="126" r:id="rId9"/>
    <sheet name="様式-4_2（証紙貼付）" sheetId="77" r:id="rId10"/>
    <sheet name="様式-5(1)" sheetId="78" r:id="rId11"/>
    <sheet name="様式-5(2)" sheetId="79" r:id="rId12"/>
    <sheet name="様式-5(3)" sheetId="80" r:id="rId13"/>
    <sheet name="様式-5(4)" sheetId="81" r:id="rId14"/>
    <sheet name="様式-6(1)" sheetId="82" r:id="rId15"/>
    <sheet name="様式-6(2)" sheetId="83" r:id="rId16"/>
    <sheet name="様式-6(3)" sheetId="84" r:id="rId17"/>
    <sheet name="様式-6(4)" sheetId="85" r:id="rId18"/>
    <sheet name="様式-7" sheetId="86" r:id="rId19"/>
    <sheet name="様式-9" sheetId="87" r:id="rId20"/>
    <sheet name="様式-10" sheetId="88" r:id="rId21"/>
    <sheet name="様式-11" sheetId="89" r:id="rId22"/>
    <sheet name="様式-12" sheetId="90" r:id="rId23"/>
    <sheet name="様式-13" sheetId="9" r:id="rId24"/>
    <sheet name="様式-13(北陸版)" sheetId="127" r:id="rId25"/>
    <sheet name="様式-14" sheetId="92" r:id="rId26"/>
    <sheet name="様式-15" sheetId="56" r:id="rId27"/>
    <sheet name="様式-16" sheetId="57" r:id="rId28"/>
    <sheet name="様式-17" sheetId="58" r:id="rId29"/>
    <sheet name="様式-18" sheetId="59" r:id="rId30"/>
    <sheet name="様式-19" sheetId="60" r:id="rId31"/>
    <sheet name="様式-21" sheetId="61" r:id="rId32"/>
    <sheet name="様式-22" sheetId="62" r:id="rId33"/>
    <sheet name="様式-23" sheetId="63" r:id="rId34"/>
    <sheet name="様式-24" sheetId="64" r:id="rId35"/>
    <sheet name="様式-25" sheetId="65" r:id="rId36"/>
    <sheet name="様式-26" sheetId="66" r:id="rId37"/>
    <sheet name="様式-27" sheetId="67" r:id="rId38"/>
    <sheet name="様式-28" sheetId="68" r:id="rId39"/>
    <sheet name="様式-29" sheetId="69" r:id="rId40"/>
    <sheet name="様式-30" sheetId="70" r:id="rId41"/>
    <sheet name="様式-31" sheetId="93" r:id="rId42"/>
    <sheet name="様式-31-2" sheetId="94" r:id="rId43"/>
    <sheet name="Sheet1" sheetId="130" r:id="rId44"/>
    <sheet name="様式-32" sheetId="95" r:id="rId45"/>
    <sheet name="様式-33" sheetId="96" r:id="rId46"/>
    <sheet name="様式-34(1)" sheetId="97" r:id="rId47"/>
    <sheet name="様式-34(2)" sheetId="98" r:id="rId48"/>
  </sheets>
  <definedNames>
    <definedName name="_xlnm.Print_Area" localSheetId="2">'様式-1'!$A$1:$AA$40</definedName>
    <definedName name="_xlnm.Print_Area" localSheetId="3">'様式-1(2)'!$A$1:$Y$27</definedName>
    <definedName name="_xlnm.Print_Area" localSheetId="4">'様式-1(3)'!$A$1:$I$34</definedName>
    <definedName name="_xlnm.Print_Area" localSheetId="20">'様式-10'!$A$1:$X$37</definedName>
    <definedName name="_xlnm.Print_Area" localSheetId="21">'様式-11'!$A$1:$Y$48</definedName>
    <definedName name="_xlnm.Print_Area" localSheetId="22">'様式-12'!$A$1:$Y$41</definedName>
    <definedName name="_xlnm.Print_Area" localSheetId="23">'様式-13'!$A$1:$T$49</definedName>
    <definedName name="_xlnm.Print_Area" localSheetId="24">'様式-13(北陸版)'!$A$1:$O$91</definedName>
    <definedName name="_xlnm.Print_Area" localSheetId="25">'様式-14'!$A$1:$Y$34</definedName>
    <definedName name="_xlnm.Print_Area" localSheetId="26">'様式-15'!$A$1:$J$44</definedName>
    <definedName name="_xlnm.Print_Area" localSheetId="27">'様式-16'!$A$1:$AJ$38</definedName>
    <definedName name="_xlnm.Print_Area" localSheetId="28">'様式-17'!$A$1:$AJ$25</definedName>
    <definedName name="_xlnm.Print_Area" localSheetId="29">'様式-18'!$A$1:$L$20</definedName>
    <definedName name="_xlnm.Print_Area" localSheetId="30">'様式-19'!$A$1:$H$33</definedName>
    <definedName name="_xlnm.Print_Area" localSheetId="5">'様式-2'!$A$1:$AA$34</definedName>
    <definedName name="_xlnm.Print_Area" localSheetId="31">'様式-21'!$A$1:$I$43</definedName>
    <definedName name="_xlnm.Print_Area" localSheetId="32">'様式-22'!$A$1:$AL$50</definedName>
    <definedName name="_xlnm.Print_Area" localSheetId="33">'様式-23'!$A$1:$AJ$50</definedName>
    <definedName name="_xlnm.Print_Area" localSheetId="34">'様式-24'!$A$1:$K$31</definedName>
    <definedName name="_xlnm.Print_Area" localSheetId="35">'様式-25'!$A$1:$K$44</definedName>
    <definedName name="_xlnm.Print_Area" localSheetId="36">'様式-26'!$A$1:$BH$22</definedName>
    <definedName name="_xlnm.Print_Area" localSheetId="37">'様式-27'!$A$1:$I$35</definedName>
    <definedName name="_xlnm.Print_Area" localSheetId="38">'様式-28'!$A$1:$I$33</definedName>
    <definedName name="_xlnm.Print_Area" localSheetId="39">'様式-29'!$A$1:$AJ$36</definedName>
    <definedName name="_xlnm.Print_Area" localSheetId="6">'様式-3(1)'!$A$1:$AS$34</definedName>
    <definedName name="_xlnm.Print_Area" localSheetId="7">'様式-3(2)'!$A$1:$AS$35</definedName>
    <definedName name="_xlnm.Print_Area" localSheetId="40">'様式-30'!$A$1:$AJ$34</definedName>
    <definedName name="_xlnm.Print_Area" localSheetId="45">'様式-33'!$A$1:$F$25</definedName>
    <definedName name="_xlnm.Print_Area" localSheetId="46">'様式-34(1)'!$A$1:$E$41</definedName>
    <definedName name="_xlnm.Print_Area" localSheetId="47">'様式-34(2)'!$A$1:$E$46</definedName>
    <definedName name="_xlnm.Print_Area" localSheetId="8">'様式-4_1（電子申請）'!$C$2:$AB$65</definedName>
    <definedName name="_xlnm.Print_Area" localSheetId="9">'様式-4_2（証紙貼付）'!$A$1:$K$66</definedName>
    <definedName name="_xlnm.Print_Area" localSheetId="10">'様式-5(1)'!$A$1:$AK$41</definedName>
    <definedName name="_xlnm.Print_Area" localSheetId="11">'様式-5(2)'!$A$1:$AJ$30</definedName>
    <definedName name="_xlnm.Print_Area" localSheetId="12">'様式-5(3)'!$A$1:$AI$24</definedName>
    <definedName name="_xlnm.Print_Area" localSheetId="13">'様式-5(4)'!$A$1:$AJ$17</definedName>
    <definedName name="_xlnm.Print_Area" localSheetId="14">'様式-6(1)'!$A$1:$D$53</definedName>
    <definedName name="_xlnm.Print_Area" localSheetId="15">'様式-6(2)'!$A$1:$G$57</definedName>
    <definedName name="_xlnm.Print_Area" localSheetId="16">'様式-6(3)'!$A$1:$N$35</definedName>
    <definedName name="_xlnm.Print_Area" localSheetId="17">'様式-6(4)'!$A$1:$D$39</definedName>
    <definedName name="_xlnm.Print_Area" localSheetId="18">'様式-7'!$A$1:$Z$49</definedName>
    <definedName name="_xlnm.Print_Area" localSheetId="19">'様式-9'!$A$1:$X$47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71" l="1"/>
  <c r="D33" i="71"/>
  <c r="J21" i="70"/>
  <c r="J19" i="62"/>
  <c r="Y10" i="57" l="1"/>
  <c r="E16" i="127"/>
  <c r="E13" i="127"/>
  <c r="D28" i="73"/>
  <c r="A28" i="73"/>
  <c r="D31" i="61"/>
  <c r="D36" i="56"/>
  <c r="H7" i="70"/>
  <c r="G7" i="69"/>
  <c r="G7" i="63"/>
  <c r="B7" i="61"/>
  <c r="B8" i="60"/>
  <c r="I7" i="58"/>
  <c r="H7" i="57"/>
  <c r="B7" i="56"/>
  <c r="D8" i="86"/>
  <c r="B8" i="82"/>
  <c r="G6" i="76"/>
  <c r="G6" i="75"/>
  <c r="E6" i="74"/>
  <c r="B7" i="73"/>
  <c r="C10" i="71"/>
  <c r="B6" i="70"/>
  <c r="B6" i="69"/>
  <c r="O30" i="63"/>
  <c r="O29" i="63"/>
  <c r="A6" i="63"/>
  <c r="A6" i="61"/>
  <c r="B7" i="60"/>
  <c r="B6" i="58"/>
  <c r="B6" i="57"/>
  <c r="A6" i="56"/>
  <c r="E20" i="9"/>
  <c r="E18" i="9"/>
  <c r="D17" i="9"/>
  <c r="B7" i="86"/>
  <c r="A7" i="82"/>
  <c r="A5" i="76"/>
  <c r="A5" i="75"/>
  <c r="A5" i="74"/>
  <c r="A6" i="73"/>
  <c r="B4" i="98"/>
  <c r="E4" i="97"/>
  <c r="B4" i="97"/>
  <c r="F23" i="96"/>
  <c r="F24" i="96"/>
  <c r="F25" i="96"/>
  <c r="F6" i="96"/>
  <c r="K24" i="70"/>
  <c r="Y10" i="70"/>
  <c r="Y11" i="70"/>
  <c r="Y12" i="70"/>
  <c r="B4" i="70"/>
  <c r="B5" i="70"/>
  <c r="X34" i="69"/>
  <c r="L34" i="69"/>
  <c r="M28" i="69"/>
  <c r="M31" i="69"/>
  <c r="M25" i="69"/>
  <c r="Y10" i="69"/>
  <c r="Y11" i="69"/>
  <c r="Y12" i="69"/>
  <c r="B4" i="69"/>
  <c r="B5" i="69"/>
  <c r="D13" i="68"/>
  <c r="A13" i="68"/>
  <c r="E8" i="68"/>
  <c r="E5" i="68"/>
  <c r="E6" i="68"/>
  <c r="E7" i="68"/>
  <c r="B25" i="67"/>
  <c r="G7" i="67"/>
  <c r="G8" i="67"/>
  <c r="G9" i="67"/>
  <c r="G10" i="67"/>
  <c r="J9" i="66"/>
  <c r="H18" i="65"/>
  <c r="B18" i="65"/>
  <c r="H12" i="65"/>
  <c r="H9" i="65"/>
  <c r="H10" i="65"/>
  <c r="H11" i="65"/>
  <c r="J21" i="64"/>
  <c r="B21" i="64"/>
  <c r="I11" i="64"/>
  <c r="I12" i="64"/>
  <c r="I13" i="64"/>
  <c r="I15" i="64"/>
  <c r="O28" i="63"/>
  <c r="O27" i="63"/>
  <c r="I25" i="63"/>
  <c r="I23" i="63"/>
  <c r="Y9" i="63"/>
  <c r="Y10" i="63"/>
  <c r="Y11" i="63"/>
  <c r="A4" i="63"/>
  <c r="A5" i="63"/>
  <c r="D29" i="61"/>
  <c r="D27" i="61"/>
  <c r="G8" i="61"/>
  <c r="G9" i="61"/>
  <c r="G10" i="61"/>
  <c r="A4" i="61"/>
  <c r="A5" i="61"/>
  <c r="D26" i="60"/>
  <c r="D25" i="60"/>
  <c r="C24" i="60"/>
  <c r="E12" i="60"/>
  <c r="E13" i="60"/>
  <c r="E14" i="60"/>
  <c r="B5" i="60"/>
  <c r="B6" i="60"/>
  <c r="A3" i="59"/>
  <c r="L3" i="59"/>
  <c r="L23" i="58"/>
  <c r="X21" i="58"/>
  <c r="L21" i="58"/>
  <c r="J19" i="58"/>
  <c r="Y10" i="58"/>
  <c r="Y11" i="58"/>
  <c r="Y12" i="58"/>
  <c r="B4" i="58"/>
  <c r="B5" i="58"/>
  <c r="J31" i="57"/>
  <c r="U28" i="57"/>
  <c r="I28" i="57"/>
  <c r="H25" i="57"/>
  <c r="Y11" i="57"/>
  <c r="Y12" i="57"/>
  <c r="B4" i="57"/>
  <c r="B5" i="57"/>
  <c r="E33" i="56"/>
  <c r="E31" i="56"/>
  <c r="D28" i="56"/>
  <c r="D25" i="56"/>
  <c r="H11" i="56"/>
  <c r="H12" i="56"/>
  <c r="H13" i="56"/>
  <c r="A4" i="56"/>
  <c r="A5" i="56"/>
  <c r="O5" i="92"/>
  <c r="C5" i="92"/>
  <c r="C4" i="92"/>
  <c r="G78" i="127"/>
  <c r="L59" i="127"/>
  <c r="L60" i="127"/>
  <c r="L61" i="127"/>
  <c r="K32" i="127"/>
  <c r="D33" i="127"/>
  <c r="D32" i="127"/>
  <c r="J31" i="127"/>
  <c r="J30" i="127"/>
  <c r="D30" i="127"/>
  <c r="F15" i="127"/>
  <c r="F14" i="127"/>
  <c r="D19" i="90"/>
  <c r="S47" i="89"/>
  <c r="T30" i="89"/>
  <c r="S12" i="89"/>
  <c r="S11" i="89"/>
  <c r="D11" i="89"/>
  <c r="F5" i="88"/>
  <c r="E6" i="87"/>
  <c r="P18" i="86"/>
  <c r="D19" i="86"/>
  <c r="A5" i="82"/>
  <c r="Q12" i="86"/>
  <c r="Q13" i="86"/>
  <c r="Q14" i="86"/>
  <c r="B5" i="86"/>
  <c r="B6" i="86"/>
  <c r="A20" i="82"/>
  <c r="A18" i="82"/>
  <c r="D11" i="82"/>
  <c r="D12" i="82"/>
  <c r="D13" i="82"/>
  <c r="A6" i="82"/>
  <c r="F26" i="78" l="1"/>
  <c r="F24" i="78"/>
  <c r="Y15" i="78"/>
  <c r="Y12" i="78"/>
  <c r="Y13" i="78"/>
  <c r="AH8" i="76"/>
  <c r="AH9" i="76"/>
  <c r="AH10" i="76"/>
  <c r="D8" i="76"/>
  <c r="A3" i="76"/>
  <c r="A4" i="76"/>
  <c r="E10" i="76"/>
  <c r="N10" i="76"/>
  <c r="N9" i="76"/>
  <c r="E9" i="76"/>
  <c r="AH7" i="75"/>
  <c r="AH8" i="75"/>
  <c r="AH9" i="75"/>
  <c r="N9" i="75"/>
  <c r="E9" i="75"/>
  <c r="A4" i="75"/>
  <c r="A3" i="75"/>
  <c r="D8" i="75"/>
  <c r="Q6" i="74"/>
  <c r="Q7" i="74"/>
  <c r="Q8" i="74"/>
  <c r="A3" i="74"/>
  <c r="A4" i="74"/>
  <c r="O13" i="74" l="1"/>
  <c r="D13" i="74"/>
  <c r="D12" i="74"/>
  <c r="D11" i="74"/>
  <c r="F7" i="73"/>
  <c r="F8" i="73"/>
  <c r="F9" i="73"/>
  <c r="A4" i="73"/>
  <c r="A5" i="73"/>
  <c r="B14" i="73"/>
  <c r="A17" i="73"/>
  <c r="I29" i="71"/>
  <c r="P19" i="71"/>
  <c r="D19" i="71"/>
  <c r="Q15" i="71"/>
  <c r="R14" i="71"/>
  <c r="Q13" i="71"/>
  <c r="A9" i="71"/>
  <c r="A8" i="71"/>
  <c r="A7" i="71"/>
  <c r="W13" i="81" l="1"/>
  <c r="M15" i="81" s="1"/>
  <c r="O12" i="80"/>
  <c r="O16" i="80"/>
  <c r="AD20" i="80"/>
  <c r="Q22" i="79"/>
  <c r="AD25" i="79"/>
  <c r="AD26" i="79" s="1"/>
  <c r="Q25" i="79" s="1"/>
  <c r="Q28" i="79" s="1"/>
  <c r="O21" i="80"/>
  <c r="AD13" i="81" l="1"/>
  <c r="O22" i="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5" authorId="0" shapeId="0" xr:uid="{9B409D8D-2DDC-4609-8331-7D85174A3B3A}">
      <text>
        <r>
          <rPr>
            <b/>
            <sz val="9"/>
            <color indexed="81"/>
            <rFont val="MS P ゴシック"/>
            <family val="3"/>
            <charset val="128"/>
          </rPr>
          <t>プルダウン</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25" authorId="0" shapeId="0" xr:uid="{00000000-0006-0000-1900-000001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30" authorId="0" shapeId="0" xr:uid="{00000000-0006-0000-1E00-00000400000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39" authorId="0" shapeId="0" xr:uid="{00000000-0006-0000-2000-000003000000}">
      <text>
        <r>
          <rPr>
            <b/>
            <sz val="9"/>
            <color indexed="81"/>
            <rFont val="ＭＳ Ｐゴシック"/>
            <family val="3"/>
            <charset val="128"/>
          </rPr>
          <t>「YYYY/MM/DD」形式で入力する。
入力例：2003/06/06
表示は「平成15年6月6日」となる。</t>
        </r>
      </text>
    </comment>
    <comment ref="F40" authorId="0" shapeId="0" xr:uid="{00000000-0006-0000-2000-000004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<sst xmlns="http://schemas.openxmlformats.org/spreadsheetml/2006/main" count="1491" uniqueCount="1121">
  <si>
    <t>工期</t>
    <rPh sb="0" eb="1">
      <t>コウ</t>
    </rPh>
    <rPh sb="1" eb="2">
      <t>キ</t>
    </rPh>
    <phoneticPr fontId="7"/>
  </si>
  <si>
    <t>様式－９</t>
    <rPh sb="0" eb="2">
      <t>ヨウシキ</t>
    </rPh>
    <phoneticPr fontId="5"/>
  </si>
  <si>
    <t>工 事 打 合 せ 簿</t>
    <rPh sb="0" eb="1">
      <t>コウ</t>
    </rPh>
    <rPh sb="2" eb="3">
      <t>コト</t>
    </rPh>
    <rPh sb="4" eb="5">
      <t>ダ</t>
    </rPh>
    <rPh sb="6" eb="7">
      <t>ゴウ</t>
    </rPh>
    <rPh sb="10" eb="11">
      <t>ボ</t>
    </rPh>
    <phoneticPr fontId="5"/>
  </si>
  <si>
    <t>発議者</t>
    <rPh sb="0" eb="3">
      <t>ハツギシャ</t>
    </rPh>
    <phoneticPr fontId="5"/>
  </si>
  <si>
    <t>□発注者</t>
    <rPh sb="1" eb="4">
      <t>ハッチュウシャ</t>
    </rPh>
    <phoneticPr fontId="5"/>
  </si>
  <si>
    <t>□受注者</t>
    <rPh sb="1" eb="4">
      <t>ジュチュウシャ</t>
    </rPh>
    <phoneticPr fontId="5"/>
  </si>
  <si>
    <t>発議年月日</t>
    <rPh sb="0" eb="2">
      <t>ハツギ</t>
    </rPh>
    <rPh sb="2" eb="5">
      <t>ネンガッピ</t>
    </rPh>
    <phoneticPr fontId="5"/>
  </si>
  <si>
    <t>発議事項</t>
    <rPh sb="0" eb="2">
      <t>ハツギ</t>
    </rPh>
    <rPh sb="2" eb="4">
      <t>ジコウ</t>
    </rPh>
    <phoneticPr fontId="5"/>
  </si>
  <si>
    <t>　□指示　　　□協議　　　□通知　　　□承諾　　　□報告　　　□提出</t>
    <rPh sb="2" eb="4">
      <t>シジ</t>
    </rPh>
    <rPh sb="8" eb="10">
      <t>キョウギ</t>
    </rPh>
    <rPh sb="14" eb="16">
      <t>ツウチ</t>
    </rPh>
    <rPh sb="20" eb="22">
      <t>ショウダク</t>
    </rPh>
    <rPh sb="26" eb="28">
      <t>ホウコク</t>
    </rPh>
    <rPh sb="32" eb="34">
      <t>テイシュツ</t>
    </rPh>
    <phoneticPr fontId="5"/>
  </si>
  <si>
    <t>□その他</t>
    <rPh sb="3" eb="4">
      <t>タ</t>
    </rPh>
    <phoneticPr fontId="5"/>
  </si>
  <si>
    <t>（</t>
    <phoneticPr fontId="7"/>
  </si>
  <si>
    <t>工事名</t>
    <rPh sb="0" eb="2">
      <t>コウジ</t>
    </rPh>
    <rPh sb="2" eb="3">
      <t>メイ</t>
    </rPh>
    <phoneticPr fontId="7"/>
  </si>
  <si>
    <t>工事名</t>
    <rPh sb="0" eb="2">
      <t>コウジ</t>
    </rPh>
    <rPh sb="2" eb="3">
      <t>メイ</t>
    </rPh>
    <phoneticPr fontId="5"/>
  </si>
  <si>
    <t>（内容）</t>
    <rPh sb="1" eb="3">
      <t>ナイヨウ</t>
    </rPh>
    <phoneticPr fontId="5"/>
  </si>
  <si>
    <t>添付図</t>
    <rPh sb="0" eb="2">
      <t>テンプ</t>
    </rPh>
    <rPh sb="2" eb="3">
      <t>ズ</t>
    </rPh>
    <phoneticPr fontId="5"/>
  </si>
  <si>
    <t>葉、その他添付図書</t>
    <rPh sb="0" eb="1">
      <t>ハ</t>
    </rPh>
    <rPh sb="4" eb="5">
      <t>タ</t>
    </rPh>
    <rPh sb="5" eb="7">
      <t>テンプ</t>
    </rPh>
    <rPh sb="7" eb="9">
      <t>トショ</t>
    </rPh>
    <phoneticPr fontId="5"/>
  </si>
  <si>
    <t>発注者</t>
    <rPh sb="0" eb="3">
      <t>ハッチュウシャ</t>
    </rPh>
    <phoneticPr fontId="5"/>
  </si>
  <si>
    <t>上記について</t>
    <rPh sb="0" eb="2">
      <t>ジョウキ</t>
    </rPh>
    <phoneticPr fontId="5"/>
  </si>
  <si>
    <t>□指示</t>
    <rPh sb="1" eb="3">
      <t>シジ</t>
    </rPh>
    <phoneticPr fontId="5"/>
  </si>
  <si>
    <t>□承諾</t>
    <rPh sb="1" eb="3">
      <t>ショウダク</t>
    </rPh>
    <phoneticPr fontId="5"/>
  </si>
  <si>
    <t>□協議</t>
    <rPh sb="1" eb="3">
      <t>キョウギ</t>
    </rPh>
    <phoneticPr fontId="5"/>
  </si>
  <si>
    <t>□提出</t>
    <rPh sb="1" eb="3">
      <t>テイシュツ</t>
    </rPh>
    <phoneticPr fontId="5"/>
  </si>
  <si>
    <t>□受理</t>
    <rPh sb="1" eb="3">
      <t>ジュリ</t>
    </rPh>
    <phoneticPr fontId="5"/>
  </si>
  <si>
    <t>します。</t>
    <phoneticPr fontId="5"/>
  </si>
  <si>
    <t>処理</t>
    <rPh sb="0" eb="2">
      <t>ショリ</t>
    </rPh>
    <phoneticPr fontId="5"/>
  </si>
  <si>
    <t>年月日：</t>
    <rPh sb="0" eb="3">
      <t>ネンガッピ</t>
    </rPh>
    <phoneticPr fontId="5"/>
  </si>
  <si>
    <t>受注者</t>
    <rPh sb="0" eb="3">
      <t>ジュチュウシャシャ</t>
    </rPh>
    <phoneticPr fontId="5"/>
  </si>
  <si>
    <t>□報告</t>
    <rPh sb="1" eb="3">
      <t>ホウコク</t>
    </rPh>
    <phoneticPr fontId="5"/>
  </si>
  <si>
    <t>回答</t>
    <rPh sb="0" eb="2">
      <t>カイトウ</t>
    </rPh>
    <phoneticPr fontId="5"/>
  </si>
  <si>
    <t>様式－１０</t>
    <rPh sb="0" eb="2">
      <t>ヨウシキ</t>
    </rPh>
    <phoneticPr fontId="5"/>
  </si>
  <si>
    <t>材　料　確　認　書</t>
    <rPh sb="8" eb="9">
      <t>ショ</t>
    </rPh>
    <phoneticPr fontId="5"/>
  </si>
  <si>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5"/>
  </si>
  <si>
    <t>記</t>
    <rPh sb="0" eb="1">
      <t>キ</t>
    </rPh>
    <phoneticPr fontId="5"/>
  </si>
  <si>
    <t>材料名</t>
    <rPh sb="0" eb="2">
      <t>ザイリョウ</t>
    </rPh>
    <rPh sb="2" eb="3">
      <t>メイ</t>
    </rPh>
    <phoneticPr fontId="5"/>
  </si>
  <si>
    <t>品質規格</t>
    <rPh sb="0" eb="2">
      <t>ヒンシツ</t>
    </rPh>
    <rPh sb="2" eb="4">
      <t>キカク</t>
    </rPh>
    <phoneticPr fontId="5"/>
  </si>
  <si>
    <t>単位</t>
    <rPh sb="0" eb="2">
      <t>タンイ</t>
    </rPh>
    <phoneticPr fontId="5"/>
  </si>
  <si>
    <t>搬入数量</t>
    <rPh sb="0" eb="2">
      <t>ハンニュウ</t>
    </rPh>
    <rPh sb="2" eb="4">
      <t>スウリョウ</t>
    </rPh>
    <phoneticPr fontId="5"/>
  </si>
  <si>
    <t>確　　認　　欄</t>
    <rPh sb="0" eb="1">
      <t>アキラ</t>
    </rPh>
    <rPh sb="3" eb="4">
      <t>シノブ</t>
    </rPh>
    <rPh sb="6" eb="7">
      <t>ラン</t>
    </rPh>
    <phoneticPr fontId="5"/>
  </si>
  <si>
    <t>備考</t>
    <rPh sb="0" eb="2">
      <t>ビコウ</t>
    </rPh>
    <phoneticPr fontId="5"/>
  </si>
  <si>
    <t>確認年月日</t>
    <rPh sb="0" eb="2">
      <t>カクニン</t>
    </rPh>
    <rPh sb="2" eb="5">
      <t>ネンガッピ</t>
    </rPh>
    <phoneticPr fontId="5"/>
  </si>
  <si>
    <t>確認方法</t>
    <rPh sb="0" eb="2">
      <t>カクニン</t>
    </rPh>
    <rPh sb="2" eb="4">
      <t>ホウホウ</t>
    </rPh>
    <phoneticPr fontId="5"/>
  </si>
  <si>
    <t>合格数量</t>
    <rPh sb="0" eb="2">
      <t>ゴウカク</t>
    </rPh>
    <rPh sb="2" eb="4">
      <t>スウリョウ</t>
    </rPh>
    <phoneticPr fontId="5"/>
  </si>
  <si>
    <t>様式－１１</t>
    <rPh sb="0" eb="2">
      <t>ヨウシキ</t>
    </rPh>
    <phoneticPr fontId="7"/>
  </si>
  <si>
    <t>段　階　確　認　書</t>
    <rPh sb="0" eb="1">
      <t>ダン</t>
    </rPh>
    <rPh sb="2" eb="3">
      <t>カイ</t>
    </rPh>
    <rPh sb="4" eb="5">
      <t>アキラ</t>
    </rPh>
    <rPh sb="6" eb="7">
      <t>シノブ</t>
    </rPh>
    <rPh sb="8" eb="9">
      <t>ショ</t>
    </rPh>
    <phoneticPr fontId="7"/>
  </si>
  <si>
    <t>施　工　予　定　表</t>
    <rPh sb="0" eb="1">
      <t>シ</t>
    </rPh>
    <rPh sb="2" eb="3">
      <t>コウ</t>
    </rPh>
    <rPh sb="4" eb="5">
      <t>ヨ</t>
    </rPh>
    <rPh sb="6" eb="7">
      <t>サダム</t>
    </rPh>
    <rPh sb="8" eb="9">
      <t>ヒョウ</t>
    </rPh>
    <phoneticPr fontId="7"/>
  </si>
  <si>
    <t>特記仕様書第</t>
    <rPh sb="0" eb="2">
      <t>トッキ</t>
    </rPh>
    <rPh sb="2" eb="5">
      <t>シヨウショ</t>
    </rPh>
    <rPh sb="5" eb="6">
      <t>ダイ</t>
    </rPh>
    <phoneticPr fontId="7"/>
  </si>
  <si>
    <t>受注者名：</t>
    <rPh sb="0" eb="3">
      <t>ジュチュウシャ</t>
    </rPh>
    <rPh sb="3" eb="4">
      <t>メイ</t>
    </rPh>
    <phoneticPr fontId="7"/>
  </si>
  <si>
    <t>現場代理人名等：</t>
    <rPh sb="0" eb="2">
      <t>ゲンバ</t>
    </rPh>
    <rPh sb="2" eb="5">
      <t>ダイリニン</t>
    </rPh>
    <rPh sb="5" eb="6">
      <t>ナ</t>
    </rPh>
    <rPh sb="6" eb="7">
      <t>ナド</t>
    </rPh>
    <phoneticPr fontId="7"/>
  </si>
  <si>
    <t>種　　　別</t>
    <rPh sb="0" eb="1">
      <t>タネ</t>
    </rPh>
    <rPh sb="4" eb="5">
      <t>ベツ</t>
    </rPh>
    <phoneticPr fontId="7"/>
  </si>
  <si>
    <t>細　　　別</t>
    <rPh sb="0" eb="1">
      <t>ホソ</t>
    </rPh>
    <rPh sb="4" eb="5">
      <t>ベツ</t>
    </rPh>
    <phoneticPr fontId="7"/>
  </si>
  <si>
    <t>確認時期項目</t>
    <rPh sb="0" eb="2">
      <t>カクニン</t>
    </rPh>
    <rPh sb="2" eb="4">
      <t>ジキ</t>
    </rPh>
    <rPh sb="4" eb="6">
      <t>コウモク</t>
    </rPh>
    <phoneticPr fontId="7"/>
  </si>
  <si>
    <t>施工予定時期</t>
    <rPh sb="0" eb="2">
      <t>セコウ</t>
    </rPh>
    <rPh sb="2" eb="4">
      <t>ヨテイ</t>
    </rPh>
    <rPh sb="4" eb="6">
      <t>ジキ</t>
    </rPh>
    <phoneticPr fontId="7"/>
  </si>
  <si>
    <t>記　　　事</t>
    <rPh sb="0" eb="1">
      <t>キ</t>
    </rPh>
    <rPh sb="4" eb="5">
      <t>コト</t>
    </rPh>
    <phoneticPr fontId="7"/>
  </si>
  <si>
    <t>通　　知　　書</t>
    <rPh sb="0" eb="1">
      <t>ツウ</t>
    </rPh>
    <rPh sb="3" eb="4">
      <t>チ</t>
    </rPh>
    <rPh sb="6" eb="7">
      <t>ショ</t>
    </rPh>
    <phoneticPr fontId="7"/>
  </si>
  <si>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7"/>
  </si>
  <si>
    <t>監督職員名：</t>
    <rPh sb="0" eb="2">
      <t>カントク</t>
    </rPh>
    <rPh sb="2" eb="4">
      <t>ショクイン</t>
    </rPh>
    <rPh sb="4" eb="5">
      <t>ナ</t>
    </rPh>
    <phoneticPr fontId="7"/>
  </si>
  <si>
    <t>確 認 種 別</t>
    <rPh sb="0" eb="1">
      <t>アキラ</t>
    </rPh>
    <rPh sb="2" eb="3">
      <t>シノブ</t>
    </rPh>
    <rPh sb="4" eb="5">
      <t>タネ</t>
    </rPh>
    <rPh sb="6" eb="7">
      <t>ベツ</t>
    </rPh>
    <phoneticPr fontId="7"/>
  </si>
  <si>
    <t>確 認 細 別</t>
    <rPh sb="0" eb="1">
      <t>アキラ</t>
    </rPh>
    <rPh sb="2" eb="3">
      <t>シノブ</t>
    </rPh>
    <rPh sb="4" eb="5">
      <t>ホソ</t>
    </rPh>
    <rPh sb="6" eb="7">
      <t>ベツ</t>
    </rPh>
    <phoneticPr fontId="7"/>
  </si>
  <si>
    <t>確　　認　　書</t>
    <rPh sb="0" eb="1">
      <t>アキラ</t>
    </rPh>
    <rPh sb="3" eb="4">
      <t>シノブ</t>
    </rPh>
    <rPh sb="6" eb="7">
      <t>ショ</t>
    </rPh>
    <phoneticPr fontId="7"/>
  </si>
  <si>
    <t>工事名</t>
    <rPh sb="0" eb="3">
      <t>コウジメイ</t>
    </rPh>
    <phoneticPr fontId="5"/>
  </si>
  <si>
    <t>確認 ・ 立会依頼書</t>
    <rPh sb="0" eb="2">
      <t>カクニン</t>
    </rPh>
    <rPh sb="5" eb="7">
      <t>タチアイ</t>
    </rPh>
    <rPh sb="7" eb="9">
      <t>イライ</t>
    </rPh>
    <rPh sb="9" eb="10">
      <t>ウケショ</t>
    </rPh>
    <phoneticPr fontId="5"/>
  </si>
  <si>
    <t>様式－１２</t>
    <rPh sb="0" eb="2">
      <t>ヨウシキ</t>
    </rPh>
    <phoneticPr fontId="5"/>
  </si>
  <si>
    <t>様式－１３</t>
    <rPh sb="0" eb="2">
      <t>ヨウシキ</t>
    </rPh>
    <phoneticPr fontId="5"/>
  </si>
  <si>
    <t>事　　故　　速　　報　　（第　　報）</t>
    <phoneticPr fontId="5"/>
  </si>
  <si>
    <t>情報の通報者名</t>
    <rPh sb="3" eb="6">
      <t>ツウホウシャ</t>
    </rPh>
    <rPh sb="6" eb="7">
      <t>メイ</t>
    </rPh>
    <phoneticPr fontId="5"/>
  </si>
  <si>
    <t>（受注者名、第三者名等）</t>
    <rPh sb="1" eb="4">
      <t>ジュチュウシャ</t>
    </rPh>
    <rPh sb="4" eb="5">
      <t>メイ</t>
    </rPh>
    <rPh sb="6" eb="9">
      <t>ダイサンシャ</t>
    </rPh>
    <rPh sb="9" eb="10">
      <t>メイ</t>
    </rPh>
    <rPh sb="10" eb="11">
      <t>トウ</t>
    </rPh>
    <phoneticPr fontId="5"/>
  </si>
  <si>
    <t>発信者</t>
    <phoneticPr fontId="5"/>
  </si>
  <si>
    <t>受信者</t>
  </si>
  <si>
    <t>事故発生月日</t>
    <phoneticPr fontId="5"/>
  </si>
  <si>
    <t>天候（温度）</t>
    <rPh sb="3" eb="5">
      <t>オンド</t>
    </rPh>
    <phoneticPr fontId="5"/>
  </si>
  <si>
    <t>事故発生場所</t>
  </si>
  <si>
    <t>工事名</t>
  </si>
  <si>
    <t>工期</t>
    <phoneticPr fontId="5"/>
  </si>
  <si>
    <t>契約区分</t>
    <phoneticPr fontId="5"/>
  </si>
  <si>
    <t xml:space="preserve"> 本　官　　・　　分任官</t>
    <phoneticPr fontId="5"/>
  </si>
  <si>
    <t>受注者名</t>
    <rPh sb="0" eb="3">
      <t>ジュチュウシャ</t>
    </rPh>
    <phoneticPr fontId="5"/>
  </si>
  <si>
    <t>事故の内訳</t>
    <rPh sb="0" eb="2">
      <t>ジコ</t>
    </rPh>
    <rPh sb="3" eb="5">
      <t>ウチワケ</t>
    </rPh>
    <phoneticPr fontId="5"/>
  </si>
  <si>
    <t>氏　　名</t>
    <phoneticPr fontId="5"/>
  </si>
  <si>
    <t>年　齢</t>
    <phoneticPr fontId="5"/>
  </si>
  <si>
    <t>性　別</t>
    <phoneticPr fontId="5"/>
  </si>
  <si>
    <t>職　　種　</t>
    <phoneticPr fontId="5"/>
  </si>
  <si>
    <t>被害の程度　</t>
    <phoneticPr fontId="5"/>
  </si>
  <si>
    <t>備　　考（病院名等）</t>
    <phoneticPr fontId="5"/>
  </si>
  <si>
    <t>事 故 の 概 要</t>
    <rPh sb="0" eb="1">
      <t>ジ</t>
    </rPh>
    <rPh sb="2" eb="3">
      <t>ユエ</t>
    </rPh>
    <rPh sb="6" eb="7">
      <t>オオムネ</t>
    </rPh>
    <rPh sb="8" eb="9">
      <t>ヨウ</t>
    </rPh>
    <phoneticPr fontId="5"/>
  </si>
  <si>
    <t>※事故の原因、経緯、処置等</t>
    <rPh sb="1" eb="3">
      <t>ジコ</t>
    </rPh>
    <rPh sb="4" eb="6">
      <t>ゲンイン</t>
    </rPh>
    <rPh sb="7" eb="9">
      <t>ケイイ</t>
    </rPh>
    <rPh sb="10" eb="12">
      <t>ショチ</t>
    </rPh>
    <rPh sb="12" eb="13">
      <t>トウ</t>
    </rPh>
    <phoneticPr fontId="5"/>
  </si>
  <si>
    <t>備　考</t>
    <rPh sb="0" eb="1">
      <t>ソノウ</t>
    </rPh>
    <rPh sb="2" eb="3">
      <t>コウ</t>
    </rPh>
    <phoneticPr fontId="5"/>
  </si>
  <si>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5"/>
  </si>
  <si>
    <t>　 ・被災者の装備、自然環境の状況（河川水位等）</t>
    <rPh sb="10" eb="12">
      <t>シゼン</t>
    </rPh>
    <rPh sb="12" eb="14">
      <t>カンキョウ</t>
    </rPh>
    <rPh sb="15" eb="17">
      <t>ジョウキョウ</t>
    </rPh>
    <rPh sb="18" eb="20">
      <t>カセン</t>
    </rPh>
    <rPh sb="20" eb="22">
      <t>スイイ</t>
    </rPh>
    <rPh sb="22" eb="23">
      <t>トウ</t>
    </rPh>
    <phoneticPr fontId="5"/>
  </si>
  <si>
    <t xml:space="preserve">   ・下請負人等の商号又は名称</t>
    <rPh sb="4" eb="8">
      <t>シタウケオイニン</t>
    </rPh>
    <rPh sb="8" eb="9">
      <t>トウ</t>
    </rPh>
    <rPh sb="10" eb="12">
      <t>ショウゴウ</t>
    </rPh>
    <rPh sb="12" eb="13">
      <t>マタ</t>
    </rPh>
    <rPh sb="14" eb="16">
      <t>メイショウ</t>
    </rPh>
    <phoneticPr fontId="5"/>
  </si>
  <si>
    <t xml:space="preserve"> 　・物的被害の場合は、規模、被害額等</t>
    <phoneticPr fontId="5"/>
  </si>
  <si>
    <t>　 ・連絡先等</t>
    <rPh sb="3" eb="5">
      <t>レンラク</t>
    </rPh>
    <rPh sb="5" eb="6">
      <t>サキ</t>
    </rPh>
    <rPh sb="6" eb="7">
      <t>トウ</t>
    </rPh>
    <phoneticPr fontId="5"/>
  </si>
  <si>
    <t>※</t>
    <phoneticPr fontId="5"/>
  </si>
  <si>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5"/>
  </si>
  <si>
    <t>様式－１４</t>
    <rPh sb="0" eb="2">
      <t>ヨウシキ</t>
    </rPh>
    <phoneticPr fontId="7"/>
  </si>
  <si>
    <t>工　事　履　行　報　告　書</t>
    <rPh sb="0" eb="1">
      <t>コウ</t>
    </rPh>
    <rPh sb="2" eb="3">
      <t>コト</t>
    </rPh>
    <rPh sb="4" eb="5">
      <t>クツ</t>
    </rPh>
    <rPh sb="6" eb="7">
      <t>ギョウ</t>
    </rPh>
    <rPh sb="8" eb="9">
      <t>ホウ</t>
    </rPh>
    <rPh sb="10" eb="11">
      <t>コク</t>
    </rPh>
    <rPh sb="12" eb="13">
      <t>ショ</t>
    </rPh>
    <phoneticPr fontId="7"/>
  </si>
  <si>
    <t>日付</t>
    <rPh sb="0" eb="1">
      <t>ヒ</t>
    </rPh>
    <rPh sb="1" eb="2">
      <t>ヅケ</t>
    </rPh>
    <phoneticPr fontId="7"/>
  </si>
  <si>
    <t>月分）</t>
    <rPh sb="0" eb="1">
      <t>ツキ</t>
    </rPh>
    <rPh sb="1" eb="2">
      <t>ブン</t>
    </rPh>
    <phoneticPr fontId="7"/>
  </si>
  <si>
    <t>月　　別</t>
    <rPh sb="0" eb="1">
      <t>ツキ</t>
    </rPh>
    <rPh sb="3" eb="4">
      <t>ベツ</t>
    </rPh>
    <phoneticPr fontId="7"/>
  </si>
  <si>
    <t>予定工程　％
（　）は工程変更後</t>
    <rPh sb="0" eb="2">
      <t>ヨテイ</t>
    </rPh>
    <rPh sb="2" eb="4">
      <t>コウテイ</t>
    </rPh>
    <rPh sb="11" eb="13">
      <t>コウテイ</t>
    </rPh>
    <rPh sb="13" eb="15">
      <t>ヘンコウ</t>
    </rPh>
    <rPh sb="15" eb="16">
      <t>ゴ</t>
    </rPh>
    <phoneticPr fontId="7"/>
  </si>
  <si>
    <t>実施工程　％</t>
    <rPh sb="0" eb="2">
      <t>ジッシ</t>
    </rPh>
    <rPh sb="2" eb="4">
      <t>コウテイ</t>
    </rPh>
    <phoneticPr fontId="7"/>
  </si>
  <si>
    <t>備　　考</t>
    <rPh sb="0" eb="1">
      <t>ソナエ</t>
    </rPh>
    <rPh sb="3" eb="4">
      <t>コウ</t>
    </rPh>
    <phoneticPr fontId="7"/>
  </si>
  <si>
    <t>（記事欄）</t>
    <rPh sb="1" eb="3">
      <t>キジ</t>
    </rPh>
    <rPh sb="3" eb="4">
      <t>ラン</t>
    </rPh>
    <phoneticPr fontId="7"/>
  </si>
  <si>
    <t>記</t>
  </si>
  <si>
    <t>様式－１８</t>
    <rPh sb="0" eb="2">
      <t>ヨウシキ</t>
    </rPh>
    <phoneticPr fontId="5"/>
  </si>
  <si>
    <t>様式－２７</t>
    <rPh sb="0" eb="2">
      <t>ヨウシキ</t>
    </rPh>
    <phoneticPr fontId="5"/>
  </si>
  <si>
    <t>様式－３１</t>
    <rPh sb="0" eb="2">
      <t>ヨウシキ</t>
    </rPh>
    <phoneticPr fontId="5"/>
  </si>
  <si>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</si>
  <si>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</si>
  <si>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</si>
  <si>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</si>
  <si>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</si>
  <si>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</si>
  <si>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</si>
  <si>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</si>
  <si>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</si>
  <si>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</si>
  <si>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</si>
  <si>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</si>
  <si>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</si>
  <si>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</si>
  <si>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</si>
  <si>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</si>
  <si>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測点　</t>
    <rPh sb="0" eb="2">
      <t>ソクテン</t>
    </rPh>
    <phoneticPr fontId="5"/>
  </si>
  <si>
    <t>合否判定結果</t>
    <rPh sb="0" eb="2">
      <t>ゴウヒ</t>
    </rPh>
    <rPh sb="2" eb="4">
      <t>ハンテイ</t>
    </rPh>
    <rPh sb="4" eb="6">
      <t>ケッカ</t>
    </rPh>
    <phoneticPr fontId="5"/>
  </si>
  <si>
    <t>規格値</t>
    <rPh sb="0" eb="3">
      <t>キカクチ</t>
    </rPh>
    <phoneticPr fontId="5"/>
  </si>
  <si>
    <t>判定</t>
    <rPh sb="0" eb="2">
      <t>ハンテイ</t>
    </rPh>
    <phoneticPr fontId="5"/>
  </si>
  <si>
    <t>天端
標高較差</t>
    <rPh sb="0" eb="2">
      <t>テンバ</t>
    </rPh>
    <rPh sb="3" eb="5">
      <t>ヒョウコウ</t>
    </rPh>
    <rPh sb="5" eb="7">
      <t>コウサ</t>
    </rPh>
    <phoneticPr fontId="5"/>
  </si>
  <si>
    <t>平均値</t>
    <rPh sb="0" eb="3">
      <t>ヘイキンチ</t>
    </rPh>
    <phoneticPr fontId="5"/>
  </si>
  <si>
    <t>最大値(差）</t>
    <rPh sb="0" eb="3">
      <t>サイダイチ</t>
    </rPh>
    <rPh sb="4" eb="5">
      <t>サ</t>
    </rPh>
    <phoneticPr fontId="5"/>
  </si>
  <si>
    <t>最小値(差）</t>
    <rPh sb="0" eb="3">
      <t>サイショウチ</t>
    </rPh>
    <rPh sb="4" eb="5">
      <t>サ</t>
    </rPh>
    <phoneticPr fontId="5"/>
  </si>
  <si>
    <t>データ数</t>
    <rPh sb="3" eb="4">
      <t>スウ</t>
    </rPh>
    <phoneticPr fontId="5"/>
  </si>
  <si>
    <t>評価面積</t>
    <rPh sb="0" eb="2">
      <t>ヒョウカ</t>
    </rPh>
    <rPh sb="2" eb="4">
      <t>メンセキ</t>
    </rPh>
    <phoneticPr fontId="5"/>
  </si>
  <si>
    <t>棄却点数</t>
    <rPh sb="0" eb="2">
      <t>キキャク</t>
    </rPh>
    <rPh sb="2" eb="4">
      <t>テンスウ</t>
    </rPh>
    <phoneticPr fontId="5"/>
  </si>
  <si>
    <t>法面
標高較差</t>
    <rPh sb="0" eb="2">
      <t>ノリメン</t>
    </rPh>
    <rPh sb="3" eb="5">
      <t>ヒョウコウ</t>
    </rPh>
    <rPh sb="5" eb="7">
      <t>コウサ</t>
    </rPh>
    <phoneticPr fontId="5"/>
  </si>
  <si>
    <t>様式－３２</t>
    <rPh sb="0" eb="2">
      <t>ヨウシキ</t>
    </rPh>
    <phoneticPr fontId="5"/>
  </si>
  <si>
    <t>品　質　管　理　図　表</t>
    <rPh sb="0" eb="1">
      <t>ヒン</t>
    </rPh>
    <rPh sb="2" eb="3">
      <t>シツ</t>
    </rPh>
    <phoneticPr fontId="5"/>
  </si>
  <si>
    <t>様式－３３</t>
    <rPh sb="0" eb="2">
      <t>ヨウシキ</t>
    </rPh>
    <phoneticPr fontId="5"/>
  </si>
  <si>
    <t>品　質　証　明　書</t>
    <rPh sb="0" eb="7">
      <t>ヒンシツショウメイ</t>
    </rPh>
    <rPh sb="8" eb="9">
      <t>ショ</t>
    </rPh>
    <phoneticPr fontId="5"/>
  </si>
  <si>
    <t>工事名 ：</t>
    <rPh sb="0" eb="3">
      <t>コウジメイ</t>
    </rPh>
    <phoneticPr fontId="5"/>
  </si>
  <si>
    <t>品　　質　　証　　明　　記　　事</t>
    <rPh sb="0" eb="4">
      <t>ヒンシツ</t>
    </rPh>
    <rPh sb="6" eb="10">
      <t>ショウメイ</t>
    </rPh>
    <rPh sb="12" eb="16">
      <t>キジ</t>
    </rPh>
    <phoneticPr fontId="5"/>
  </si>
  <si>
    <t>品　質　証　明　事　項</t>
    <rPh sb="0" eb="3">
      <t>ヒンシツ</t>
    </rPh>
    <rPh sb="4" eb="7">
      <t>ショウメイ</t>
    </rPh>
    <rPh sb="8" eb="11">
      <t>ジコウ</t>
    </rPh>
    <phoneticPr fontId="5"/>
  </si>
  <si>
    <t>実　施　日</t>
    <rPh sb="0" eb="5">
      <t>ジッシビ</t>
    </rPh>
    <phoneticPr fontId="5"/>
  </si>
  <si>
    <t>箇　　　　所</t>
    <rPh sb="0" eb="6">
      <t>カショ</t>
    </rPh>
    <phoneticPr fontId="5"/>
  </si>
  <si>
    <t>記　　　　事</t>
    <rPh sb="0" eb="6">
      <t>キジ</t>
    </rPh>
    <phoneticPr fontId="5"/>
  </si>
  <si>
    <t>　　　　　いることを確認したので報告します。</t>
    <rPh sb="10" eb="12">
      <t>カクニン</t>
    </rPh>
    <rPh sb="16" eb="18">
      <t>ホウコク</t>
    </rPh>
    <phoneticPr fontId="5"/>
  </si>
  <si>
    <t>受注者　住　所</t>
    <rPh sb="0" eb="3">
      <t>ジュチュウシャ</t>
    </rPh>
    <rPh sb="4" eb="7">
      <t>ジュウショ</t>
    </rPh>
    <phoneticPr fontId="5"/>
  </si>
  <si>
    <t>氏　名</t>
    <rPh sb="0" eb="3">
      <t>シメイ</t>
    </rPh>
    <phoneticPr fontId="5"/>
  </si>
  <si>
    <t>様式－３４(1)</t>
    <rPh sb="0" eb="2">
      <t>ヨウシキ</t>
    </rPh>
    <phoneticPr fontId="5"/>
  </si>
  <si>
    <t>創意工夫・社会性等に関する実施状況</t>
  </si>
  <si>
    <t xml:space="preserve"> 受注者名</t>
    <rPh sb="1" eb="3">
      <t>ジュチュウ</t>
    </rPh>
    <phoneticPr fontId="5"/>
  </si>
  <si>
    <t xml:space="preserve"> □創意工夫</t>
  </si>
  <si>
    <t>□施工</t>
  </si>
  <si>
    <t>・施工に伴う器具、工具、装置等の工夫</t>
  </si>
  <si>
    <t>・コンクリート二次製品等の代替材の適用</t>
  </si>
  <si>
    <t>・施工方法の工夫、施工環境の改善</t>
  </si>
  <si>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</si>
  <si>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</si>
  <si>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</si>
  <si>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</si>
  <si>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</si>
  <si>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</si>
  <si>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</si>
  <si>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</si>
  <si>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</si>
  <si>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</si>
  <si>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</si>
  <si>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</si>
  <si>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</si>
  <si>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</si>
  <si>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</si>
  <si>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</si>
  <si>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</si>
  <si>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</si>
  <si>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</si>
  <si>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</si>
  <si>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</si>
  <si>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</si>
  <si>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</si>
  <si>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</si>
  <si>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</si>
  <si>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</si>
  <si>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</si>
  <si>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5"/>
  </si>
  <si>
    <t>提案内容</t>
    <rPh sb="0" eb="2">
      <t>テイアン</t>
    </rPh>
    <rPh sb="2" eb="4">
      <t>ナイヨウ</t>
    </rPh>
    <phoneticPr fontId="5"/>
  </si>
  <si>
    <t>（説明）</t>
    <rPh sb="1" eb="3">
      <t>セツメイ</t>
    </rPh>
    <phoneticPr fontId="5"/>
  </si>
  <si>
    <t>(添付図）</t>
    <rPh sb="1" eb="3">
      <t>テンプ</t>
    </rPh>
    <rPh sb="3" eb="4">
      <t>ズ</t>
    </rPh>
    <phoneticPr fontId="5"/>
  </si>
  <si>
    <t>説明資料は簡潔に作成するものとし、必要に応じて別葉とする</t>
  </si>
  <si>
    <t>様式－１</t>
    <rPh sb="0" eb="2">
      <t>ヨウシキ</t>
    </rPh>
    <phoneticPr fontId="5"/>
  </si>
  <si>
    <t>　　　</t>
  </si>
  <si>
    <t>　　　　　　</t>
  </si>
  <si>
    <t>（受注者）</t>
    <rPh sb="1" eb="4">
      <t>ジュチュウシャ</t>
    </rPh>
    <phoneticPr fontId="5"/>
  </si>
  <si>
    <t>付けをもって請負契約を締結した</t>
    <rPh sb="0" eb="1">
      <t>ツ</t>
    </rPh>
    <rPh sb="6" eb="8">
      <t>ウケオイ</t>
    </rPh>
    <rPh sb="8" eb="10">
      <t>ケイヤク</t>
    </rPh>
    <rPh sb="11" eb="13">
      <t>テイケツ</t>
    </rPh>
    <phoneticPr fontId="5"/>
  </si>
  <si>
    <t>※「資格者証（写し）」を添付する。</t>
    <rPh sb="7" eb="8">
      <t>ウツ</t>
    </rPh>
    <phoneticPr fontId="5"/>
  </si>
  <si>
    <t>様式－４</t>
    <rPh sb="0" eb="2">
      <t>ヨウシキ</t>
    </rPh>
    <phoneticPr fontId="5"/>
  </si>
  <si>
    <t>様式－７</t>
    <rPh sb="0" eb="2">
      <t>ヨウシキ</t>
    </rPh>
    <phoneticPr fontId="5"/>
  </si>
  <si>
    <t>品　質　証　明　員　通　知　書</t>
    <rPh sb="0" eb="1">
      <t>ヒン</t>
    </rPh>
    <rPh sb="2" eb="3">
      <t>シツ</t>
    </rPh>
    <rPh sb="4" eb="5">
      <t>アカシ</t>
    </rPh>
    <rPh sb="6" eb="7">
      <t>メイ</t>
    </rPh>
    <rPh sb="8" eb="9">
      <t>イン</t>
    </rPh>
    <phoneticPr fontId="5"/>
  </si>
  <si>
    <t>品質証明員氏名</t>
    <rPh sb="0" eb="2">
      <t>ヒンシツ</t>
    </rPh>
    <rPh sb="2" eb="4">
      <t>ショウメイ</t>
    </rPh>
    <rPh sb="4" eb="5">
      <t>イン</t>
    </rPh>
    <rPh sb="5" eb="7">
      <t>シメイ</t>
    </rPh>
    <phoneticPr fontId="5"/>
  </si>
  <si>
    <t>資格</t>
    <rPh sb="0" eb="2">
      <t>シカク</t>
    </rPh>
    <phoneticPr fontId="5"/>
  </si>
  <si>
    <t>経歴</t>
    <rPh sb="0" eb="2">
      <t>ケイレキ</t>
    </rPh>
    <phoneticPr fontId="5"/>
  </si>
  <si>
    <t>職名</t>
    <rPh sb="0" eb="2">
      <t>ショクメイ</t>
    </rPh>
    <phoneticPr fontId="5"/>
  </si>
  <si>
    <t>工期</t>
    <rPh sb="0" eb="2">
      <t>コウキ</t>
    </rPh>
    <phoneticPr fontId="5"/>
  </si>
  <si>
    <t>従事期間</t>
    <rPh sb="0" eb="2">
      <t>ジュウジ</t>
    </rPh>
    <rPh sb="2" eb="4">
      <t>キカン</t>
    </rPh>
    <phoneticPr fontId="5"/>
  </si>
  <si>
    <t>計</t>
    <rPh sb="0" eb="1">
      <t>ケイ</t>
    </rPh>
    <phoneticPr fontId="5"/>
  </si>
  <si>
    <t>から</t>
    <phoneticPr fontId="16"/>
  </si>
  <si>
    <t>まで</t>
    <phoneticPr fontId="16"/>
  </si>
  <si>
    <t>至</t>
    <rPh sb="0" eb="1">
      <t>イタル</t>
    </rPh>
    <phoneticPr fontId="7"/>
  </si>
  <si>
    <t>自</t>
    <rPh sb="0" eb="1">
      <t>ジ</t>
    </rPh>
    <phoneticPr fontId="7"/>
  </si>
  <si>
    <t>※</t>
  </si>
  <si>
    <t>様式－１５</t>
    <rPh sb="0" eb="2">
      <t>ヨウシキ</t>
    </rPh>
    <phoneticPr fontId="4"/>
  </si>
  <si>
    <t>（受注者）</t>
    <rPh sb="1" eb="3">
      <t>ジュチュウ</t>
    </rPh>
    <phoneticPr fontId="5"/>
  </si>
  <si>
    <t>認　　定　　請　　求　　書</t>
  </si>
  <si>
    <t>契　　約　　日</t>
  </si>
  <si>
    <t>工　　事　　名</t>
  </si>
  <si>
    <t>工　　　　　期</t>
  </si>
  <si>
    <t>自</t>
  </si>
  <si>
    <t>至</t>
  </si>
  <si>
    <t>工  事  場  所</t>
  </si>
  <si>
    <t>請 負 代 金 額</t>
  </si>
  <si>
    <t>￥</t>
    <phoneticPr fontId="4"/>
  </si>
  <si>
    <t>(注)</t>
    <phoneticPr fontId="5"/>
  </si>
  <si>
    <t>国庫債務負担行為に基づく契約の場合は請負代金額欄の下段に各年度の</t>
    <rPh sb="18" eb="20">
      <t>ウケオイ</t>
    </rPh>
    <rPh sb="20" eb="22">
      <t>ダイキン</t>
    </rPh>
    <rPh sb="22" eb="23">
      <t>ガク</t>
    </rPh>
    <rPh sb="23" eb="24">
      <t>ラン</t>
    </rPh>
    <rPh sb="25" eb="27">
      <t>ゲダン</t>
    </rPh>
    <phoneticPr fontId="5"/>
  </si>
  <si>
    <t>出来高予定額を記入すること。</t>
  </si>
  <si>
    <t>【記載例】</t>
    <rPh sb="1" eb="4">
      <t>キサイレイ</t>
    </rPh>
    <phoneticPr fontId="5"/>
  </si>
  <si>
    <t>（出来高予定額）</t>
    <rPh sb="1" eb="4">
      <t>デキダカ</t>
    </rPh>
    <rPh sb="4" eb="7">
      <t>ヨテイガク</t>
    </rPh>
    <phoneticPr fontId="5"/>
  </si>
  <si>
    <t>￥　△△△</t>
    <phoneticPr fontId="5"/>
  </si>
  <si>
    <t>～</t>
    <phoneticPr fontId="5"/>
  </si>
  <si>
    <t>￥　×××</t>
    <phoneticPr fontId="5"/>
  </si>
  <si>
    <t>様式－１６</t>
    <rPh sb="0" eb="2">
      <t>ヨウシキ</t>
    </rPh>
    <phoneticPr fontId="7"/>
  </si>
  <si>
    <t>殿</t>
    <rPh sb="0" eb="1">
      <t>トノ</t>
    </rPh>
    <phoneticPr fontId="7"/>
  </si>
  <si>
    <t>（受注者）</t>
    <rPh sb="1" eb="3">
      <t>ジュチュウ</t>
    </rPh>
    <phoneticPr fontId="7"/>
  </si>
  <si>
    <t>指　定　部　分　完　成　通　知　書</t>
    <phoneticPr fontId="7"/>
  </si>
  <si>
    <t>下記工事の指定部分は、</t>
    <phoneticPr fontId="7"/>
  </si>
  <si>
    <t>　年　　月　　日</t>
    <rPh sb="1" eb="2">
      <t>ネン</t>
    </rPh>
    <rPh sb="4" eb="5">
      <t>ツキ</t>
    </rPh>
    <rPh sb="7" eb="8">
      <t>ヒ</t>
    </rPh>
    <phoneticPr fontId="5"/>
  </si>
  <si>
    <t>をもって完成したので工事請負</t>
    <phoneticPr fontId="7"/>
  </si>
  <si>
    <t>記</t>
    <rPh sb="0" eb="1">
      <t>キ</t>
    </rPh>
    <phoneticPr fontId="7"/>
  </si>
  <si>
    <t>工事名</t>
    <phoneticPr fontId="7"/>
  </si>
  <si>
    <t>工　期</t>
    <phoneticPr fontId="7"/>
  </si>
  <si>
    <t>請負代金額</t>
  </si>
  <si>
    <t>￥</t>
    <phoneticPr fontId="7"/>
  </si>
  <si>
    <t>指定部分工期</t>
  </si>
  <si>
    <t>指定部分に対する請負代金額</t>
  </si>
  <si>
    <t>￥</t>
    <phoneticPr fontId="7"/>
  </si>
  <si>
    <t>(注)</t>
  </si>
  <si>
    <t>￥　△△△</t>
    <phoneticPr fontId="5"/>
  </si>
  <si>
    <t>～</t>
    <phoneticPr fontId="5"/>
  </si>
  <si>
    <t>～</t>
    <phoneticPr fontId="5"/>
  </si>
  <si>
    <t>￥　×××</t>
    <phoneticPr fontId="5"/>
  </si>
  <si>
    <t>指定部分に係る検査年月日</t>
    <phoneticPr fontId="7"/>
  </si>
  <si>
    <t>指定部分に係る請負代金額</t>
    <phoneticPr fontId="7"/>
  </si>
  <si>
    <t>自</t>
    <rPh sb="0" eb="1">
      <t>ジ</t>
    </rPh>
    <phoneticPr fontId="5"/>
  </si>
  <si>
    <t>指定部分に係る工期</t>
    <phoneticPr fontId="7"/>
  </si>
  <si>
    <t>全　体　工　期</t>
    <phoneticPr fontId="7"/>
  </si>
  <si>
    <t>指　定　部　分</t>
    <phoneticPr fontId="7"/>
  </si>
  <si>
    <t>工　　 事　　 名</t>
    <phoneticPr fontId="7"/>
  </si>
  <si>
    <t>指　定　部　分　引　渡　書</t>
    <phoneticPr fontId="7"/>
  </si>
  <si>
    <t>様式－１７</t>
    <rPh sb="0" eb="2">
      <t>ヨウシキ</t>
    </rPh>
    <phoneticPr fontId="7"/>
  </si>
  <si>
    <t>共通仮設費</t>
    <rPh sb="0" eb="2">
      <t>キョウツウ</t>
    </rPh>
    <rPh sb="2" eb="4">
      <t>カセツ</t>
    </rPh>
    <rPh sb="4" eb="5">
      <t>ヒ</t>
    </rPh>
    <phoneticPr fontId="5"/>
  </si>
  <si>
    <t>直接工事費</t>
    <rPh sb="0" eb="2">
      <t>チョクセツ</t>
    </rPh>
    <rPh sb="2" eb="5">
      <t>コウジヒ</t>
    </rPh>
    <phoneticPr fontId="5"/>
  </si>
  <si>
    <t>摘要</t>
  </si>
  <si>
    <t>残数量</t>
  </si>
  <si>
    <t>構成比（Ｂ）</t>
    <phoneticPr fontId="5"/>
  </si>
  <si>
    <t>契約数量（Ａ）</t>
    <phoneticPr fontId="5"/>
  </si>
  <si>
    <t>単位</t>
  </si>
  <si>
    <t>種別</t>
  </si>
  <si>
    <t>工種</t>
  </si>
  <si>
    <t>費目</t>
  </si>
  <si>
    <t>工 事 出 来 高 内 訳 書</t>
    <rPh sb="8" eb="9">
      <t>タカ</t>
    </rPh>
    <phoneticPr fontId="5"/>
  </si>
  <si>
    <t>工　　　　　　　　　期</t>
  </si>
  <si>
    <t>工　　　　事　　　　名</t>
  </si>
  <si>
    <t>請 負 工 事 既 済 部 分 検 査 請 求 書</t>
    <phoneticPr fontId="44"/>
  </si>
  <si>
    <t>殿</t>
  </si>
  <si>
    <t>様式－１９</t>
    <rPh sb="0" eb="2">
      <t>ヨウシキ</t>
    </rPh>
    <phoneticPr fontId="44"/>
  </si>
  <si>
    <t>　　　　　　　</t>
  </si>
  <si>
    <t>　　</t>
  </si>
  <si>
    <t>　　（注）本文（　　　　）内には検査種類を記入する。</t>
    <phoneticPr fontId="5"/>
  </si>
  <si>
    <t>－－－－－－－－－－－－－－－－－－－－－－－－－－－－－－－－－－－－－－－</t>
  </si>
  <si>
    <t xml:space="preserve">                                                                                                     </t>
  </si>
  <si>
    <t xml:space="preserve">                                                                                  </t>
  </si>
  <si>
    <t>　　　修補、改造箇所及び補修内容</t>
    <rPh sb="10" eb="11">
      <t>オヨ</t>
    </rPh>
    <rPh sb="12" eb="14">
      <t>ホシュウ</t>
    </rPh>
    <rPh sb="14" eb="16">
      <t>ナイヨウ</t>
    </rPh>
    <phoneticPr fontId="5"/>
  </si>
  <si>
    <t>　　　完　　　　　了　　　　　　　　　　　　　年 　　　月 　　　日</t>
  </si>
  <si>
    <t>　　　期　　　　　限　　　　　　　　　　　　　年 　　　月 　　　日</t>
  </si>
  <si>
    <t>　　　契　　　　　約　　　　　　　　　　　　　年 　　　月 　　　日</t>
  </si>
  <si>
    <t>　　　工  事  場　所</t>
  </si>
  <si>
    <t>　　　契　　約　　額</t>
  </si>
  <si>
    <t>　　　工  　事　　名</t>
  </si>
  <si>
    <t>　　　　　　　　　　　　　　　　　　　記</t>
  </si>
  <si>
    <t>　　　修補部分については、下記のとおり完了しましたのでお届けいたします。</t>
    <phoneticPr fontId="5"/>
  </si>
  <si>
    <t>　　　　　　　年　　　　月　　　　日の（　　　　）検査において、指示されました</t>
    <rPh sb="32" eb="34">
      <t>シジ</t>
    </rPh>
    <phoneticPr fontId="5"/>
  </si>
  <si>
    <t xml:space="preserve"> 　　　　　 　　　修　補　完　了　届</t>
    <phoneticPr fontId="5"/>
  </si>
  <si>
    <t>様式－２１</t>
    <rPh sb="0" eb="2">
      <t>ヨウシキ</t>
    </rPh>
    <phoneticPr fontId="7"/>
  </si>
  <si>
    <t>名）』、発信者を『受注者名』として、受注者が作成する。</t>
    <phoneticPr fontId="5"/>
  </si>
  <si>
    <t>承諾の場合は、受信者を『支出又は分任支出負担行為担当官（官職氏</t>
    <rPh sb="0" eb="2">
      <t>ショウダク</t>
    </rPh>
    <rPh sb="3" eb="5">
      <t>バアイ</t>
    </rPh>
    <rPh sb="7" eb="10">
      <t>ジュシンシャ</t>
    </rPh>
    <rPh sb="12" eb="14">
      <t>シシュツ</t>
    </rPh>
    <rPh sb="14" eb="15">
      <t>マタ</t>
    </rPh>
    <rPh sb="16" eb="17">
      <t>フン</t>
    </rPh>
    <rPh sb="17" eb="18">
      <t>ニン</t>
    </rPh>
    <rPh sb="18" eb="20">
      <t>シシュツ</t>
    </rPh>
    <rPh sb="20" eb="22">
      <t>フタン</t>
    </rPh>
    <rPh sb="22" eb="24">
      <t>コウイ</t>
    </rPh>
    <rPh sb="24" eb="27">
      <t>タントウカン</t>
    </rPh>
    <phoneticPr fontId="5"/>
  </si>
  <si>
    <t>3.</t>
    <phoneticPr fontId="5"/>
  </si>
  <si>
    <t>負担行為担当官（官職氏名）」として、発注者が作成する。</t>
    <phoneticPr fontId="5"/>
  </si>
  <si>
    <t>協議の場合は、受信者を「受注者名」、発信者を「支出又は分任支出</t>
    <rPh sb="0" eb="2">
      <t>キョウギ</t>
    </rPh>
    <rPh sb="3" eb="5">
      <t>バアイ</t>
    </rPh>
    <rPh sb="7" eb="10">
      <t>ジュシンシャ</t>
    </rPh>
    <rPh sb="18" eb="21">
      <t>ハッシンシャ</t>
    </rPh>
    <phoneticPr fontId="5"/>
  </si>
  <si>
    <t>2.</t>
    <phoneticPr fontId="5"/>
  </si>
  <si>
    <t>（協議・承諾）には、いずれかに印をつける。</t>
    <phoneticPr fontId="5"/>
  </si>
  <si>
    <t>1.</t>
    <phoneticPr fontId="5"/>
  </si>
  <si>
    <t>(注)</t>
    <phoneticPr fontId="7"/>
  </si>
  <si>
    <t>5．その他</t>
    <phoneticPr fontId="4"/>
  </si>
  <si>
    <t>4．使用者</t>
    <phoneticPr fontId="4"/>
  </si>
  <si>
    <t>3．使用期間</t>
    <phoneticPr fontId="4"/>
  </si>
  <si>
    <t>2．使用部分</t>
    <phoneticPr fontId="4"/>
  </si>
  <si>
    <t>1．使用目的</t>
    <phoneticPr fontId="4"/>
  </si>
  <si>
    <t>）する。</t>
    <phoneticPr fontId="7"/>
  </si>
  <si>
    <t>に基づき（</t>
    <phoneticPr fontId="7"/>
  </si>
  <si>
    <t>工事の部分使用について</t>
    <phoneticPr fontId="7"/>
  </si>
  <si>
    <t>発信者：「支出又は分任支出負担行為担当官（官職氏名）」又は『受注者名』</t>
    <rPh sb="0" eb="3">
      <t>ハッシンシャ</t>
    </rPh>
    <rPh sb="30" eb="32">
      <t>ジュチュウ</t>
    </rPh>
    <phoneticPr fontId="7"/>
  </si>
  <si>
    <t>受信者：「受注者名」又は『支出又は分任支出負担行為担当官（官職氏名）』</t>
    <rPh sb="5" eb="7">
      <t>ジュチュウ</t>
    </rPh>
    <phoneticPr fontId="5"/>
  </si>
  <si>
    <t>様式－２２</t>
    <rPh sb="0" eb="2">
      <t>ヨウシキ</t>
    </rPh>
    <phoneticPr fontId="7"/>
  </si>
  <si>
    <t>理由は詳細に記入すること。</t>
  </si>
  <si>
    <t>写真、図面等</t>
  </si>
  <si>
    <t>c</t>
    <phoneticPr fontId="7"/>
  </si>
  <si>
    <t>天候表、気温表、湿度表、雨量表、積雪表、風速表等工期中と過去の平均とを対照し最寄気象台等の証明等をうけること。　</t>
    <phoneticPr fontId="7"/>
  </si>
  <si>
    <t>b</t>
    <phoneticPr fontId="7"/>
  </si>
  <si>
    <t>工程表（契約当初工程と現在迄の実際の工程及び延長工程の3工程を対象させ、詳細に記入）</t>
    <phoneticPr fontId="7"/>
  </si>
  <si>
    <t>a</t>
    <phoneticPr fontId="7"/>
  </si>
  <si>
    <t>必要により下記書類を添付すること。</t>
  </si>
  <si>
    <t>理　　　　　由</t>
    <phoneticPr fontId="7"/>
  </si>
  <si>
    <t>延　長　工　期</t>
    <phoneticPr fontId="7"/>
  </si>
  <si>
    <t>工　　　　　期</t>
    <phoneticPr fontId="7"/>
  </si>
  <si>
    <t>契　約　月　日</t>
    <phoneticPr fontId="7"/>
  </si>
  <si>
    <t>工　　事　　名</t>
    <phoneticPr fontId="7"/>
  </si>
  <si>
    <t>工　期　延　期　届</t>
    <rPh sb="6" eb="7">
      <t>キ</t>
    </rPh>
    <rPh sb="8" eb="9">
      <t>トドケ</t>
    </rPh>
    <phoneticPr fontId="7"/>
  </si>
  <si>
    <t>様式－２３</t>
    <rPh sb="0" eb="2">
      <t>ヨウシキ</t>
    </rPh>
    <phoneticPr fontId="7"/>
  </si>
  <si>
    <t>累　計</t>
  </si>
  <si>
    <t>今　回</t>
  </si>
  <si>
    <t>前回まで</t>
    <phoneticPr fontId="42"/>
  </si>
  <si>
    <t>備　　　　考</t>
  </si>
  <si>
    <t>数　　　　　　　　量</t>
  </si>
  <si>
    <t>単　位</t>
  </si>
  <si>
    <t>規　格</t>
  </si>
  <si>
    <t>品　　　目</t>
  </si>
  <si>
    <t>契約年月日</t>
  </si>
  <si>
    <t>工 事 名</t>
  </si>
  <si>
    <t>　　　下記のとおり支給品を受領しました。</t>
  </si>
  <si>
    <t>（現場代理人氏名）</t>
    <rPh sb="1" eb="3">
      <t>ゲンバ</t>
    </rPh>
    <rPh sb="3" eb="5">
      <t>ダイリ</t>
    </rPh>
    <rPh sb="5" eb="6">
      <t>ニン</t>
    </rPh>
    <rPh sb="6" eb="8">
      <t>シメイ</t>
    </rPh>
    <phoneticPr fontId="42"/>
  </si>
  <si>
    <t>（氏名）</t>
    <rPh sb="1" eb="3">
      <t>シメイ</t>
    </rPh>
    <phoneticPr fontId="42"/>
  </si>
  <si>
    <t>受注者　（住所）</t>
    <rPh sb="0" eb="2">
      <t>ジュチュウ</t>
    </rPh>
    <rPh sb="2" eb="3">
      <t>シャ</t>
    </rPh>
    <phoneticPr fontId="42"/>
  </si>
  <si>
    <t>年月日：</t>
    <rPh sb="0" eb="3">
      <t>ネンガッピ</t>
    </rPh>
    <phoneticPr fontId="42"/>
  </si>
  <si>
    <t>物品又は分任物品管理官（官職氏名）　　　　　　　　　　</t>
    <rPh sb="0" eb="2">
      <t>ブッピン</t>
    </rPh>
    <rPh sb="2" eb="3">
      <t>マタ</t>
    </rPh>
    <rPh sb="4" eb="5">
      <t>ブン</t>
    </rPh>
    <rPh sb="5" eb="6">
      <t>ニン</t>
    </rPh>
    <rPh sb="6" eb="8">
      <t>ブッピン</t>
    </rPh>
    <rPh sb="8" eb="10">
      <t>カンリカ</t>
    </rPh>
    <rPh sb="10" eb="11">
      <t>カン</t>
    </rPh>
    <rPh sb="12" eb="14">
      <t>カンショク</t>
    </rPh>
    <rPh sb="14" eb="16">
      <t>シメイ</t>
    </rPh>
    <phoneticPr fontId="42"/>
  </si>
  <si>
    <t>支　　給　　品　　受　　領　　書</t>
  </si>
  <si>
    <t>様式－２４</t>
    <rPh sb="0" eb="2">
      <t>ヨウシキ</t>
    </rPh>
    <phoneticPr fontId="42"/>
  </si>
  <si>
    <t>　　　　　</t>
    <phoneticPr fontId="42"/>
  </si>
  <si>
    <t>　　(注)　※は主任監督員が記入する。</t>
    <phoneticPr fontId="5"/>
  </si>
  <si>
    <t>（官職氏名）</t>
    <phoneticPr fontId="42"/>
  </si>
  <si>
    <t>証　明  欄</t>
  </si>
  <si>
    <t>　　　　　</t>
  </si>
  <si>
    <t>主任監督員</t>
  </si>
  <si>
    <t>上記精算について調査したところ事実に相違ないことを証明する。</t>
  </si>
  <si>
    <t>※物品管理簿登記</t>
    <phoneticPr fontId="42"/>
  </si>
  <si>
    <t>残 数 量</t>
  </si>
  <si>
    <t>使用数量</t>
  </si>
  <si>
    <t>支給数量</t>
  </si>
  <si>
    <t>備　　　　　考</t>
  </si>
  <si>
    <t>　　　数　　　　　　　　量</t>
  </si>
  <si>
    <t>規　　格</t>
  </si>
  <si>
    <t>品　　　　目</t>
  </si>
  <si>
    <t>工　事　名</t>
  </si>
  <si>
    <t>　下記のとおり支給品を精算します。</t>
  </si>
  <si>
    <t>（現場代理人氏名）</t>
    <phoneticPr fontId="42"/>
  </si>
  <si>
    <t>支　　給　　品　　精　　算　　書</t>
  </si>
  <si>
    <t>様式－２５</t>
    <rPh sb="0" eb="2">
      <t>ヨウシキ</t>
    </rPh>
    <phoneticPr fontId="42"/>
  </si>
  <si>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41"/>
  </si>
  <si>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41"/>
  </si>
  <si>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41"/>
  </si>
  <si>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41"/>
  </si>
  <si>
    <t>千円</t>
    <rPh sb="0" eb="2">
      <t>センエン</t>
    </rPh>
    <phoneticPr fontId="7"/>
  </si>
  <si>
    <t>時間</t>
    <rPh sb="0" eb="2">
      <t>ジカン</t>
    </rPh>
    <phoneticPr fontId="7"/>
  </si>
  <si>
    <t>日</t>
    <rPh sb="0" eb="1">
      <t>ニチ</t>
    </rPh>
    <phoneticPr fontId="7"/>
  </si>
  <si>
    <t>運転時間</t>
    <phoneticPr fontId="7"/>
  </si>
  <si>
    <t>運転日数</t>
    <phoneticPr fontId="7"/>
  </si>
  <si>
    <t>摘要</t>
    <phoneticPr fontId="7"/>
  </si>
  <si>
    <t>修理個所等</t>
    <phoneticPr fontId="7"/>
  </si>
  <si>
    <t>維持修理費</t>
    <phoneticPr fontId="7"/>
  </si>
  <si>
    <t>稼動状況</t>
    <phoneticPr fontId="7"/>
  </si>
  <si>
    <t>おもな作業の作業量</t>
    <phoneticPr fontId="7"/>
  </si>
  <si>
    <t>おもな
作業内容</t>
    <phoneticPr fontId="7"/>
  </si>
  <si>
    <t>建設機械
番号</t>
    <phoneticPr fontId="7"/>
  </si>
  <si>
    <t>建設機械名</t>
    <phoneticPr fontId="7"/>
  </si>
  <si>
    <t>作成者（氏名）</t>
    <phoneticPr fontId="7"/>
  </si>
  <si>
    <t>借受人（氏名）</t>
    <phoneticPr fontId="7"/>
  </si>
  <si>
    <t>建設機械の貸付契約年月日</t>
    <phoneticPr fontId="7"/>
  </si>
  <si>
    <t>月分</t>
    <rPh sb="0" eb="1">
      <t>ツキ</t>
    </rPh>
    <rPh sb="1" eb="2">
      <t>ブン</t>
    </rPh>
    <phoneticPr fontId="7"/>
  </si>
  <si>
    <t>年</t>
    <rPh sb="0" eb="1">
      <t>ネン</t>
    </rPh>
    <phoneticPr fontId="7"/>
  </si>
  <si>
    <t>建設機械使用実績報告書</t>
    <phoneticPr fontId="7"/>
  </si>
  <si>
    <t>様式－２６</t>
    <rPh sb="0" eb="2">
      <t>ヨウシキ</t>
    </rPh>
    <phoneticPr fontId="7"/>
  </si>
  <si>
    <t>借　受　人　　　（氏名）</t>
    <rPh sb="0" eb="3">
      <t>カリウケ</t>
    </rPh>
    <rPh sb="4" eb="5">
      <t>ニン</t>
    </rPh>
    <rPh sb="9" eb="11">
      <t>シメイ</t>
    </rPh>
    <phoneticPr fontId="5"/>
  </si>
  <si>
    <t>国土交通省　　（官職氏名）</t>
    <rPh sb="0" eb="2">
      <t>コクド</t>
    </rPh>
    <rPh sb="2" eb="4">
      <t>コウツウ</t>
    </rPh>
    <rPh sb="4" eb="5">
      <t>ショウ</t>
    </rPh>
    <rPh sb="8" eb="10">
      <t>カンショク</t>
    </rPh>
    <rPh sb="10" eb="12">
      <t>シメイ</t>
    </rPh>
    <phoneticPr fontId="5"/>
  </si>
  <si>
    <t>引渡し立会者</t>
    <rPh sb="0" eb="2">
      <t>ヒキワタ</t>
    </rPh>
    <rPh sb="3" eb="5">
      <t>タチア</t>
    </rPh>
    <rPh sb="5" eb="6">
      <t>シャ</t>
    </rPh>
    <phoneticPr fontId="5"/>
  </si>
  <si>
    <t>数量</t>
    <rPh sb="0" eb="2">
      <t>スウリョウ</t>
    </rPh>
    <phoneticPr fontId="5"/>
  </si>
  <si>
    <t>規格</t>
    <rPh sb="0" eb="2">
      <t>キカク</t>
    </rPh>
    <phoneticPr fontId="5"/>
  </si>
  <si>
    <t>名称</t>
    <rPh sb="0" eb="2">
      <t>メイショウ</t>
    </rPh>
    <phoneticPr fontId="5"/>
  </si>
  <si>
    <t>引渡しを
受けた場所</t>
    <rPh sb="0" eb="2">
      <t>ヒキワタ</t>
    </rPh>
    <rPh sb="5" eb="6">
      <t>ウ</t>
    </rPh>
    <rPh sb="8" eb="10">
      <t>バショ</t>
    </rPh>
    <phoneticPr fontId="5"/>
  </si>
  <si>
    <t>付属品</t>
    <rPh sb="0" eb="2">
      <t>フゾク</t>
    </rPh>
    <rPh sb="2" eb="3">
      <t>ヒン</t>
    </rPh>
    <phoneticPr fontId="5"/>
  </si>
  <si>
    <t>機械番号</t>
    <rPh sb="0" eb="2">
      <t>キカイ</t>
    </rPh>
    <rPh sb="2" eb="4">
      <t>バンゴウ</t>
    </rPh>
    <phoneticPr fontId="5"/>
  </si>
  <si>
    <t>型式</t>
    <rPh sb="0" eb="2">
      <t>カタシキ</t>
    </rPh>
    <phoneticPr fontId="5"/>
  </si>
  <si>
    <t>建設機械名</t>
    <rPh sb="0" eb="2">
      <t>ケンセツ</t>
    </rPh>
    <rPh sb="2" eb="4">
      <t>キカイ</t>
    </rPh>
    <rPh sb="4" eb="5">
      <t>メイ</t>
    </rPh>
    <phoneticPr fontId="5"/>
  </si>
  <si>
    <t>しました。</t>
    <phoneticPr fontId="5"/>
  </si>
  <si>
    <t>　本工事における使用建設機械を機能現況確認の上、下記のとおり</t>
    <rPh sb="1" eb="2">
      <t>ホン</t>
    </rPh>
    <rPh sb="2" eb="4">
      <t>コウジ</t>
    </rPh>
    <rPh sb="8" eb="10">
      <t>シヨウ</t>
    </rPh>
    <rPh sb="10" eb="12">
      <t>ケンセツ</t>
    </rPh>
    <rPh sb="24" eb="26">
      <t>カキ</t>
    </rPh>
    <phoneticPr fontId="5"/>
  </si>
  <si>
    <t>建設機械借用・返納書</t>
    <rPh sb="0" eb="2">
      <t>ケンセツ</t>
    </rPh>
    <rPh sb="2" eb="4">
      <t>キカイ</t>
    </rPh>
    <rPh sb="4" eb="6">
      <t>シャクヨウ</t>
    </rPh>
    <rPh sb="7" eb="9">
      <t>ヘンノウ</t>
    </rPh>
    <rPh sb="9" eb="10">
      <t>ショ</t>
    </rPh>
    <phoneticPr fontId="5"/>
  </si>
  <si>
    <t>（現場代理人氏名）</t>
    <rPh sb="1" eb="3">
      <t>ゲンバ</t>
    </rPh>
    <rPh sb="3" eb="5">
      <t>ダイリ</t>
    </rPh>
    <rPh sb="5" eb="6">
      <t>ニン</t>
    </rPh>
    <rPh sb="6" eb="8">
      <t>シメイ</t>
    </rPh>
    <phoneticPr fontId="5"/>
  </si>
  <si>
    <t>（氏名）</t>
    <rPh sb="1" eb="3">
      <t>シメイ</t>
    </rPh>
    <phoneticPr fontId="5"/>
  </si>
  <si>
    <t>受注者　（住所）</t>
    <rPh sb="0" eb="2">
      <t>ジュチュウ</t>
    </rPh>
    <rPh sb="2" eb="3">
      <t>シャ</t>
    </rPh>
    <phoneticPr fontId="5"/>
  </si>
  <si>
    <t>物品又は分任物品管理官（官職氏名）</t>
    <rPh sb="0" eb="2">
      <t>ブッピン</t>
    </rPh>
    <rPh sb="2" eb="3">
      <t>マタ</t>
    </rPh>
    <rPh sb="4" eb="5">
      <t>ブン</t>
    </rPh>
    <rPh sb="5" eb="6">
      <t>ニン</t>
    </rPh>
    <rPh sb="6" eb="8">
      <t>ブッピン</t>
    </rPh>
    <rPh sb="8" eb="10">
      <t>カンリ</t>
    </rPh>
    <rPh sb="10" eb="11">
      <t>カン</t>
    </rPh>
    <rPh sb="12" eb="14">
      <t>カンショク</t>
    </rPh>
    <rPh sb="14" eb="16">
      <t>シメイ</t>
    </rPh>
    <phoneticPr fontId="5"/>
  </si>
  <si>
    <t>摘　　　　　　要</t>
  </si>
  <si>
    <t>数　　　　量</t>
  </si>
  <si>
    <t>規　　　　格</t>
  </si>
  <si>
    <t>品　　　　名</t>
  </si>
  <si>
    <t>における下記の発生品を引き渡します。</t>
    <phoneticPr fontId="42"/>
  </si>
  <si>
    <t>付けをもって請負契約を締結した</t>
    <phoneticPr fontId="42"/>
  </si>
  <si>
    <t>現　場　発　生　品　調　書</t>
  </si>
  <si>
    <t>（現場代理人氏名）</t>
    <rPh sb="6" eb="8">
      <t>シメイ</t>
    </rPh>
    <phoneticPr fontId="42"/>
  </si>
  <si>
    <t>物品又は分任物品管理官（官職氏名）　　　　　</t>
    <rPh sb="0" eb="2">
      <t>ブッピン</t>
    </rPh>
    <rPh sb="2" eb="3">
      <t>マタ</t>
    </rPh>
    <rPh sb="4" eb="5">
      <t>フン</t>
    </rPh>
    <rPh sb="5" eb="6">
      <t>ニン</t>
    </rPh>
    <rPh sb="6" eb="8">
      <t>ブッピン</t>
    </rPh>
    <rPh sb="8" eb="10">
      <t>カンリ</t>
    </rPh>
    <rPh sb="10" eb="11">
      <t>カン</t>
    </rPh>
    <rPh sb="12" eb="14">
      <t>カンショク</t>
    </rPh>
    <rPh sb="14" eb="16">
      <t>シメイ</t>
    </rPh>
    <phoneticPr fontId="42"/>
  </si>
  <si>
    <t>様式－２８</t>
    <rPh sb="0" eb="2">
      <t>ヨウシキ</t>
    </rPh>
    <phoneticPr fontId="42"/>
  </si>
  <si>
    <t>本文の年月日は実際に完成した年月日を記載する</t>
    <rPh sb="0" eb="2">
      <t>ホンブン</t>
    </rPh>
    <rPh sb="18" eb="20">
      <t>キサイ</t>
    </rPh>
    <phoneticPr fontId="5"/>
  </si>
  <si>
    <t>至</t>
    <rPh sb="0" eb="1">
      <t>イタ</t>
    </rPh>
    <phoneticPr fontId="5"/>
  </si>
  <si>
    <t>工　　　期</t>
    <rPh sb="0" eb="1">
      <t>コウ</t>
    </rPh>
    <rPh sb="4" eb="5">
      <t>キ</t>
    </rPh>
    <phoneticPr fontId="5"/>
  </si>
  <si>
    <t>4．</t>
    <phoneticPr fontId="5"/>
  </si>
  <si>
    <t>3．</t>
    <phoneticPr fontId="5"/>
  </si>
  <si>
    <t>2．</t>
    <phoneticPr fontId="5"/>
  </si>
  <si>
    <t>1．</t>
  </si>
  <si>
    <t>年　　月　　日</t>
    <rPh sb="0" eb="1">
      <t>ネン</t>
    </rPh>
    <rPh sb="3" eb="4">
      <t>ツキ</t>
    </rPh>
    <rPh sb="6" eb="7">
      <t>ニチ</t>
    </rPh>
    <phoneticPr fontId="5"/>
  </si>
  <si>
    <t>下記工事は</t>
    <phoneticPr fontId="5"/>
  </si>
  <si>
    <t>完　　成　　通　　知　　書</t>
    <phoneticPr fontId="7"/>
  </si>
  <si>
    <t>様式－２９</t>
    <rPh sb="0" eb="2">
      <t>ヨウシキ</t>
    </rPh>
    <phoneticPr fontId="7"/>
  </si>
  <si>
    <t>検査年月日</t>
  </si>
  <si>
    <t>3．</t>
  </si>
  <si>
    <t>2．</t>
  </si>
  <si>
    <t>引　　　　渡　　　　書</t>
    <phoneticPr fontId="7"/>
  </si>
  <si>
    <t>様式－３０</t>
    <rPh sb="0" eb="2">
      <t>ヨウシキ</t>
    </rPh>
    <phoneticPr fontId="7"/>
  </si>
  <si>
    <t>専門技術者氏名</t>
    <rPh sb="4" eb="5">
      <t>シャ</t>
    </rPh>
    <rPh sb="5" eb="7">
      <t>シメイ</t>
    </rPh>
    <phoneticPr fontId="5"/>
  </si>
  <si>
    <t>現場代理人氏名</t>
    <rPh sb="5" eb="7">
      <t>シメイ</t>
    </rPh>
    <phoneticPr fontId="5"/>
  </si>
  <si>
    <t>経歴書を添えて通知します。</t>
    <phoneticPr fontId="5"/>
  </si>
  <si>
    <t>現　場　代　理　人　等　通  知  書</t>
  </si>
  <si>
    <t>＊は、必要により記載する。</t>
    <rPh sb="3" eb="5">
      <t>ヒツヨウ</t>
    </rPh>
    <rPh sb="8" eb="10">
      <t>キサイ</t>
    </rPh>
    <phoneticPr fontId="5"/>
  </si>
  <si>
    <t>＊工　事　経　歴</t>
    <rPh sb="1" eb="2">
      <t>コウ</t>
    </rPh>
    <rPh sb="3" eb="4">
      <t>ジ</t>
    </rPh>
    <rPh sb="5" eb="6">
      <t>キョウ</t>
    </rPh>
    <rPh sb="7" eb="8">
      <t>レキ</t>
    </rPh>
    <phoneticPr fontId="5"/>
  </si>
  <si>
    <t>＊職　　　　　歴</t>
    <rPh sb="1" eb="2">
      <t>ショク</t>
    </rPh>
    <rPh sb="7" eb="8">
      <t>レキ</t>
    </rPh>
    <phoneticPr fontId="5"/>
  </si>
  <si>
    <t>資格及び資格番号</t>
    <rPh sb="2" eb="3">
      <t>オヨ</t>
    </rPh>
    <rPh sb="4" eb="6">
      <t>シカク</t>
    </rPh>
    <rPh sb="6" eb="8">
      <t>バンゴウ</t>
    </rPh>
    <phoneticPr fontId="48"/>
  </si>
  <si>
    <t>＊最　終　学　歴</t>
    <rPh sb="1" eb="2">
      <t>サイ</t>
    </rPh>
    <rPh sb="3" eb="4">
      <t>シュウ</t>
    </rPh>
    <rPh sb="5" eb="6">
      <t>ガク</t>
    </rPh>
    <rPh sb="7" eb="8">
      <t>レキ</t>
    </rPh>
    <phoneticPr fontId="7"/>
  </si>
  <si>
    <t>生　年　月　日</t>
    <phoneticPr fontId="7"/>
  </si>
  <si>
    <t>現　　住　　所</t>
    <phoneticPr fontId="7"/>
  </si>
  <si>
    <t>（現場代理人等氏名）</t>
    <phoneticPr fontId="5"/>
  </si>
  <si>
    <t>経　　歴　　書</t>
    <phoneticPr fontId="7"/>
  </si>
  <si>
    <t>様式－１(2)</t>
    <rPh sb="0" eb="2">
      <t>ヨウシキ</t>
    </rPh>
    <phoneticPr fontId="7"/>
  </si>
  <si>
    <t>・専門技術者</t>
    <rPh sb="1" eb="3">
      <t>センモン</t>
    </rPh>
    <rPh sb="3" eb="6">
      <t>ギジュツシャ</t>
    </rPh>
    <phoneticPr fontId="5"/>
  </si>
  <si>
    <t>・監理技術者</t>
    <rPh sb="1" eb="3">
      <t>カンリ</t>
    </rPh>
    <rPh sb="3" eb="6">
      <t>ギジュツシャ</t>
    </rPh>
    <phoneticPr fontId="5"/>
  </si>
  <si>
    <t>・主任技術者</t>
    <rPh sb="1" eb="3">
      <t>シュニン</t>
    </rPh>
    <rPh sb="3" eb="6">
      <t>ギジュツシャ</t>
    </rPh>
    <phoneticPr fontId="5"/>
  </si>
  <si>
    <t>・現場代理人</t>
    <rPh sb="1" eb="3">
      <t>ゲンバ</t>
    </rPh>
    <rPh sb="3" eb="6">
      <t>ダイリニン</t>
    </rPh>
    <phoneticPr fontId="5"/>
  </si>
  <si>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5"/>
  </si>
  <si>
    <t>2．</t>
    <phoneticPr fontId="4"/>
  </si>
  <si>
    <t>新現場代理人等の記入内容は様式－1に準ずる。</t>
    <rPh sb="6" eb="7">
      <t>ナド</t>
    </rPh>
    <phoneticPr fontId="42"/>
  </si>
  <si>
    <t>(注)1．</t>
    <phoneticPr fontId="5"/>
  </si>
  <si>
    <t>※「資格者証（写し）」を添付する。</t>
    <rPh sb="7" eb="8">
      <t>ウツ</t>
    </rPh>
    <phoneticPr fontId="42"/>
  </si>
  <si>
    <t>変　 更　 事 　由</t>
    <phoneticPr fontId="42"/>
  </si>
  <si>
    <t>新現場代理人等氏名</t>
    <rPh sb="6" eb="7">
      <t>ナド</t>
    </rPh>
    <phoneticPr fontId="42"/>
  </si>
  <si>
    <t>旧現場代理人等氏名</t>
    <phoneticPr fontId="42"/>
  </si>
  <si>
    <t>変更する現場代理人等区分</t>
    <phoneticPr fontId="42"/>
  </si>
  <si>
    <t>現場代理人等変更年月日</t>
    <phoneticPr fontId="42"/>
  </si>
  <si>
    <t>付けで通知した上記工事の現場代理人及び技術者を下記</t>
  </si>
  <si>
    <t>工 事 名</t>
    <phoneticPr fontId="42"/>
  </si>
  <si>
    <t>現 場 代 理 人 等 変 更 通 知 書</t>
  </si>
  <si>
    <t>（受注者）</t>
    <rPh sb="1" eb="2">
      <t>ジュ</t>
    </rPh>
    <rPh sb="2" eb="3">
      <t>チュウ</t>
    </rPh>
    <phoneticPr fontId="42"/>
  </si>
  <si>
    <t>様式－１(3)</t>
    <rPh sb="0" eb="2">
      <t>ヨウシキ</t>
    </rPh>
    <phoneticPr fontId="42"/>
  </si>
  <si>
    <t>（工事価格のうち、現場労働者に関する健康保険、厚生年金保険及び雇用保険の法定の事業主負担額         円）</t>
    <phoneticPr fontId="5"/>
  </si>
  <si>
    <t>金　額</t>
    <rPh sb="0" eb="1">
      <t>キン</t>
    </rPh>
    <rPh sb="2" eb="3">
      <t>ガク</t>
    </rPh>
    <phoneticPr fontId="7"/>
  </si>
  <si>
    <t>単価</t>
    <rPh sb="0" eb="2">
      <t>タンカ</t>
    </rPh>
    <phoneticPr fontId="7"/>
  </si>
  <si>
    <t>員　数</t>
    <rPh sb="0" eb="1">
      <t>イン</t>
    </rPh>
    <rPh sb="2" eb="3">
      <t>カズ</t>
    </rPh>
    <phoneticPr fontId="7"/>
  </si>
  <si>
    <t>単位</t>
    <rPh sb="0" eb="2">
      <t>タンイ</t>
    </rPh>
    <phoneticPr fontId="7"/>
  </si>
  <si>
    <t>規　格</t>
    <rPh sb="0" eb="1">
      <t>タダシ</t>
    </rPh>
    <rPh sb="2" eb="3">
      <t>カク</t>
    </rPh>
    <phoneticPr fontId="7"/>
  </si>
  <si>
    <t>細別</t>
    <rPh sb="0" eb="2">
      <t>サイベツ</t>
    </rPh>
    <phoneticPr fontId="7"/>
  </si>
  <si>
    <t>種別</t>
    <rPh sb="0" eb="2">
      <t>シュベツ</t>
    </rPh>
    <phoneticPr fontId="7"/>
  </si>
  <si>
    <t>工　　種</t>
    <rPh sb="0" eb="1">
      <t>コウ</t>
    </rPh>
    <rPh sb="3" eb="4">
      <t>タネ</t>
    </rPh>
    <phoneticPr fontId="7"/>
  </si>
  <si>
    <t>費　目</t>
    <rPh sb="0" eb="1">
      <t>ヒ</t>
    </rPh>
    <rPh sb="2" eb="3">
      <t>メ</t>
    </rPh>
    <phoneticPr fontId="7"/>
  </si>
  <si>
    <t>迄</t>
    <rPh sb="0" eb="1">
      <t>マデ</t>
    </rPh>
    <phoneticPr fontId="7"/>
  </si>
  <si>
    <t>～</t>
    <phoneticPr fontId="7"/>
  </si>
  <si>
    <t>工　期</t>
    <rPh sb="0" eb="1">
      <t>コウ</t>
    </rPh>
    <rPh sb="2" eb="3">
      <t>キ</t>
    </rPh>
    <phoneticPr fontId="7"/>
  </si>
  <si>
    <t>契約年月日</t>
    <rPh sb="0" eb="2">
      <t>ケイヤク</t>
    </rPh>
    <rPh sb="2" eb="5">
      <t>ネンガッピ</t>
    </rPh>
    <phoneticPr fontId="7"/>
  </si>
  <si>
    <t>工 事 名</t>
    <rPh sb="0" eb="1">
      <t>コウ</t>
    </rPh>
    <rPh sb="2" eb="3">
      <t>コト</t>
    </rPh>
    <rPh sb="4" eb="5">
      <t>メイ</t>
    </rPh>
    <phoneticPr fontId="7"/>
  </si>
  <si>
    <t>請負代金内訳書</t>
    <rPh sb="0" eb="2">
      <t>ウケオイ</t>
    </rPh>
    <rPh sb="2" eb="4">
      <t>ダイキン</t>
    </rPh>
    <rPh sb="4" eb="6">
      <t>ウチワケ</t>
    </rPh>
    <rPh sb="6" eb="7">
      <t>ショ</t>
    </rPh>
    <phoneticPr fontId="7"/>
  </si>
  <si>
    <t>様式－２</t>
    <rPh sb="0" eb="2">
      <t>ヨウシキ</t>
    </rPh>
    <phoneticPr fontId="7"/>
  </si>
  <si>
    <t>　2　予定工程は黒実線をもって表示する。</t>
    <rPh sb="3" eb="5">
      <t>ヨテイ</t>
    </rPh>
    <rPh sb="5" eb="7">
      <t>コウテイ</t>
    </rPh>
    <rPh sb="8" eb="9">
      <t>クロ</t>
    </rPh>
    <rPh sb="9" eb="11">
      <t>ジッセン</t>
    </rPh>
    <rPh sb="15" eb="17">
      <t>ヒョウジ</t>
    </rPh>
    <phoneticPr fontId="4"/>
  </si>
  <si>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4"/>
  </si>
  <si>
    <t>記載要領</t>
    <rPh sb="0" eb="2">
      <t>キサイ</t>
    </rPh>
    <rPh sb="2" eb="4">
      <t>ヨウリョウ</t>
    </rPh>
    <phoneticPr fontId="4"/>
  </si>
  <si>
    <t>月</t>
    <rPh sb="0" eb="1">
      <t>ツキ</t>
    </rPh>
    <phoneticPr fontId="7"/>
  </si>
  <si>
    <t>工　　程　　表</t>
    <rPh sb="0" eb="1">
      <t>コウ</t>
    </rPh>
    <rPh sb="3" eb="4">
      <t>ホド</t>
    </rPh>
    <rPh sb="6" eb="7">
      <t>ヒョウ</t>
    </rPh>
    <phoneticPr fontId="7"/>
  </si>
  <si>
    <t>様式－３(1)</t>
    <rPh sb="0" eb="2">
      <t>ヨウシキ</t>
    </rPh>
    <phoneticPr fontId="7"/>
  </si>
  <si>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4"/>
  </si>
  <si>
    <t>変更工期</t>
    <rPh sb="0" eb="2">
      <t>ヘンコウ</t>
    </rPh>
    <rPh sb="2" eb="3">
      <t>コウ</t>
    </rPh>
    <rPh sb="3" eb="4">
      <t>キ</t>
    </rPh>
    <phoneticPr fontId="7"/>
  </si>
  <si>
    <t>変　　更　　工　　程　　表</t>
    <rPh sb="0" eb="1">
      <t>ヘン</t>
    </rPh>
    <rPh sb="3" eb="4">
      <t>サラ</t>
    </rPh>
    <rPh sb="6" eb="7">
      <t>コウ</t>
    </rPh>
    <rPh sb="9" eb="10">
      <t>ホド</t>
    </rPh>
    <rPh sb="12" eb="13">
      <t>ヒョウ</t>
    </rPh>
    <phoneticPr fontId="7"/>
  </si>
  <si>
    <t>様式－３(2)</t>
    <rPh sb="0" eb="2">
      <t>ヨウシキ</t>
    </rPh>
    <phoneticPr fontId="7"/>
  </si>
  <si>
    <t>掛金収納書を貼る（契約者から発注者用）</t>
  </si>
  <si>
    <t>￥</t>
  </si>
  <si>
    <t>契約金額</t>
  </si>
  <si>
    <t>指定部分完済払代金を請求する場合には、請求内訳書（指定部分払の場合）を添付すること。</t>
    <phoneticPr fontId="7"/>
  </si>
  <si>
    <t>3．</t>
    <phoneticPr fontId="4"/>
  </si>
  <si>
    <t>部分払金を請求する場合は、請求内訳書（部分払の場合又は国債部分払の場合）を添付すること。</t>
    <phoneticPr fontId="7"/>
  </si>
  <si>
    <t>（　　　）には前払金、中間前払金、部分払金、指定部分完済払金、完成代金の別を記入すること。</t>
    <phoneticPr fontId="7"/>
  </si>
  <si>
    <t>(注)1．</t>
    <phoneticPr fontId="5"/>
  </si>
  <si>
    <t>振込指定コード番号</t>
  </si>
  <si>
    <t>フリガナ</t>
  </si>
  <si>
    <t>口座名義</t>
  </si>
  <si>
    <t>口座番号</t>
  </si>
  <si>
    <t>預金の種別</t>
  </si>
  <si>
    <t>店</t>
  </si>
  <si>
    <t>振込希望金融機関名</t>
  </si>
  <si>
    <t>￥</t>
    <phoneticPr fontId="7"/>
  </si>
  <si>
    <t>契約日</t>
  </si>
  <si>
    <t>)として</t>
    <phoneticPr fontId="7"/>
  </si>
  <si>
    <t>ただし、次の工事の(</t>
    <phoneticPr fontId="7"/>
  </si>
  <si>
    <t>請求金額</t>
    <phoneticPr fontId="7"/>
  </si>
  <si>
    <t>下記のとおり請求します。</t>
    <phoneticPr fontId="7"/>
  </si>
  <si>
    <t>（氏名）</t>
    <phoneticPr fontId="7"/>
  </si>
  <si>
    <t>請求者　（住所）</t>
    <phoneticPr fontId="7"/>
  </si>
  <si>
    <t>支出官又は資金前渡官吏（官職氏名）</t>
    <rPh sb="2" eb="3">
      <t>カン</t>
    </rPh>
    <phoneticPr fontId="7"/>
  </si>
  <si>
    <t>）</t>
    <phoneticPr fontId="7"/>
  </si>
  <si>
    <t>（</t>
    <phoneticPr fontId="7"/>
  </si>
  <si>
    <t>請求書</t>
    <rPh sb="0" eb="3">
      <t>セイキュウショ</t>
    </rPh>
    <phoneticPr fontId="7"/>
  </si>
  <si>
    <t>様式－５(1)</t>
    <rPh sb="0" eb="2">
      <t>ヨウシキ</t>
    </rPh>
    <phoneticPr fontId="7"/>
  </si>
  <si>
    <t>工事請負契約書第37条第6項及び第7項により算出</t>
    <rPh sb="14" eb="15">
      <t>オヨ</t>
    </rPh>
    <rPh sb="16" eb="17">
      <t>ダイ</t>
    </rPh>
    <rPh sb="18" eb="19">
      <t>コウ</t>
    </rPh>
    <phoneticPr fontId="7"/>
  </si>
  <si>
    <t>2.</t>
    <phoneticPr fontId="7"/>
  </si>
  <si>
    <t>（6）欄の末尾にはB/Aの割合を記入すること。ただし、B/Aの率は1％未満は切上げ、今回請求する金額は1,000円単位に切り下げて丸めること。</t>
    <phoneticPr fontId="7"/>
  </si>
  <si>
    <t>1.</t>
    <phoneticPr fontId="7"/>
  </si>
  <si>
    <t>（注）</t>
  </si>
  <si>
    <t>今回請求する金額</t>
  </si>
  <si>
    <t>7.</t>
    <phoneticPr fontId="7"/>
  </si>
  <si>
    <t>％</t>
    <phoneticPr fontId="7"/>
  </si>
  <si>
    <t>≒</t>
    <phoneticPr fontId="7"/>
  </si>
  <si>
    <t>B/A=</t>
    <phoneticPr fontId="7"/>
  </si>
  <si>
    <t>(E×(9/10-B/A))</t>
    <phoneticPr fontId="4"/>
  </si>
  <si>
    <t>請求し得る金額</t>
  </si>
  <si>
    <t>6.</t>
    <phoneticPr fontId="7"/>
  </si>
  <si>
    <t>￥</t>
    <phoneticPr fontId="7"/>
  </si>
  <si>
    <t>（E=C-D）</t>
    <phoneticPr fontId="4"/>
  </si>
  <si>
    <t>今回の出来高金額</t>
    <rPh sb="0" eb="2">
      <t>コンカイ</t>
    </rPh>
    <rPh sb="3" eb="6">
      <t>デキダカ</t>
    </rPh>
    <rPh sb="6" eb="8">
      <t>キンガク</t>
    </rPh>
    <phoneticPr fontId="5"/>
  </si>
  <si>
    <t>5.</t>
    <phoneticPr fontId="7"/>
  </si>
  <si>
    <t>（D）</t>
    <phoneticPr fontId="4"/>
  </si>
  <si>
    <t>前回までの出来高金額</t>
    <rPh sb="0" eb="2">
      <t>ゼンカイ</t>
    </rPh>
    <rPh sb="5" eb="8">
      <t>デキダカ</t>
    </rPh>
    <rPh sb="8" eb="10">
      <t>キンガク</t>
    </rPh>
    <phoneticPr fontId="7"/>
  </si>
  <si>
    <t>4.</t>
    <phoneticPr fontId="7"/>
  </si>
  <si>
    <t>（C）</t>
    <phoneticPr fontId="4"/>
  </si>
  <si>
    <t>出来高金額</t>
    <phoneticPr fontId="7"/>
  </si>
  <si>
    <t>3.</t>
    <phoneticPr fontId="7"/>
  </si>
  <si>
    <t>（B）</t>
    <phoneticPr fontId="4"/>
  </si>
  <si>
    <t>前払金額</t>
  </si>
  <si>
    <t>2.</t>
    <phoneticPr fontId="7"/>
  </si>
  <si>
    <t>（A）</t>
    <phoneticPr fontId="4"/>
  </si>
  <si>
    <t>1.</t>
    <phoneticPr fontId="7"/>
  </si>
  <si>
    <t>請　　求　　内　　訳　　書</t>
    <phoneticPr fontId="7"/>
  </si>
  <si>
    <t>（部分払の場合）</t>
    <rPh sb="1" eb="3">
      <t>ブブン</t>
    </rPh>
    <rPh sb="3" eb="4">
      <t>バラ</t>
    </rPh>
    <rPh sb="5" eb="7">
      <t>バアイ</t>
    </rPh>
    <phoneticPr fontId="7"/>
  </si>
  <si>
    <t>様式－５(2)</t>
    <rPh sb="0" eb="2">
      <t>ヨウシキ</t>
    </rPh>
    <phoneticPr fontId="7"/>
  </si>
  <si>
    <t>7.</t>
  </si>
  <si>
    <t>当該会計年度の出来高予定額</t>
    <phoneticPr fontId="7"/>
  </si>
  <si>
    <t>」</t>
    <phoneticPr fontId="7"/>
  </si>
  <si>
    <t>当該会計年度の前払金＋当該会計年度の中間前払金</t>
    <phoneticPr fontId="7"/>
  </si>
  <si>
    <t>F欄については「</t>
  </si>
  <si>
    <t>ハ</t>
  </si>
  <si>
    <t>E欄については「前年度までの出来高予定額」とする。</t>
    <phoneticPr fontId="7"/>
  </si>
  <si>
    <t>ロ</t>
  </si>
  <si>
    <t>D欄については「前年度会計年度までの受領金額」とする。</t>
  </si>
  <si>
    <t>イ</t>
  </si>
  <si>
    <t>6.</t>
  </si>
  <si>
    <t>5.</t>
  </si>
  <si>
    <t>今回請求する金額は、千円未満を切り捨てること。</t>
    <phoneticPr fontId="7"/>
  </si>
  <si>
    <t>4.</t>
  </si>
  <si>
    <t>F欄の率は、小数点以下は切り上げること。</t>
  </si>
  <si>
    <t>3.</t>
  </si>
  <si>
    <t>C欄の金額は、円以下銭まで算出すること。</t>
  </si>
  <si>
    <t>2.</t>
  </si>
  <si>
    <t>A≧Bの場合は、C～Gまでは記入しない。</t>
  </si>
  <si>
    <t>（注）</t>
    <phoneticPr fontId="7"/>
  </si>
  <si>
    <t>￥</t>
    <phoneticPr fontId="7"/>
  </si>
  <si>
    <t>今回請求する金額</t>
    <phoneticPr fontId="7"/>
  </si>
  <si>
    <t>G</t>
    <phoneticPr fontId="7"/>
  </si>
  <si>
    <t>請求し得る金額
C－D-｛（A－E×F）｝</t>
    <phoneticPr fontId="7"/>
  </si>
  <si>
    <t>%</t>
    <phoneticPr fontId="7"/>
  </si>
  <si>
    <t>≒</t>
    <phoneticPr fontId="7"/>
  </si>
  <si>
    <t>%</t>
    <phoneticPr fontId="7"/>
  </si>
  <si>
    <t>F</t>
    <phoneticPr fontId="7"/>
  </si>
  <si>
    <t>当該年度の前払金/
当該年度の出来高予定額</t>
    <phoneticPr fontId="7"/>
  </si>
  <si>
    <t>\</t>
    <phoneticPr fontId="7"/>
  </si>
  <si>
    <t>出来高超過</t>
    <phoneticPr fontId="7"/>
  </si>
  <si>
    <t>\</t>
    <phoneticPr fontId="7"/>
  </si>
  <si>
    <t>前年度までの出来高予定額</t>
    <phoneticPr fontId="7"/>
  </si>
  <si>
    <t>E</t>
    <phoneticPr fontId="7"/>
  </si>
  <si>
    <t>前年度までの出来高予定額＋
出来高超過</t>
    <rPh sb="0" eb="3">
      <t>ゼンネンド</t>
    </rPh>
    <rPh sb="6" eb="9">
      <t>デキダカ</t>
    </rPh>
    <rPh sb="9" eb="11">
      <t>ヨテイ</t>
    </rPh>
    <rPh sb="11" eb="12">
      <t>ガク</t>
    </rPh>
    <rPh sb="14" eb="17">
      <t>デキダカ</t>
    </rPh>
    <rPh sb="17" eb="19">
      <t>チョウカ</t>
    </rPh>
    <phoneticPr fontId="7"/>
  </si>
  <si>
    <t>（前会計年度までの受領済額＋当該会計年度の部分払金受領済額)</t>
    <phoneticPr fontId="7"/>
  </si>
  <si>
    <t>D</t>
    <phoneticPr fontId="7"/>
  </si>
  <si>
    <t>前回までの受領済額</t>
    <rPh sb="0" eb="2">
      <t>ゼンカイ</t>
    </rPh>
    <rPh sb="5" eb="7">
      <t>ジュリョウ</t>
    </rPh>
    <rPh sb="7" eb="8">
      <t>ズ</t>
    </rPh>
    <rPh sb="8" eb="9">
      <t>ガク</t>
    </rPh>
    <phoneticPr fontId="7"/>
  </si>
  <si>
    <t>C</t>
    <phoneticPr fontId="7"/>
  </si>
  <si>
    <t>A×9/10</t>
    <phoneticPr fontId="7"/>
  </si>
  <si>
    <t>B</t>
    <phoneticPr fontId="7"/>
  </si>
  <si>
    <t>今回請求する年度までの各年度の出来高と予定額の総額</t>
    <phoneticPr fontId="7"/>
  </si>
  <si>
    <t>A</t>
    <phoneticPr fontId="7"/>
  </si>
  <si>
    <t>出来高金額　</t>
    <phoneticPr fontId="7"/>
  </si>
  <si>
    <t>備　　　考</t>
    <phoneticPr fontId="7"/>
  </si>
  <si>
    <t>金　　額</t>
    <phoneticPr fontId="7"/>
  </si>
  <si>
    <t>区　　　　分</t>
    <phoneticPr fontId="7"/>
  </si>
  <si>
    <t>（国債部分払の場合）</t>
    <phoneticPr fontId="7"/>
  </si>
  <si>
    <t>様式－５(3)</t>
    <rPh sb="0" eb="2">
      <t>ヨウシキ</t>
    </rPh>
    <phoneticPr fontId="7"/>
  </si>
  <si>
    <t>契約担当が指示する。</t>
  </si>
  <si>
    <t>上記b'の計算は国債工事以外の場合に使用し、国債工事の場合は、</t>
    <phoneticPr fontId="4"/>
  </si>
  <si>
    <t>D＝a'－b'-c'</t>
    <phoneticPr fontId="4"/>
  </si>
  <si>
    <t>b"＝B－b'</t>
    <phoneticPr fontId="4"/>
  </si>
  <si>
    <t>b'＝a'/A×B（円未満は切り上げること）</t>
    <phoneticPr fontId="4"/>
  </si>
  <si>
    <t>各計算は次によるものとする。</t>
  </si>
  <si>
    <t>1.</t>
    <phoneticPr fontId="7"/>
  </si>
  <si>
    <t>d'</t>
    <phoneticPr fontId="7"/>
  </si>
  <si>
    <t>￥</t>
    <phoneticPr fontId="7"/>
  </si>
  <si>
    <t>D</t>
    <phoneticPr fontId="7"/>
  </si>
  <si>
    <t>請求し得る金額</t>
    <phoneticPr fontId="7"/>
  </si>
  <si>
    <t>c"</t>
    <phoneticPr fontId="7"/>
  </si>
  <si>
    <t>c'</t>
    <phoneticPr fontId="7"/>
  </si>
  <si>
    <t>前回までの出来高
部分払金受領済額</t>
    <phoneticPr fontId="7"/>
  </si>
  <si>
    <t>b"</t>
    <phoneticPr fontId="7"/>
  </si>
  <si>
    <t>b'</t>
    <phoneticPr fontId="7"/>
  </si>
  <si>
    <t>B</t>
    <phoneticPr fontId="7"/>
  </si>
  <si>
    <t>前払金額</t>
    <phoneticPr fontId="7"/>
  </si>
  <si>
    <t>a"</t>
    <phoneticPr fontId="7"/>
  </si>
  <si>
    <t>a'</t>
    <phoneticPr fontId="7"/>
  </si>
  <si>
    <t>A</t>
    <phoneticPr fontId="7"/>
  </si>
  <si>
    <t>請負代金額</t>
    <phoneticPr fontId="7"/>
  </si>
  <si>
    <t>その他</t>
    <rPh sb="2" eb="3">
      <t>タ</t>
    </rPh>
    <phoneticPr fontId="7"/>
  </si>
  <si>
    <t>指定部分</t>
    <rPh sb="0" eb="2">
      <t>シテイ</t>
    </rPh>
    <rPh sb="2" eb="4">
      <t>ブブン</t>
    </rPh>
    <phoneticPr fontId="7"/>
  </si>
  <si>
    <t>名称</t>
    <rPh sb="0" eb="2">
      <t>メイショウ</t>
    </rPh>
    <phoneticPr fontId="7"/>
  </si>
  <si>
    <t>内訳</t>
    <rPh sb="0" eb="2">
      <t>ウチワケ</t>
    </rPh>
    <phoneticPr fontId="7"/>
  </si>
  <si>
    <t>総額</t>
    <rPh sb="0" eb="2">
      <t>ソウガク</t>
    </rPh>
    <phoneticPr fontId="7"/>
  </si>
  <si>
    <t>区分</t>
    <rPh sb="0" eb="2">
      <t>クブン</t>
    </rPh>
    <phoneticPr fontId="7"/>
  </si>
  <si>
    <t>請　　求　　内　　訳　　書</t>
    <phoneticPr fontId="7"/>
  </si>
  <si>
    <t>（指定部分払の場合）</t>
    <rPh sb="1" eb="3">
      <t>シテイ</t>
    </rPh>
    <rPh sb="3" eb="5">
      <t>ブブン</t>
    </rPh>
    <rPh sb="5" eb="6">
      <t>バライ</t>
    </rPh>
    <rPh sb="7" eb="9">
      <t>バアイ</t>
    </rPh>
    <phoneticPr fontId="7"/>
  </si>
  <si>
    <t>様式－５(4)</t>
    <rPh sb="0" eb="2">
      <t>ヨウシキ</t>
    </rPh>
    <phoneticPr fontId="7"/>
  </si>
  <si>
    <t>概　　算　　低　　減　　額　　合　　計</t>
    <phoneticPr fontId="5"/>
  </si>
  <si>
    <t>概算低減額：千円</t>
    <phoneticPr fontId="5"/>
  </si>
  <si>
    <t>項　目　内　容</t>
    <phoneticPr fontId="5"/>
  </si>
  <si>
    <t>番　号</t>
    <phoneticPr fontId="5"/>
  </si>
  <si>
    <t>　　　　　　　　　　　　　　　　　　　査する上で参考とするものです。</t>
  </si>
  <si>
    <t xml:space="preserve">                                　　  追記して下さい。なお、概算低減額は、提案を審</t>
  </si>
  <si>
    <t>ＶＥ提案の概要              　　  注）記入欄が不足する場合には、様式－６(1)の２として</t>
    <phoneticPr fontId="5"/>
  </si>
  <si>
    <t>　　ＦＡＸ</t>
  </si>
  <si>
    <t>　　ＴＥＬ  　　</t>
  </si>
  <si>
    <t>契約締結日：                              　</t>
  </si>
  <si>
    <t>　　氏　名</t>
  </si>
  <si>
    <t>連絡者</t>
  </si>
  <si>
    <t>工事件名：                              　</t>
  </si>
  <si>
    <t>Ｖ　Ｅ　提　案　書</t>
    <phoneticPr fontId="5"/>
  </si>
  <si>
    <t>様式－６(1)</t>
    <phoneticPr fontId="5"/>
  </si>
  <si>
    <t>（５）その他</t>
  </si>
  <si>
    <t>（４）品質保証の証明（品質保証書の添付等）</t>
  </si>
  <si>
    <t>（３）ＶＥ提案の実施方法（材料仕様、施工要領等を記入）</t>
  </si>
  <si>
    <t>（２）提案理由</t>
  </si>
  <si>
    <t>略図等</t>
  </si>
  <si>
    <t>【改善案】</t>
  </si>
  <si>
    <t>【現状】</t>
  </si>
  <si>
    <t>（１）設計図書の定める内容と、ＶＥ提案の内容の対比</t>
  </si>
  <si>
    <t xml:space="preserve"> 番　号</t>
  </si>
  <si>
    <t>様式－６(2)</t>
    <phoneticPr fontId="5"/>
  </si>
  <si>
    <t>金　　　　額</t>
    <phoneticPr fontId="5"/>
  </si>
  <si>
    <t>単　価</t>
  </si>
  <si>
    <t>数　　量</t>
  </si>
  <si>
    <t>規　格</t>
    <phoneticPr fontId="5"/>
  </si>
  <si>
    <t xml:space="preserve"> 名　　　称</t>
  </si>
  <si>
    <t>金　　　　額</t>
    <phoneticPr fontId="5"/>
  </si>
  <si>
    <t>単　価</t>
    <phoneticPr fontId="5"/>
  </si>
  <si>
    <t>数　　量</t>
    <phoneticPr fontId="5"/>
  </si>
  <si>
    <t>規　格</t>
    <phoneticPr fontId="5"/>
  </si>
  <si>
    <t>名　　　称</t>
    <phoneticPr fontId="5"/>
  </si>
  <si>
    <t>摘　　要</t>
    <phoneticPr fontId="5"/>
  </si>
  <si>
    <t>単位：千円</t>
  </si>
  <si>
    <t xml:space="preserve">【 改善案 】                            　      　  </t>
    <phoneticPr fontId="5"/>
  </si>
  <si>
    <t>単位：千円</t>
    <phoneticPr fontId="5"/>
  </si>
  <si>
    <t xml:space="preserve">【 現  状 】                            　　        </t>
    <phoneticPr fontId="5"/>
  </si>
  <si>
    <t xml:space="preserve">    ＶＥ提案による概算低減額及び算出根拠</t>
  </si>
  <si>
    <t>項目内容</t>
  </si>
  <si>
    <t>番　　号</t>
  </si>
  <si>
    <t>様式－６(3)</t>
    <phoneticPr fontId="5"/>
  </si>
  <si>
    <t>（２）ＶＥ提案が採用された場合に留意すべき事項（提案内容の公表に係る所見等）</t>
  </si>
  <si>
    <t>（１）工業所有権等の排他的権利を含むＶＥ提案である場合、その取扱いに関する事項</t>
  </si>
  <si>
    <t>番　号</t>
  </si>
  <si>
    <t>様式－６(4)</t>
    <phoneticPr fontId="5"/>
  </si>
  <si>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5"/>
  </si>
  <si>
    <t>生年月日　　　　　　　　　年　　　　　　月　　　　　　　日</t>
    <rPh sb="0" eb="2">
      <t>セイネン</t>
    </rPh>
    <rPh sb="2" eb="4">
      <t>ガッピ</t>
    </rPh>
    <rPh sb="13" eb="14">
      <t>ネン</t>
    </rPh>
    <rPh sb="20" eb="21">
      <t>ガツ</t>
    </rPh>
    <rPh sb="28" eb="29">
      <t>ニチ</t>
    </rPh>
    <phoneticPr fontId="5"/>
  </si>
  <si>
    <t>（</t>
    <phoneticPr fontId="5"/>
  </si>
  <si>
    <t>）</t>
    <phoneticPr fontId="5"/>
  </si>
  <si>
    <t>・</t>
    <phoneticPr fontId="5"/>
  </si>
  <si>
    <t>します。</t>
    <phoneticPr fontId="5"/>
  </si>
  <si>
    <t>□その他</t>
    <phoneticPr fontId="5"/>
  </si>
  <si>
    <t>総　括
監督員</t>
    <rPh sb="0" eb="1">
      <t>ソウ</t>
    </rPh>
    <rPh sb="2" eb="3">
      <t>カツ</t>
    </rPh>
    <rPh sb="4" eb="7">
      <t>カントクイン</t>
    </rPh>
    <phoneticPr fontId="5"/>
  </si>
  <si>
    <t>主　任
監督員</t>
    <rPh sb="0" eb="1">
      <t>シュ</t>
    </rPh>
    <rPh sb="2" eb="3">
      <t>ニン</t>
    </rPh>
    <rPh sb="4" eb="7">
      <t>カントクイン</t>
    </rPh>
    <phoneticPr fontId="5"/>
  </si>
  <si>
    <t xml:space="preserve">
監督員</t>
    <rPh sb="1" eb="4">
      <t>カントクイン</t>
    </rPh>
    <phoneticPr fontId="5"/>
  </si>
  <si>
    <t>現　場
代理人</t>
    <rPh sb="0" eb="1">
      <t>ウツツ</t>
    </rPh>
    <rPh sb="2" eb="3">
      <t>バ</t>
    </rPh>
    <rPh sb="4" eb="7">
      <t>ダイリニン</t>
    </rPh>
    <phoneticPr fontId="5"/>
  </si>
  <si>
    <t>主　任
（監　理）
技術者</t>
    <rPh sb="0" eb="1">
      <t>シュ</t>
    </rPh>
    <rPh sb="2" eb="3">
      <t>ニン</t>
    </rPh>
    <rPh sb="5" eb="6">
      <t>ラン</t>
    </rPh>
    <rPh sb="7" eb="8">
      <t>リ</t>
    </rPh>
    <rPh sb="10" eb="13">
      <t>ギジュツシャ</t>
    </rPh>
    <phoneticPr fontId="5"/>
  </si>
  <si>
    <t>確認印</t>
    <rPh sb="0" eb="3">
      <t>カクニンイン</t>
    </rPh>
    <phoneticPr fontId="5"/>
  </si>
  <si>
    <r>
      <t xml:space="preserve">主　任
</t>
    </r>
    <r>
      <rPr>
        <sz val="11"/>
        <rFont val="ＭＳ Ｐ明朝"/>
        <family val="1"/>
        <charset val="128"/>
      </rPr>
      <t>監督員</t>
    </r>
    <rPh sb="0" eb="1">
      <t>シュ</t>
    </rPh>
    <rPh sb="2" eb="3">
      <t>ニン</t>
    </rPh>
    <rPh sb="4" eb="7">
      <t>カントクイン</t>
    </rPh>
    <phoneticPr fontId="5"/>
  </si>
  <si>
    <t>条に基づき、下記のとおり施工段階の予定時期を報告いたします。</t>
    <rPh sb="0" eb="1">
      <t>ジョウ</t>
    </rPh>
    <rPh sb="2" eb="3">
      <t>モト</t>
    </rPh>
    <rPh sb="6" eb="8">
      <t>カキ</t>
    </rPh>
    <rPh sb="12" eb="14">
      <t>セコウ</t>
    </rPh>
    <rPh sb="14" eb="16">
      <t>ダンカイ</t>
    </rPh>
    <rPh sb="17" eb="19">
      <t>ヨテイ</t>
    </rPh>
    <rPh sb="19" eb="21">
      <t>ジキ</t>
    </rPh>
    <rPh sb="22" eb="24">
      <t>ホウコク</t>
    </rPh>
    <phoneticPr fontId="7"/>
  </si>
  <si>
    <t>確認時期予定日</t>
    <rPh sb="0" eb="2">
      <t>カクニン</t>
    </rPh>
    <rPh sb="2" eb="4">
      <t>ジキ</t>
    </rPh>
    <rPh sb="4" eb="6">
      <t>ヨテイ</t>
    </rPh>
    <rPh sb="6" eb="7">
      <t>ヒ</t>
    </rPh>
    <phoneticPr fontId="7"/>
  </si>
  <si>
    <t>確認実施日等</t>
    <rPh sb="0" eb="2">
      <t>カクニン</t>
    </rPh>
    <rPh sb="2" eb="5">
      <t>ジッシビ</t>
    </rPh>
    <rPh sb="5" eb="6">
      <t>ナド</t>
    </rPh>
    <phoneticPr fontId="7"/>
  </si>
  <si>
    <t>上記について、段階確認を実施し確認した。</t>
    <rPh sb="0" eb="2">
      <t>ジョウキ</t>
    </rPh>
    <rPh sb="7" eb="9">
      <t>ダンカイ</t>
    </rPh>
    <rPh sb="9" eb="11">
      <t>カクニン</t>
    </rPh>
    <rPh sb="12" eb="14">
      <t>ジッシ</t>
    </rPh>
    <rPh sb="15" eb="17">
      <t>カクニン</t>
    </rPh>
    <phoneticPr fontId="7"/>
  </si>
  <si>
    <t>主　任</t>
    <rPh sb="0" eb="3">
      <t>シュニン</t>
    </rPh>
    <phoneticPr fontId="5"/>
  </si>
  <si>
    <t>現　場</t>
    <rPh sb="0" eb="1">
      <t>ウツツ</t>
    </rPh>
    <rPh sb="2" eb="3">
      <t>バ</t>
    </rPh>
    <phoneticPr fontId="5"/>
  </si>
  <si>
    <t>（監理）</t>
    <rPh sb="1" eb="3">
      <t>カンリ</t>
    </rPh>
    <phoneticPr fontId="5"/>
  </si>
  <si>
    <t>監督員</t>
    <rPh sb="0" eb="3">
      <t>カントクイン</t>
    </rPh>
    <phoneticPr fontId="5"/>
  </si>
  <si>
    <t>監督員</t>
    <phoneticPr fontId="5"/>
  </si>
  <si>
    <t>代理人</t>
    <rPh sb="0" eb="3">
      <t>ダイリニン</t>
    </rPh>
    <phoneticPr fontId="5"/>
  </si>
  <si>
    <t>技術者</t>
    <rPh sb="0" eb="3">
      <t>ギジュツシャ</t>
    </rPh>
    <phoneticPr fontId="5"/>
  </si>
  <si>
    <t>確認 ・ 立会事項</t>
    <rPh sb="0" eb="2">
      <t>カクニン</t>
    </rPh>
    <rPh sb="5" eb="7">
      <t>タチアイネガ</t>
    </rPh>
    <rPh sb="7" eb="9">
      <t>ジコウ</t>
    </rPh>
    <phoneticPr fontId="5"/>
  </si>
  <si>
    <t>下記について　　確　認　・　立　会　　されたく提出します。</t>
    <rPh sb="0" eb="2">
      <t>カキ</t>
    </rPh>
    <rPh sb="8" eb="9">
      <t>アキラ</t>
    </rPh>
    <rPh sb="10" eb="11">
      <t>シノブ</t>
    </rPh>
    <rPh sb="14" eb="15">
      <t>リツ</t>
    </rPh>
    <rPh sb="16" eb="17">
      <t>カイ</t>
    </rPh>
    <rPh sb="23" eb="25">
      <t>テイシュツ</t>
    </rPh>
    <phoneticPr fontId="5"/>
  </si>
  <si>
    <t>工　　　　種</t>
    <rPh sb="0" eb="6">
      <t>コウシュ</t>
    </rPh>
    <phoneticPr fontId="5"/>
  </si>
  <si>
    <t>場　　　　所</t>
    <rPh sb="0" eb="6">
      <t>バショ</t>
    </rPh>
    <phoneticPr fontId="5"/>
  </si>
  <si>
    <t>資　　　　料</t>
    <rPh sb="0" eb="6">
      <t>シリョウ</t>
    </rPh>
    <phoneticPr fontId="5"/>
  </si>
  <si>
    <t>希 望 日 時</t>
    <rPh sb="0" eb="3">
      <t>キボウ</t>
    </rPh>
    <rPh sb="4" eb="7">
      <t>ニチジ</t>
    </rPh>
    <phoneticPr fontId="5"/>
  </si>
  <si>
    <t>時</t>
    <rPh sb="0" eb="1">
      <t>ジ</t>
    </rPh>
    <phoneticPr fontId="5"/>
  </si>
  <si>
    <t>確 認 立 会 員</t>
    <rPh sb="0" eb="3">
      <t>カクニン</t>
    </rPh>
    <rPh sb="4" eb="9">
      <t>タチアイイン</t>
    </rPh>
    <phoneticPr fontId="5"/>
  </si>
  <si>
    <t>実　施　日　時</t>
    <rPh sb="0" eb="3">
      <t>ジッシ</t>
    </rPh>
    <rPh sb="4" eb="7">
      <t>ニチジ</t>
    </rPh>
    <phoneticPr fontId="5"/>
  </si>
  <si>
    <t>記　　　　　事</t>
    <rPh sb="0" eb="7">
      <t>キジ</t>
    </rPh>
    <phoneticPr fontId="5"/>
  </si>
  <si>
    <t>主 任
監督員</t>
    <rPh sb="0" eb="1">
      <t>シュ</t>
    </rPh>
    <rPh sb="2" eb="3">
      <t>ニン</t>
    </rPh>
    <rPh sb="4" eb="7">
      <t>カントクイン</t>
    </rPh>
    <phoneticPr fontId="5"/>
  </si>
  <si>
    <t>主　任
（監理）
技術者</t>
    <rPh sb="0" eb="1">
      <t>シュ</t>
    </rPh>
    <rPh sb="2" eb="3">
      <t>ニン</t>
    </rPh>
    <rPh sb="5" eb="6">
      <t>ラン</t>
    </rPh>
    <rPh sb="6" eb="7">
      <t>リ</t>
    </rPh>
    <rPh sb="9" eb="12">
      <t>ギジュツシャ</t>
    </rPh>
    <phoneticPr fontId="5"/>
  </si>
  <si>
    <t>出　来　形　管　理　図　表</t>
    <phoneticPr fontId="5"/>
  </si>
  <si>
    <t>様式－31-2</t>
    <phoneticPr fontId="5"/>
  </si>
  <si>
    <t>出来形合否判定総括表</t>
    <phoneticPr fontId="5"/>
  </si>
  <si>
    <t>測定項目　　　　　　　　　　　　　</t>
    <phoneticPr fontId="5"/>
  </si>
  <si>
    <t xml:space="preserve">  　工　事　名</t>
    <phoneticPr fontId="5"/>
  </si>
  <si>
    <t>項　　　目</t>
    <phoneticPr fontId="5"/>
  </si>
  <si>
    <t>評価内容</t>
    <phoneticPr fontId="5"/>
  </si>
  <si>
    <t>実施内容</t>
    <phoneticPr fontId="5"/>
  </si>
  <si>
    <t xml:space="preserve"> 自ら立案実施した創意工夫や技術力</t>
    <phoneticPr fontId="5"/>
  </si>
  <si>
    <t>工　事　名</t>
    <phoneticPr fontId="5"/>
  </si>
  <si>
    <t>項　　　目</t>
    <phoneticPr fontId="5"/>
  </si>
  <si>
    <t>評価内容</t>
    <phoneticPr fontId="5"/>
  </si>
  <si>
    <t>ついて工事請負工事請負契約書第10条に基づき現場代理人等を下記のとおり定めたので別紙</t>
    <rPh sb="3" eb="5">
      <t>コウジ</t>
    </rPh>
    <rPh sb="5" eb="7">
      <t>ウケオイ</t>
    </rPh>
    <phoneticPr fontId="5"/>
  </si>
  <si>
    <t>のとおり変更したいので、別紙経歴書を添え、工事請負契約書第10条にもとづき通知します。</t>
  </si>
  <si>
    <t>　工事請負契約書第１９条の２に基づきＶＥ提案書を提出いたします。</t>
  </si>
  <si>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5"/>
  </si>
  <si>
    <t>工事請負契約書第41条第2項（a）により算出する。</t>
    <phoneticPr fontId="39"/>
  </si>
  <si>
    <t>工事請負契約書第41条第2項（b）を採用した場合（中間前払金）は、次のとおり読み替えるものとする。</t>
    <phoneticPr fontId="39"/>
  </si>
  <si>
    <t>請負代金相当額は出来高金額（工事請負契約書第37条第2項に基づく既済部分検査後の協議済額）とする。</t>
    <phoneticPr fontId="39"/>
  </si>
  <si>
    <t>をもって完成したので工事請負契約書</t>
    <phoneticPr fontId="39"/>
  </si>
  <si>
    <t>　　　年　　　月　　　日　　　時　　　分受信</t>
    <phoneticPr fontId="5"/>
  </si>
  <si>
    <t>　  　　年　  　　月　  　　日（ 　 　）　  　 　時　    　　分</t>
    <phoneticPr fontId="5"/>
  </si>
  <si>
    <t>①事故現場の平面図及び簡単な状況図を添付すること。</t>
    <phoneticPr fontId="5"/>
  </si>
  <si>
    <t>○○年度</t>
    <rPh sb="2" eb="4">
      <t>ネンド</t>
    </rPh>
    <phoneticPr fontId="5"/>
  </si>
  <si>
    <t>□□年度</t>
    <rPh sb="2" eb="4">
      <t>ネンド</t>
    </rPh>
    <phoneticPr fontId="5"/>
  </si>
  <si>
    <t>工事請負契約書第38条第2項により既済部分検査を請求します。</t>
    <rPh sb="24" eb="26">
      <t>セイキュウ</t>
    </rPh>
    <phoneticPr fontId="42"/>
  </si>
  <si>
    <t>（共済契約者が発注者へ）</t>
    <rPh sb="1" eb="3">
      <t>キョウサイ</t>
    </rPh>
    <rPh sb="3" eb="6">
      <t>ケイヤクシャ</t>
    </rPh>
    <rPh sb="7" eb="10">
      <t>ハッチュウシャ</t>
    </rPh>
    <phoneticPr fontId="56"/>
  </si>
  <si>
    <t>共済契約者番号</t>
    <rPh sb="0" eb="2">
      <t>キョウサイ</t>
    </rPh>
    <rPh sb="2" eb="5">
      <t>ケイヤクシャ</t>
    </rPh>
    <rPh sb="5" eb="7">
      <t>バンゴウ</t>
    </rPh>
    <phoneticPr fontId="56"/>
  </si>
  <si>
    <t>ＪＶの場合は
共同企業体名</t>
    <rPh sb="3" eb="5">
      <t>バアイ</t>
    </rPh>
    <rPh sb="7" eb="9">
      <t>キョウドウ</t>
    </rPh>
    <rPh sb="9" eb="12">
      <t>キギョウタイ</t>
    </rPh>
    <rPh sb="12" eb="13">
      <t>ナ</t>
    </rPh>
    <phoneticPr fontId="56"/>
  </si>
  <si>
    <t>掛金収納書番号
（お問い合わせの際は、この番号と共済契約者名をお知らせください。）</t>
    <rPh sb="0" eb="2">
      <t>カケキン</t>
    </rPh>
    <rPh sb="2" eb="4">
      <t>シュウノウ</t>
    </rPh>
    <rPh sb="4" eb="5">
      <t>ショ</t>
    </rPh>
    <rPh sb="5" eb="7">
      <t>バンゴウ</t>
    </rPh>
    <rPh sb="10" eb="11">
      <t>ト</t>
    </rPh>
    <rPh sb="12" eb="13">
      <t>ア</t>
    </rPh>
    <rPh sb="16" eb="17">
      <t>サイ</t>
    </rPh>
    <rPh sb="21" eb="23">
      <t>バンゴウ</t>
    </rPh>
    <rPh sb="24" eb="26">
      <t>キョウサイ</t>
    </rPh>
    <rPh sb="26" eb="29">
      <t>ケイヤクシャ</t>
    </rPh>
    <rPh sb="29" eb="30">
      <t>ナ</t>
    </rPh>
    <rPh sb="32" eb="33">
      <t>シ</t>
    </rPh>
    <phoneticPr fontId="56"/>
  </si>
  <si>
    <t>収納年月日</t>
    <rPh sb="0" eb="2">
      <t>シュウノウ</t>
    </rPh>
    <rPh sb="2" eb="5">
      <t>ネンガッピ</t>
    </rPh>
    <phoneticPr fontId="56"/>
  </si>
  <si>
    <t>退職金ポイント購入額</t>
    <rPh sb="0" eb="3">
      <t>タイショクキン</t>
    </rPh>
    <rPh sb="7" eb="9">
      <t>コウニュウ</t>
    </rPh>
    <rPh sb="9" eb="10">
      <t>ガク</t>
    </rPh>
    <phoneticPr fontId="56"/>
  </si>
  <si>
    <t>単価</t>
    <rPh sb="0" eb="2">
      <t>タンカ</t>
    </rPh>
    <phoneticPr fontId="56"/>
  </si>
  <si>
    <t>購入日数</t>
    <rPh sb="0" eb="2">
      <t>コウニュウ</t>
    </rPh>
    <rPh sb="2" eb="4">
      <t>ニッスウ</t>
    </rPh>
    <phoneticPr fontId="56"/>
  </si>
  <si>
    <t>購入額</t>
    <rPh sb="0" eb="2">
      <t>コウニュウ</t>
    </rPh>
    <rPh sb="2" eb="3">
      <t>ガク</t>
    </rPh>
    <phoneticPr fontId="56"/>
  </si>
  <si>
    <t>　　　３１０円
（中小企業用）　　　</t>
    <rPh sb="6" eb="7">
      <t>エン</t>
    </rPh>
    <rPh sb="9" eb="11">
      <t>チュウショウ</t>
    </rPh>
    <rPh sb="11" eb="13">
      <t>キギョウ</t>
    </rPh>
    <rPh sb="13" eb="14">
      <t>ヨウ</t>
    </rPh>
    <phoneticPr fontId="56"/>
  </si>
  <si>
    <t>日</t>
    <rPh sb="0" eb="1">
      <t>ニチ</t>
    </rPh>
    <phoneticPr fontId="56"/>
  </si>
  <si>
    <t>円</t>
    <rPh sb="0" eb="1">
      <t>エン</t>
    </rPh>
    <phoneticPr fontId="56"/>
  </si>
  <si>
    <t>　　　３１０円
（大手企業用）</t>
    <rPh sb="6" eb="7">
      <t>エン</t>
    </rPh>
    <rPh sb="9" eb="11">
      <t>オオテ</t>
    </rPh>
    <rPh sb="11" eb="13">
      <t>キギョウ</t>
    </rPh>
    <rPh sb="13" eb="14">
      <t>ヨウ</t>
    </rPh>
    <phoneticPr fontId="56"/>
  </si>
  <si>
    <t>合計</t>
    <rPh sb="0" eb="2">
      <t>ゴウケイ</t>
    </rPh>
    <phoneticPr fontId="56"/>
  </si>
  <si>
    <t>工事情報</t>
    <rPh sb="0" eb="2">
      <t>コウジ</t>
    </rPh>
    <rPh sb="2" eb="4">
      <t>ジョウホウ</t>
    </rPh>
    <phoneticPr fontId="56"/>
  </si>
  <si>
    <t>工事の区分</t>
    <rPh sb="0" eb="2">
      <t>コウジ</t>
    </rPh>
    <rPh sb="3" eb="5">
      <t>クブン</t>
    </rPh>
    <phoneticPr fontId="56"/>
  </si>
  <si>
    <t>発注者名</t>
    <rPh sb="0" eb="3">
      <t>ハッチュウシャ</t>
    </rPh>
    <rPh sb="3" eb="4">
      <t>ナ</t>
    </rPh>
    <phoneticPr fontId="56"/>
  </si>
  <si>
    <t>公共</t>
    <rPh sb="0" eb="2">
      <t>コウキョウ</t>
    </rPh>
    <phoneticPr fontId="56"/>
  </si>
  <si>
    <t>民間</t>
    <rPh sb="0" eb="2">
      <t>ミンカン</t>
    </rPh>
    <phoneticPr fontId="56"/>
  </si>
  <si>
    <t>その他</t>
    <rPh sb="2" eb="3">
      <t>タ</t>
    </rPh>
    <phoneticPr fontId="56"/>
  </si>
  <si>
    <t>元請契約の工事番号および工事名</t>
    <phoneticPr fontId="56"/>
  </si>
  <si>
    <t>総工事費</t>
    <rPh sb="0" eb="1">
      <t>ソウ</t>
    </rPh>
    <rPh sb="1" eb="4">
      <t>コウジヒ</t>
    </rPh>
    <phoneticPr fontId="56"/>
  </si>
  <si>
    <t>当該工事の退職金ポイント購入の考え方</t>
    <rPh sb="0" eb="2">
      <t>トウガイ</t>
    </rPh>
    <rPh sb="2" eb="4">
      <t>コウジ</t>
    </rPh>
    <rPh sb="5" eb="8">
      <t>タイショクキン</t>
    </rPh>
    <rPh sb="12" eb="14">
      <t>コウニュウ</t>
    </rPh>
    <rPh sb="15" eb="16">
      <t>カンガ</t>
    </rPh>
    <rPh sb="17" eb="18">
      <t>カタ</t>
    </rPh>
    <phoneticPr fontId="56"/>
  </si>
  <si>
    <t>この掛金収納書は、電子申請方式の退職金ポイントの購入を証する書です。</t>
    <rPh sb="2" eb="4">
      <t>カケキン</t>
    </rPh>
    <rPh sb="4" eb="6">
      <t>シュウノウ</t>
    </rPh>
    <rPh sb="6" eb="7">
      <t>ショ</t>
    </rPh>
    <rPh sb="9" eb="11">
      <t>デンシ</t>
    </rPh>
    <rPh sb="11" eb="13">
      <t>シンセイ</t>
    </rPh>
    <rPh sb="13" eb="15">
      <t>ホウシキ</t>
    </rPh>
    <rPh sb="16" eb="19">
      <t>タイショクキン</t>
    </rPh>
    <rPh sb="24" eb="26">
      <t>コウニュウ</t>
    </rPh>
    <rPh sb="27" eb="28">
      <t>アカシ</t>
    </rPh>
    <rPh sb="30" eb="31">
      <t>ショ</t>
    </rPh>
    <phoneticPr fontId="56"/>
  </si>
  <si>
    <t>独立行政法人勤労者退職金共済機構</t>
    <rPh sb="0" eb="2">
      <t>ドクリツ</t>
    </rPh>
    <rPh sb="2" eb="4">
      <t>ギョウセイ</t>
    </rPh>
    <rPh sb="4" eb="6">
      <t>ホウジン</t>
    </rPh>
    <rPh sb="6" eb="9">
      <t>キンロウシャ</t>
    </rPh>
    <rPh sb="9" eb="12">
      <t>タイショクキン</t>
    </rPh>
    <rPh sb="12" eb="14">
      <t>キョウサイ</t>
    </rPh>
    <rPh sb="14" eb="16">
      <t>キコウ</t>
    </rPh>
    <phoneticPr fontId="56"/>
  </si>
  <si>
    <t>建設業退職金共済事業本部</t>
    <rPh sb="0" eb="3">
      <t>ケンセツギョウ</t>
    </rPh>
    <rPh sb="3" eb="6">
      <t>タイショクキン</t>
    </rPh>
    <rPh sb="6" eb="8">
      <t>キョウサイ</t>
    </rPh>
    <rPh sb="8" eb="10">
      <t>ジギョウ</t>
    </rPh>
    <rPh sb="10" eb="12">
      <t>ホンブ</t>
    </rPh>
    <phoneticPr fontId="56"/>
  </si>
  <si>
    <t>税務処理には使用できません。</t>
    <rPh sb="0" eb="2">
      <t>ゼイム</t>
    </rPh>
    <rPh sb="2" eb="4">
      <t>ショリ</t>
    </rPh>
    <rPh sb="6" eb="8">
      <t>シヨウ</t>
    </rPh>
    <phoneticPr fontId="56"/>
  </si>
  <si>
    <t>また、公共工事を請け負った場合には、発注官庁等からこの掛金収納書の提出を求められる場合がありますので、大切に管理・保管願います。</t>
    <rPh sb="3" eb="5">
      <t>コウキョウ</t>
    </rPh>
    <rPh sb="5" eb="7">
      <t>コウジ</t>
    </rPh>
    <rPh sb="8" eb="9">
      <t>ウ</t>
    </rPh>
    <rPh sb="10" eb="11">
      <t>オ</t>
    </rPh>
    <rPh sb="13" eb="15">
      <t>バアイ</t>
    </rPh>
    <rPh sb="18" eb="20">
      <t>ハッチュウ</t>
    </rPh>
    <rPh sb="20" eb="22">
      <t>カンチョウ</t>
    </rPh>
    <rPh sb="22" eb="23">
      <t>トウ</t>
    </rPh>
    <rPh sb="27" eb="29">
      <t>カケキン</t>
    </rPh>
    <rPh sb="29" eb="32">
      <t>シュウノウショ</t>
    </rPh>
    <rPh sb="33" eb="35">
      <t>テイシュツ</t>
    </rPh>
    <rPh sb="36" eb="37">
      <t>モト</t>
    </rPh>
    <rPh sb="41" eb="43">
      <t>バアイ</t>
    </rPh>
    <rPh sb="51" eb="53">
      <t>タイセツ</t>
    </rPh>
    <rPh sb="54" eb="56">
      <t>カンリ</t>
    </rPh>
    <rPh sb="57" eb="60">
      <t>ホカンネガ</t>
    </rPh>
    <phoneticPr fontId="56"/>
  </si>
  <si>
    <t>(参考)</t>
    <rPh sb="1" eb="3">
      <t>サンコウ</t>
    </rPh>
    <phoneticPr fontId="56"/>
  </si>
  <si>
    <t>建設キャリアアップシステム登録情報</t>
    <rPh sb="0" eb="2">
      <t>ケンセツ</t>
    </rPh>
    <rPh sb="13" eb="15">
      <t>トウロク</t>
    </rPh>
    <rPh sb="15" eb="17">
      <t>ジョウホウ</t>
    </rPh>
    <phoneticPr fontId="57"/>
  </si>
  <si>
    <t>本工事を施工する下請負人を含めた</t>
    <rPh sb="0" eb="1">
      <t>ホン</t>
    </rPh>
    <rPh sb="1" eb="3">
      <t>コウジ</t>
    </rPh>
    <rPh sb="4" eb="6">
      <t>セコウ</t>
    </rPh>
    <rPh sb="8" eb="9">
      <t>シタ</t>
    </rPh>
    <rPh sb="9" eb="11">
      <t>ウケオイ</t>
    </rPh>
    <rPh sb="11" eb="12">
      <t>ニン</t>
    </rPh>
    <rPh sb="13" eb="14">
      <t>フク</t>
    </rPh>
    <phoneticPr fontId="57"/>
  </si>
  <si>
    <t>建設キャリアアップシステムへの登録の有無</t>
    <phoneticPr fontId="56"/>
  </si>
  <si>
    <t>（有）</t>
    <phoneticPr fontId="56"/>
  </si>
  <si>
    <t>（無）</t>
    <rPh sb="1" eb="2">
      <t>ム</t>
    </rPh>
    <phoneticPr fontId="56"/>
  </si>
  <si>
    <t>元請負人の建設キャリア
アップシステム事業者ＩＤ</t>
    <rPh sb="0" eb="1">
      <t>モト</t>
    </rPh>
    <rPh sb="1" eb="3">
      <t>ウケオイ</t>
    </rPh>
    <rPh sb="3" eb="4">
      <t>ニン</t>
    </rPh>
    <rPh sb="5" eb="7">
      <t>ケンセツ</t>
    </rPh>
    <rPh sb="19" eb="22">
      <t>ジギョウシャ</t>
    </rPh>
    <phoneticPr fontId="57"/>
  </si>
  <si>
    <t>本工事について、下請負人を含めた施工体制登録の有無</t>
    <rPh sb="0" eb="3">
      <t>ホンコウジ</t>
    </rPh>
    <rPh sb="8" eb="9">
      <t>シタ</t>
    </rPh>
    <rPh sb="9" eb="11">
      <t>ウケオイ</t>
    </rPh>
    <rPh sb="11" eb="12">
      <t>ニン</t>
    </rPh>
    <rPh sb="13" eb="14">
      <t>フク</t>
    </rPh>
    <rPh sb="16" eb="18">
      <t>セコウ</t>
    </rPh>
    <rPh sb="18" eb="20">
      <t>タイセイ</t>
    </rPh>
    <rPh sb="20" eb="22">
      <t>トウロク</t>
    </rPh>
    <rPh sb="23" eb="25">
      <t>ウム</t>
    </rPh>
    <phoneticPr fontId="57"/>
  </si>
  <si>
    <t>本現場の建設キャリア
アップシステム現場ID</t>
    <rPh sb="0" eb="1">
      <t>ホン</t>
    </rPh>
    <rPh sb="1" eb="3">
      <t>ゲンバ</t>
    </rPh>
    <rPh sb="4" eb="6">
      <t>ケンセツ</t>
    </rPh>
    <rPh sb="18" eb="20">
      <t>ゲンバ</t>
    </rPh>
    <phoneticPr fontId="57"/>
  </si>
  <si>
    <t>本工事について、カードリーダーの設置等、就業履歴が蓄積可能な環境の有無</t>
    <rPh sb="0" eb="3">
      <t>ホンコウジ</t>
    </rPh>
    <rPh sb="16" eb="18">
      <t>セッチ</t>
    </rPh>
    <rPh sb="18" eb="19">
      <t>トウ</t>
    </rPh>
    <rPh sb="20" eb="22">
      <t>シュウギョウ</t>
    </rPh>
    <rPh sb="22" eb="24">
      <t>リレキ</t>
    </rPh>
    <rPh sb="25" eb="27">
      <t>チクセキ</t>
    </rPh>
    <rPh sb="27" eb="29">
      <t>カノウ</t>
    </rPh>
    <rPh sb="30" eb="32">
      <t>カンキョウ</t>
    </rPh>
    <rPh sb="33" eb="35">
      <t>ウム</t>
    </rPh>
    <phoneticPr fontId="57"/>
  </si>
  <si>
    <t>様式－4</t>
    <rPh sb="0" eb="2">
      <t>ヨウシキ</t>
    </rPh>
    <phoneticPr fontId="7"/>
  </si>
  <si>
    <t>掛金収納書（電子申請方式）</t>
    <phoneticPr fontId="39"/>
  </si>
  <si>
    <t>発注者</t>
    <rPh sb="0" eb="3">
      <t>ハッチュウシャ</t>
    </rPh>
    <phoneticPr fontId="39"/>
  </si>
  <si>
    <t>殿</t>
    <rPh sb="0" eb="1">
      <t>ドノ</t>
    </rPh>
    <phoneticPr fontId="39"/>
  </si>
  <si>
    <t>工事番号および工事名</t>
    <rPh sb="0" eb="2">
      <t>コウジ</t>
    </rPh>
    <rPh sb="2" eb="4">
      <t>バンゴウ</t>
    </rPh>
    <rPh sb="7" eb="9">
      <t>コウジ</t>
    </rPh>
    <rPh sb="9" eb="10">
      <t>メイ</t>
    </rPh>
    <phoneticPr fontId="39"/>
  </si>
  <si>
    <t>建設キャリアアップシステム現場ID</t>
    <rPh sb="0" eb="2">
      <t>ケンセツ</t>
    </rPh>
    <rPh sb="13" eb="15">
      <t>ゲンバ</t>
    </rPh>
    <phoneticPr fontId="39"/>
  </si>
  <si>
    <t>総工事費</t>
    <rPh sb="0" eb="1">
      <t>ソウ</t>
    </rPh>
    <rPh sb="1" eb="4">
      <t>コウジヒ</t>
    </rPh>
    <phoneticPr fontId="39"/>
  </si>
  <si>
    <t>円</t>
    <rPh sb="0" eb="1">
      <t>エン</t>
    </rPh>
    <phoneticPr fontId="39"/>
  </si>
  <si>
    <t>受注者（元請）</t>
    <rPh sb="0" eb="3">
      <t>ジュチュウシャ</t>
    </rPh>
    <rPh sb="4" eb="5">
      <t>モト</t>
    </rPh>
    <rPh sb="5" eb="6">
      <t>ウ</t>
    </rPh>
    <phoneticPr fontId="39"/>
  </si>
  <si>
    <t>住　所</t>
    <rPh sb="0" eb="1">
      <t>ジュウ</t>
    </rPh>
    <rPh sb="2" eb="3">
      <t>ショ</t>
    </rPh>
    <phoneticPr fontId="39"/>
  </si>
  <si>
    <t>名　称</t>
    <rPh sb="0" eb="1">
      <t>ナ</t>
    </rPh>
    <rPh sb="2" eb="3">
      <t>ショウ</t>
    </rPh>
    <phoneticPr fontId="39"/>
  </si>
  <si>
    <t>共済契約者番号</t>
    <rPh sb="0" eb="2">
      <t>キョウサイ</t>
    </rPh>
    <rPh sb="2" eb="4">
      <t>ケイヤク</t>
    </rPh>
    <rPh sb="4" eb="5">
      <t>シャ</t>
    </rPh>
    <rPh sb="5" eb="7">
      <t>バンゴウ</t>
    </rPh>
    <phoneticPr fontId="39"/>
  </si>
  <si>
    <t>建設キャリアアップシステム事業者ID</t>
    <rPh sb="0" eb="2">
      <t>ケンセツ</t>
    </rPh>
    <rPh sb="13" eb="15">
      <t>ジギョウ</t>
    </rPh>
    <rPh sb="15" eb="16">
      <t>シャ</t>
    </rPh>
    <phoneticPr fontId="39"/>
  </si>
  <si>
    <t>共済証紙購入額</t>
    <rPh sb="0" eb="2">
      <t>キョウサイ</t>
    </rPh>
    <rPh sb="2" eb="4">
      <t>ショウシ</t>
    </rPh>
    <rPh sb="4" eb="6">
      <t>コウニュウ</t>
    </rPh>
    <rPh sb="6" eb="7">
      <t>ガク</t>
    </rPh>
    <phoneticPr fontId="39"/>
  </si>
  <si>
    <t>掛金収納書提出用台紙</t>
    <rPh sb="0" eb="1">
      <t>カ</t>
    </rPh>
    <rPh sb="1" eb="2">
      <t>キン</t>
    </rPh>
    <rPh sb="2" eb="4">
      <t>シュウノウ</t>
    </rPh>
    <rPh sb="4" eb="5">
      <t>ショ</t>
    </rPh>
    <rPh sb="5" eb="7">
      <t>テイシュツ</t>
    </rPh>
    <rPh sb="7" eb="8">
      <t>ヨウ</t>
    </rPh>
    <rPh sb="8" eb="10">
      <t>ダイシ</t>
    </rPh>
    <phoneticPr fontId="39"/>
  </si>
  <si>
    <t>当該工事における共済証紙購入の考え方　(該当する□に✓をチェックして下さい)</t>
    <phoneticPr fontId="39"/>
  </si>
  <si>
    <t>□１．発注者の指示のとおり</t>
    <rPh sb="3" eb="6">
      <t>ハッチュウシャ</t>
    </rPh>
    <rPh sb="7" eb="9">
      <t>シジ</t>
    </rPh>
    <phoneticPr fontId="39"/>
  </si>
  <si>
    <t>□２．対象労働者数と当該労働者の就労日数を的確に把握している場合</t>
    <rPh sb="3" eb="5">
      <t>タイショウ</t>
    </rPh>
    <rPh sb="5" eb="8">
      <t>ロウドウシャ</t>
    </rPh>
    <rPh sb="8" eb="9">
      <t>スウ</t>
    </rPh>
    <rPh sb="10" eb="12">
      <t>トウガイ</t>
    </rPh>
    <rPh sb="12" eb="15">
      <t>ロウドウシャ</t>
    </rPh>
    <rPh sb="16" eb="18">
      <t>シュウロウ</t>
    </rPh>
    <rPh sb="18" eb="20">
      <t>ニッスウ</t>
    </rPh>
    <rPh sb="21" eb="23">
      <t>テキカク</t>
    </rPh>
    <rPh sb="24" eb="26">
      <t>ハアク</t>
    </rPh>
    <rPh sb="30" eb="32">
      <t>バアイ</t>
    </rPh>
    <phoneticPr fontId="39"/>
  </si>
  <si>
    <t>□３．対象労働者数と当該労働者の就労日数の把握が困難な場合</t>
    <phoneticPr fontId="39"/>
  </si>
  <si>
    <t>□４．その他</t>
    <rPh sb="5" eb="6">
      <t>タ</t>
    </rPh>
    <phoneticPr fontId="39"/>
  </si>
  <si>
    <t>購入額の根拠を記入</t>
    <rPh sb="0" eb="3">
      <t>コウニュウガク</t>
    </rPh>
    <rPh sb="4" eb="6">
      <t>コンキョ</t>
    </rPh>
    <rPh sb="7" eb="9">
      <t>キニュウ</t>
    </rPh>
    <phoneticPr fontId="39"/>
  </si>
  <si>
    <t>（参考）</t>
    <rPh sb="1" eb="3">
      <t>サンコウ</t>
    </rPh>
    <phoneticPr fontId="39"/>
  </si>
  <si>
    <t>建設キャリアアップシステム登録情報</t>
    <rPh sb="0" eb="2">
      <t>ケンセツ</t>
    </rPh>
    <rPh sb="13" eb="15">
      <t>トウロク</t>
    </rPh>
    <rPh sb="15" eb="17">
      <t>ジョウホウ</t>
    </rPh>
    <phoneticPr fontId="39"/>
  </si>
  <si>
    <t>　共済契約者である元請負人の建設キャリアアップシステム事業者登録の有無　　　 （　有　・ 無　）</t>
    <phoneticPr fontId="39"/>
  </si>
  <si>
    <t>　本工事について、現場・契約情報の建設キャリアアップシステムへの登録の有無　 （　有　・ 無　）</t>
    <phoneticPr fontId="39"/>
  </si>
  <si>
    <t>　本工事について、カードリーダーの設置等、就業履歴が蓄積可能な環境の有無  　 （　有　・ 無　）</t>
    <phoneticPr fontId="39"/>
  </si>
  <si>
    <r>
      <t xml:space="preserve">共済契約者名
</t>
    </r>
    <r>
      <rPr>
        <sz val="8"/>
        <color rgb="FFFF0000"/>
        <rFont val="ＭＳ Ｐゴシック"/>
        <family val="3"/>
        <charset val="128"/>
        <scheme val="minor"/>
      </rPr>
      <t>（法人または事業主氏名）</t>
    </r>
    <rPh sb="0" eb="2">
      <t>キョウサイ</t>
    </rPh>
    <rPh sb="2" eb="5">
      <t>ケイヤクシャ</t>
    </rPh>
    <rPh sb="5" eb="6">
      <t>メイ</t>
    </rPh>
    <rPh sb="16" eb="18">
      <t>シメイ</t>
    </rPh>
    <phoneticPr fontId="56"/>
  </si>
  <si>
    <r>
      <t>　　　　　　　　　　　　</t>
    </r>
    <r>
      <rPr>
        <sz val="11"/>
        <color rgb="FFFF0000"/>
        <rFont val="ＭＳ Ｐゴシック"/>
        <family val="3"/>
        <charset val="128"/>
        <scheme val="minor"/>
      </rPr>
      <t>円</t>
    </r>
    <rPh sb="12" eb="13">
      <t>エン</t>
    </rPh>
    <phoneticPr fontId="56"/>
  </si>
  <si>
    <t>監理技術者補佐</t>
    <rPh sb="0" eb="2">
      <t>カンリ</t>
    </rPh>
    <rPh sb="2" eb="5">
      <t>ギジュツシャ</t>
    </rPh>
    <rPh sb="5" eb="7">
      <t>ホサ</t>
    </rPh>
    <phoneticPr fontId="5"/>
  </si>
  <si>
    <t>・監理技術者補佐</t>
    <rPh sb="1" eb="3">
      <t>カンリ</t>
    </rPh>
    <rPh sb="3" eb="6">
      <t>ギジュツシャ</t>
    </rPh>
    <rPh sb="6" eb="8">
      <t>ホサ</t>
    </rPh>
    <phoneticPr fontId="5"/>
  </si>
  <si>
    <t>事　　故　　速　　報</t>
  </si>
  <si>
    <t>□　請負関係</t>
  </si>
  <si>
    <t>□　第三者からの被害   　　  　　　　　　     　                             　　　　</t>
    <phoneticPr fontId="5"/>
  </si>
  <si>
    <t>令和　　年　月　日　時　分受信</t>
  </si>
  <si>
    <t>局長</t>
    <rPh sb="0" eb="2">
      <t>キョクチョウ</t>
    </rPh>
    <phoneticPr fontId="5"/>
  </si>
  <si>
    <t>総務
部長</t>
    <rPh sb="0" eb="2">
      <t>ソウム</t>
    </rPh>
    <rPh sb="3" eb="5">
      <t>ブチョウ</t>
    </rPh>
    <phoneticPr fontId="5"/>
  </si>
  <si>
    <t>企画
部長</t>
    <rPh sb="0" eb="2">
      <t>キカク</t>
    </rPh>
    <rPh sb="3" eb="5">
      <t>ブチョウ</t>
    </rPh>
    <phoneticPr fontId="5"/>
  </si>
  <si>
    <t>河川
部長</t>
    <rPh sb="0" eb="2">
      <t>カセン</t>
    </rPh>
    <rPh sb="3" eb="5">
      <t>ブチョウ</t>
    </rPh>
    <phoneticPr fontId="5"/>
  </si>
  <si>
    <t>道路
部長</t>
    <rPh sb="0" eb="2">
      <t>ドウロ</t>
    </rPh>
    <rPh sb="3" eb="5">
      <t>ブチョウ</t>
    </rPh>
    <phoneticPr fontId="5"/>
  </si>
  <si>
    <t>用地
部長</t>
    <rPh sb="0" eb="2">
      <t>ヨウチ</t>
    </rPh>
    <rPh sb="3" eb="5">
      <t>ブチョウ</t>
    </rPh>
    <phoneticPr fontId="5"/>
  </si>
  <si>
    <t>技　術
調　整
管理官</t>
    <rPh sb="0" eb="1">
      <t>ワザ</t>
    </rPh>
    <rPh sb="2" eb="3">
      <t>ジュツ</t>
    </rPh>
    <rPh sb="4" eb="5">
      <t>チョウ</t>
    </rPh>
    <rPh sb="6" eb="7">
      <t>タダシ</t>
    </rPh>
    <rPh sb="8" eb="11">
      <t>カンリカン</t>
    </rPh>
    <phoneticPr fontId="5"/>
  </si>
  <si>
    <t>工　事
品　質
調整官</t>
    <rPh sb="0" eb="1">
      <t>コウ</t>
    </rPh>
    <rPh sb="2" eb="3">
      <t>コト</t>
    </rPh>
    <rPh sb="4" eb="5">
      <t>ヒン</t>
    </rPh>
    <rPh sb="6" eb="7">
      <t>シツ</t>
    </rPh>
    <rPh sb="8" eb="11">
      <t>チョウセイカン</t>
    </rPh>
    <phoneticPr fontId="5"/>
  </si>
  <si>
    <t>総務
課長</t>
    <rPh sb="0" eb="2">
      <t>ソウム</t>
    </rPh>
    <rPh sb="3" eb="5">
      <t>カチョウ</t>
    </rPh>
    <phoneticPr fontId="5"/>
  </si>
  <si>
    <t>契約
課長</t>
    <rPh sb="0" eb="2">
      <t>ケイヤク</t>
    </rPh>
    <rPh sb="3" eb="5">
      <t>カチョウ</t>
    </rPh>
    <phoneticPr fontId="5"/>
  </si>
  <si>
    <t>課長
補佐</t>
    <rPh sb="0" eb="2">
      <t>カチョウ</t>
    </rPh>
    <rPh sb="3" eb="5">
      <t>ホサ</t>
    </rPh>
    <phoneticPr fontId="5"/>
  </si>
  <si>
    <t>係長</t>
    <rPh sb="0" eb="2">
      <t>カカリチョウ</t>
    </rPh>
    <phoneticPr fontId="5"/>
  </si>
  <si>
    <t>担当</t>
    <rPh sb="0" eb="2">
      <t>タントウ</t>
    </rPh>
    <phoneticPr fontId="5"/>
  </si>
  <si>
    <t>事務所</t>
    <phoneticPr fontId="5"/>
  </si>
  <si>
    <t>受信者　</t>
    <phoneticPr fontId="5"/>
  </si>
  <si>
    <t>事故発生日時　</t>
    <phoneticPr fontId="5"/>
  </si>
  <si>
    <t>　令和　　　年　　　月　　　日（　　）　　　　時　　　　　分</t>
  </si>
  <si>
    <t>天候　</t>
    <phoneticPr fontId="5"/>
  </si>
  <si>
    <t>事故発生場所　</t>
    <rPh sb="4" eb="6">
      <t>バショ</t>
    </rPh>
    <phoneticPr fontId="5"/>
  </si>
  <si>
    <t xml:space="preserve">工　　事　　名  </t>
  </si>
  <si>
    <t xml:space="preserve">工　　　　　期  </t>
    <rPh sb="6" eb="7">
      <t>キ</t>
    </rPh>
    <phoneticPr fontId="5"/>
  </si>
  <si>
    <t>請負金額</t>
    <rPh sb="0" eb="2">
      <t>ウケオイ</t>
    </rPh>
    <rPh sb="2" eb="4">
      <t>キンガク</t>
    </rPh>
    <phoneticPr fontId="5"/>
  </si>
  <si>
    <t>千円</t>
    <rPh sb="0" eb="2">
      <t>センエン</t>
    </rPh>
    <phoneticPr fontId="5"/>
  </si>
  <si>
    <t>事　故　の　内　容</t>
    <rPh sb="0" eb="1">
      <t>コト</t>
    </rPh>
    <rPh sb="2" eb="3">
      <t>ユエ</t>
    </rPh>
    <rPh sb="6" eb="7">
      <t>ナイ</t>
    </rPh>
    <rPh sb="8" eb="9">
      <t>カタチ</t>
    </rPh>
    <phoneticPr fontId="5"/>
  </si>
  <si>
    <t>人損事故</t>
    <rPh sb="0" eb="1">
      <t>ジン</t>
    </rPh>
    <rPh sb="1" eb="2">
      <t>ソン</t>
    </rPh>
    <rPh sb="2" eb="4">
      <t>ジコ</t>
    </rPh>
    <phoneticPr fontId="5"/>
  </si>
  <si>
    <t>氏　　名</t>
    <rPh sb="0" eb="1">
      <t>シ</t>
    </rPh>
    <rPh sb="3" eb="4">
      <t>メイ</t>
    </rPh>
    <phoneticPr fontId="5"/>
  </si>
  <si>
    <t>年齢　</t>
    <rPh sb="0" eb="2">
      <t>ネンレイ</t>
    </rPh>
    <phoneticPr fontId="5"/>
  </si>
  <si>
    <t>性別　</t>
    <rPh sb="0" eb="2">
      <t>セイベツ</t>
    </rPh>
    <phoneticPr fontId="5"/>
  </si>
  <si>
    <t>職　種</t>
    <rPh sb="0" eb="1">
      <t>ショク</t>
    </rPh>
    <rPh sb="2" eb="3">
      <t>タネ</t>
    </rPh>
    <phoneticPr fontId="5"/>
  </si>
  <si>
    <t>被害の程度</t>
    <rPh sb="0" eb="2">
      <t>ヒガイ</t>
    </rPh>
    <rPh sb="3" eb="5">
      <t>テイド</t>
    </rPh>
    <phoneticPr fontId="5"/>
  </si>
  <si>
    <t>備考(病院名等）</t>
    <rPh sb="0" eb="2">
      <t>ビコウ</t>
    </rPh>
    <rPh sb="3" eb="5">
      <t>ビョウイン</t>
    </rPh>
    <rPh sb="5" eb="7">
      <t>メイナド</t>
    </rPh>
    <phoneticPr fontId="5"/>
  </si>
  <si>
    <t>物損事故</t>
    <rPh sb="0" eb="2">
      <t>ブッソン</t>
    </rPh>
    <rPh sb="2" eb="4">
      <t>ジコ</t>
    </rPh>
    <phoneticPr fontId="5"/>
  </si>
  <si>
    <t>事故の概要</t>
    <rPh sb="0" eb="2">
      <t>ジコ</t>
    </rPh>
    <rPh sb="3" eb="5">
      <t>ガイヨウ</t>
    </rPh>
    <phoneticPr fontId="5"/>
  </si>
  <si>
    <t xml:space="preserve">
（概略図）</t>
    <rPh sb="2" eb="5">
      <t>ガイリャクズ</t>
    </rPh>
    <phoneticPr fontId="5"/>
  </si>
  <si>
    <t>工　事　事　故　報　告　書</t>
    <phoneticPr fontId="5"/>
  </si>
  <si>
    <t>発生場所</t>
    <phoneticPr fontId="5"/>
  </si>
  <si>
    <t>事務所</t>
  </si>
  <si>
    <t>発生日時</t>
    <rPh sb="0" eb="2">
      <t>ハッセイ</t>
    </rPh>
    <rPh sb="2" eb="4">
      <t>ニチジ</t>
    </rPh>
    <phoneticPr fontId="5"/>
  </si>
  <si>
    <t>　令和　　年　　　月　　　日（　　）　　　　　時　　　分　</t>
  </si>
  <si>
    <t>天　候</t>
  </si>
  <si>
    <t>工　期</t>
  </si>
  <si>
    <t>作業
内容</t>
    <rPh sb="0" eb="2">
      <t>サギョウ</t>
    </rPh>
    <rPh sb="3" eb="5">
      <t>ナイヨウ</t>
    </rPh>
    <phoneticPr fontId="5"/>
  </si>
  <si>
    <t>代表者氏名</t>
  </si>
  <si>
    <t>事故の内容</t>
    <rPh sb="0" eb="2">
      <t>ジコ</t>
    </rPh>
    <rPh sb="3" eb="5">
      <t>ナイヨウ</t>
    </rPh>
    <phoneticPr fontId="5"/>
  </si>
  <si>
    <t>人身事故</t>
    <rPh sb="0" eb="2">
      <t>ジンシン</t>
    </rPh>
    <rPh sb="2" eb="4">
      <t>ジコ</t>
    </rPh>
    <phoneticPr fontId="5"/>
  </si>
  <si>
    <t xml:space="preserve"> 氏　　 名</t>
    <phoneticPr fontId="5"/>
  </si>
  <si>
    <t>年齢</t>
    <phoneticPr fontId="5"/>
  </si>
  <si>
    <t xml:space="preserve">性別 </t>
    <phoneticPr fontId="5"/>
  </si>
  <si>
    <t>職　種</t>
    <phoneticPr fontId="5"/>
  </si>
  <si>
    <t xml:space="preserve"> 死・傷病名及びその程度  </t>
    <phoneticPr fontId="5"/>
  </si>
  <si>
    <t>備考（入院先等）</t>
  </si>
  <si>
    <t>物損
事故</t>
    <rPh sb="0" eb="2">
      <t>ブッソン</t>
    </rPh>
    <rPh sb="3" eb="5">
      <t>ジコ</t>
    </rPh>
    <phoneticPr fontId="5"/>
  </si>
  <si>
    <t>工事の概要</t>
  </si>
  <si>
    <t>事故の原因</t>
    <phoneticPr fontId="5"/>
  </si>
  <si>
    <t>　注）</t>
    <phoneticPr fontId="5"/>
  </si>
  <si>
    <t>位置図(1:50000)、現場平面図(1:300～1:1000)、詳細図及び写真を添付するものとする。</t>
  </si>
  <si>
    <t>　　　</t>
    <phoneticPr fontId="5"/>
  </si>
  <si>
    <t>所轄警察署及び労働基準監督署の所見については後日見解等が入手出来しだい報告すること。</t>
  </si>
  <si>
    <t>令和　　　年　　　月　　　日</t>
  </si>
  <si>
    <t>　　北陸地方整備局長　殿</t>
    <phoneticPr fontId="5"/>
  </si>
  <si>
    <t>住　　　　所</t>
    <phoneticPr fontId="5"/>
  </si>
  <si>
    <t>商号又は名称</t>
  </si>
  <si>
    <t>代表者氏名　</t>
  </si>
  <si>
    <t>事故発生について（報告）</t>
    <phoneticPr fontId="5"/>
  </si>
  <si>
    <t>　　標記について、下記のとおり事故が発生したので報告する。</t>
    <phoneticPr fontId="5"/>
  </si>
  <si>
    <t>記</t>
    <phoneticPr fontId="5"/>
  </si>
  <si>
    <t>１．</t>
    <phoneticPr fontId="5"/>
  </si>
  <si>
    <t>事故発生場所</t>
    <phoneticPr fontId="5"/>
  </si>
  <si>
    <t>事故発生日時　　　　</t>
    <phoneticPr fontId="5"/>
  </si>
  <si>
    <t>令和　　　年　　　月　　　日　　　時　　　分</t>
  </si>
  <si>
    <t>被　害　者　名</t>
    <phoneticPr fontId="5"/>
  </si>
  <si>
    <t>所轄警察署及び</t>
    <phoneticPr fontId="5"/>
  </si>
  <si>
    <t>労働基準監督署の所見</t>
    <phoneticPr fontId="5"/>
  </si>
  <si>
    <t>様式番号</t>
    <rPh sb="0" eb="2">
      <t>ヨウシキ</t>
    </rPh>
    <rPh sb="2" eb="4">
      <t>バンゴウ</t>
    </rPh>
    <phoneticPr fontId="5"/>
  </si>
  <si>
    <t>様式名</t>
    <rPh sb="0" eb="2">
      <t>ヨウシキ</t>
    </rPh>
    <rPh sb="2" eb="3">
      <t>メイ</t>
    </rPh>
    <phoneticPr fontId="5"/>
  </si>
  <si>
    <r>
      <t>※様式中の</t>
    </r>
    <r>
      <rPr>
        <b/>
        <sz val="11"/>
        <color indexed="30"/>
        <rFont val="ＭＳ Ｐ明朝"/>
        <family val="1"/>
        <charset val="128"/>
      </rPr>
      <t>青字</t>
    </r>
    <r>
      <rPr>
        <sz val="11"/>
        <rFont val="ＭＳ Ｐ明朝"/>
        <family val="1"/>
        <charset val="128"/>
      </rPr>
      <t>は</t>
    </r>
    <r>
      <rPr>
        <b/>
        <sz val="11"/>
        <rFont val="ＭＳ Ｐ明朝"/>
        <family val="1"/>
        <charset val="128"/>
      </rPr>
      <t>自動入力</t>
    </r>
    <r>
      <rPr>
        <sz val="11"/>
        <rFont val="ＭＳ Ｐ明朝"/>
        <family val="1"/>
        <charset val="128"/>
      </rPr>
      <t>（下記の入力シートのデータが自動入力）　　※</t>
    </r>
    <r>
      <rPr>
        <b/>
        <sz val="11"/>
        <color indexed="10"/>
        <rFont val="ＭＳ Ｐ明朝"/>
        <family val="1"/>
        <charset val="128"/>
      </rPr>
      <t>印刷はＡ４を基本</t>
    </r>
    <rPh sb="8" eb="10">
      <t>ジドウ</t>
    </rPh>
    <rPh sb="10" eb="12">
      <t>ニュウリョク</t>
    </rPh>
    <rPh sb="13" eb="15">
      <t>カキ</t>
    </rPh>
    <rPh sb="16" eb="18">
      <t>ニュウリョク</t>
    </rPh>
    <rPh sb="26" eb="28">
      <t>ジドウ</t>
    </rPh>
    <rPh sb="28" eb="30">
      <t>ニュウリョク</t>
    </rPh>
    <phoneticPr fontId="5"/>
  </si>
  <si>
    <t>↓記入例が入っていますので、一度削除しご利用ください。</t>
    <rPh sb="1" eb="3">
      <t>キニュウ</t>
    </rPh>
    <rPh sb="3" eb="4">
      <t>レイ</t>
    </rPh>
    <rPh sb="5" eb="6">
      <t>ハイ</t>
    </rPh>
    <rPh sb="14" eb="16">
      <t>イチド</t>
    </rPh>
    <rPh sb="16" eb="18">
      <t>サクジョ</t>
    </rPh>
    <rPh sb="20" eb="22">
      <t>リヨウ</t>
    </rPh>
    <phoneticPr fontId="5"/>
  </si>
  <si>
    <t>入力シート</t>
    <rPh sb="0" eb="2">
      <t>ニュウリョク</t>
    </rPh>
    <phoneticPr fontId="5"/>
  </si>
  <si>
    <t>代表者</t>
    <rPh sb="0" eb="2">
      <t>ダイヒョウ</t>
    </rPh>
    <rPh sb="2" eb="3">
      <t>シャ</t>
    </rPh>
    <phoneticPr fontId="5"/>
  </si>
  <si>
    <t>工事場所</t>
    <rPh sb="0" eb="2">
      <t>コウジ</t>
    </rPh>
    <rPh sb="2" eb="4">
      <t>バショ</t>
    </rPh>
    <phoneticPr fontId="5"/>
  </si>
  <si>
    <t>受注者</t>
    <rPh sb="0" eb="2">
      <t>ジュチュウ</t>
    </rPh>
    <rPh sb="2" eb="3">
      <t>シャ</t>
    </rPh>
    <phoneticPr fontId="5"/>
  </si>
  <si>
    <t>住所</t>
    <rPh sb="0" eb="2">
      <t>ジュウショ</t>
    </rPh>
    <phoneticPr fontId="5"/>
  </si>
  <si>
    <t>契約日</t>
    <rPh sb="0" eb="3">
      <t>ケイヤクビ</t>
    </rPh>
    <phoneticPr fontId="5"/>
  </si>
  <si>
    <t>変更契約日</t>
    <rPh sb="0" eb="2">
      <t>ヘンコウ</t>
    </rPh>
    <rPh sb="2" eb="5">
      <t>ケイヤクビ</t>
    </rPh>
    <phoneticPr fontId="5"/>
  </si>
  <si>
    <t>代表者</t>
    <rPh sb="0" eb="3">
      <t>ダイヒョウシャ</t>
    </rPh>
    <phoneticPr fontId="5"/>
  </si>
  <si>
    <t>現場代理人</t>
    <rPh sb="0" eb="2">
      <t>ゲンバ</t>
    </rPh>
    <rPh sb="2" eb="5">
      <t>ダイリニン</t>
    </rPh>
    <phoneticPr fontId="5"/>
  </si>
  <si>
    <t>変更工期</t>
    <rPh sb="0" eb="2">
      <t>ヘンコウ</t>
    </rPh>
    <rPh sb="2" eb="4">
      <t>コウキ</t>
    </rPh>
    <phoneticPr fontId="5"/>
  </si>
  <si>
    <t>着手年月日</t>
    <rPh sb="0" eb="2">
      <t>チャクシュ</t>
    </rPh>
    <rPh sb="2" eb="5">
      <t>ネンガッピ</t>
    </rPh>
    <phoneticPr fontId="5"/>
  </si>
  <si>
    <t>変更現場代理人</t>
    <rPh sb="0" eb="2">
      <t>ヘンコウ</t>
    </rPh>
    <rPh sb="2" eb="4">
      <t>ゲンバ</t>
    </rPh>
    <rPh sb="4" eb="7">
      <t>ダイリニン</t>
    </rPh>
    <phoneticPr fontId="5"/>
  </si>
  <si>
    <t>請負代金額</t>
    <rPh sb="0" eb="2">
      <t>ウケオイ</t>
    </rPh>
    <rPh sb="2" eb="3">
      <t>ダイ</t>
    </rPh>
    <rPh sb="3" eb="5">
      <t>キンガク</t>
    </rPh>
    <phoneticPr fontId="5"/>
  </si>
  <si>
    <t>変更主任技術者</t>
    <rPh sb="0" eb="2">
      <t>ヘンコウ</t>
    </rPh>
    <rPh sb="2" eb="4">
      <t>シュニン</t>
    </rPh>
    <rPh sb="4" eb="7">
      <t>ギジュツシャ</t>
    </rPh>
    <phoneticPr fontId="5"/>
  </si>
  <si>
    <t>変更請負代金額</t>
    <rPh sb="0" eb="2">
      <t>ヘンコウ</t>
    </rPh>
    <rPh sb="2" eb="4">
      <t>ウケオイ</t>
    </rPh>
    <rPh sb="4" eb="5">
      <t>ダイ</t>
    </rPh>
    <rPh sb="5" eb="7">
      <t>キンガク</t>
    </rPh>
    <phoneticPr fontId="5"/>
  </si>
  <si>
    <t>変更監理技術者</t>
    <rPh sb="0" eb="2">
      <t>ヘンコウ</t>
    </rPh>
    <rPh sb="2" eb="4">
      <t>カンリ</t>
    </rPh>
    <rPh sb="4" eb="6">
      <t>ギジュツ</t>
    </rPh>
    <rPh sb="6" eb="7">
      <t>シャ</t>
    </rPh>
    <phoneticPr fontId="5"/>
  </si>
  <si>
    <t>完成日</t>
    <rPh sb="0" eb="2">
      <t>カンセイ</t>
    </rPh>
    <rPh sb="2" eb="3">
      <t>ビ</t>
    </rPh>
    <phoneticPr fontId="5"/>
  </si>
  <si>
    <t>完成検査日</t>
    <rPh sb="0" eb="2">
      <t>カンセイ</t>
    </rPh>
    <rPh sb="2" eb="4">
      <t>ケンサ</t>
    </rPh>
    <rPh sb="4" eb="5">
      <t>ビ</t>
    </rPh>
    <phoneticPr fontId="5"/>
  </si>
  <si>
    <t>現場代理人等通知書</t>
    <rPh sb="0" eb="2">
      <t>ゲンバ</t>
    </rPh>
    <rPh sb="2" eb="5">
      <t>ダイリニン</t>
    </rPh>
    <rPh sb="5" eb="6">
      <t>トウ</t>
    </rPh>
    <rPh sb="6" eb="9">
      <t>ツウチショ</t>
    </rPh>
    <phoneticPr fontId="39"/>
  </si>
  <si>
    <t>様式－１（２）</t>
    <rPh sb="0" eb="2">
      <t>ヨウシキ</t>
    </rPh>
    <phoneticPr fontId="5"/>
  </si>
  <si>
    <t>経歴書</t>
    <rPh sb="0" eb="3">
      <t>ケイレキショ</t>
    </rPh>
    <phoneticPr fontId="39"/>
  </si>
  <si>
    <t>様式－１（３）</t>
    <rPh sb="0" eb="2">
      <t>ヨウシキ</t>
    </rPh>
    <phoneticPr fontId="5"/>
  </si>
  <si>
    <t>現場代理人等変更通知書</t>
    <rPh sb="0" eb="2">
      <t>ゲンバ</t>
    </rPh>
    <rPh sb="2" eb="5">
      <t>ダイリニン</t>
    </rPh>
    <rPh sb="5" eb="6">
      <t>トウ</t>
    </rPh>
    <rPh sb="6" eb="8">
      <t>ヘンコウ</t>
    </rPh>
    <rPh sb="8" eb="11">
      <t>ツウチショ</t>
    </rPh>
    <phoneticPr fontId="39"/>
  </si>
  <si>
    <t>様式－２</t>
    <rPh sb="0" eb="2">
      <t>ヨウシキ</t>
    </rPh>
    <phoneticPr fontId="5"/>
  </si>
  <si>
    <t>請負代金内訳書</t>
    <rPh sb="0" eb="2">
      <t>ウケオイ</t>
    </rPh>
    <rPh sb="2" eb="4">
      <t>ダイキン</t>
    </rPh>
    <rPh sb="4" eb="7">
      <t>ウチワケショ</t>
    </rPh>
    <phoneticPr fontId="5"/>
  </si>
  <si>
    <t>様式－３（１）</t>
    <rPh sb="0" eb="2">
      <t>ヨウシキ</t>
    </rPh>
    <phoneticPr fontId="5"/>
  </si>
  <si>
    <t>様式－１（１）</t>
    <rPh sb="0" eb="2">
      <t>ヨウシキ</t>
    </rPh>
    <phoneticPr fontId="5"/>
  </si>
  <si>
    <t>工程表</t>
    <rPh sb="0" eb="3">
      <t>コウテイヒョウ</t>
    </rPh>
    <phoneticPr fontId="39"/>
  </si>
  <si>
    <t>様式－３（２）</t>
    <rPh sb="0" eb="2">
      <t>ヨウシキ</t>
    </rPh>
    <phoneticPr fontId="5"/>
  </si>
  <si>
    <t>変更工程表</t>
    <rPh sb="0" eb="2">
      <t>ヘンコウ</t>
    </rPh>
    <rPh sb="2" eb="5">
      <t>コウテイヒョウ</t>
    </rPh>
    <phoneticPr fontId="39"/>
  </si>
  <si>
    <t>掛金収納書（電子申請方式）</t>
    <rPh sb="0" eb="1">
      <t>カ</t>
    </rPh>
    <rPh sb="1" eb="2">
      <t>キン</t>
    </rPh>
    <rPh sb="2" eb="4">
      <t>シュウノウ</t>
    </rPh>
    <rPh sb="4" eb="5">
      <t>ショ</t>
    </rPh>
    <rPh sb="6" eb="8">
      <t>デンシ</t>
    </rPh>
    <rPh sb="8" eb="10">
      <t>シンセイ</t>
    </rPh>
    <rPh sb="10" eb="12">
      <t>ホウシキ</t>
    </rPh>
    <phoneticPr fontId="39"/>
  </si>
  <si>
    <t>様式－４（２）</t>
    <rPh sb="0" eb="2">
      <t>ヨウシキ</t>
    </rPh>
    <phoneticPr fontId="5"/>
  </si>
  <si>
    <t>様式－４（１）</t>
    <rPh sb="0" eb="2">
      <t>ヨウシキ</t>
    </rPh>
    <phoneticPr fontId="5"/>
  </si>
  <si>
    <t>掛金収納書（証紙貼付方式）</t>
    <rPh sb="0" eb="1">
      <t>カ</t>
    </rPh>
    <rPh sb="1" eb="2">
      <t>キン</t>
    </rPh>
    <rPh sb="2" eb="4">
      <t>シュウノウ</t>
    </rPh>
    <rPh sb="4" eb="5">
      <t>ショ</t>
    </rPh>
    <rPh sb="6" eb="8">
      <t>ショウシ</t>
    </rPh>
    <rPh sb="8" eb="10">
      <t>チョウフ</t>
    </rPh>
    <rPh sb="10" eb="12">
      <t>ホウシキ</t>
    </rPh>
    <phoneticPr fontId="39"/>
  </si>
  <si>
    <t>様式－５（１）</t>
    <rPh sb="0" eb="2">
      <t>ヨウシキ</t>
    </rPh>
    <phoneticPr fontId="39"/>
  </si>
  <si>
    <t>請求書</t>
    <rPh sb="0" eb="3">
      <t>セイキュウショ</t>
    </rPh>
    <phoneticPr fontId="39"/>
  </si>
  <si>
    <t>様式－５（２）</t>
    <rPh sb="0" eb="2">
      <t>ヨウシキ</t>
    </rPh>
    <phoneticPr fontId="39"/>
  </si>
  <si>
    <t>様式－５（３）</t>
    <rPh sb="0" eb="2">
      <t>ヨウシキ</t>
    </rPh>
    <phoneticPr fontId="39"/>
  </si>
  <si>
    <t>請求内訳書（国債部分払の場合）</t>
    <rPh sb="0" eb="2">
      <t>セイキュウ</t>
    </rPh>
    <rPh sb="2" eb="5">
      <t>ウチワケショ</t>
    </rPh>
    <rPh sb="6" eb="8">
      <t>コクサイ</t>
    </rPh>
    <rPh sb="8" eb="10">
      <t>ブブン</t>
    </rPh>
    <rPh sb="10" eb="11">
      <t>バラ</t>
    </rPh>
    <rPh sb="12" eb="14">
      <t>バアイ</t>
    </rPh>
    <phoneticPr fontId="39"/>
  </si>
  <si>
    <t>請求内訳書（部分払の場合）</t>
    <rPh sb="0" eb="2">
      <t>セイキュウ</t>
    </rPh>
    <rPh sb="2" eb="5">
      <t>ウチワケショ</t>
    </rPh>
    <rPh sb="6" eb="8">
      <t>ブブン</t>
    </rPh>
    <rPh sb="8" eb="9">
      <t>バラ</t>
    </rPh>
    <rPh sb="10" eb="12">
      <t>バアイ</t>
    </rPh>
    <phoneticPr fontId="39"/>
  </si>
  <si>
    <t>様式－５（４）</t>
    <rPh sb="0" eb="2">
      <t>ヨウシキ</t>
    </rPh>
    <phoneticPr fontId="39"/>
  </si>
  <si>
    <t>請求内訳書（指定部分払の場合）</t>
    <rPh sb="0" eb="2">
      <t>セイキュウ</t>
    </rPh>
    <rPh sb="2" eb="5">
      <t>ウチワケショ</t>
    </rPh>
    <rPh sb="6" eb="8">
      <t>シテイ</t>
    </rPh>
    <rPh sb="8" eb="10">
      <t>ブブン</t>
    </rPh>
    <rPh sb="10" eb="11">
      <t>バラ</t>
    </rPh>
    <rPh sb="12" eb="14">
      <t>バアイ</t>
    </rPh>
    <phoneticPr fontId="39"/>
  </si>
  <si>
    <t>様式－６（１）</t>
    <rPh sb="0" eb="2">
      <t>ヨウシキ</t>
    </rPh>
    <phoneticPr fontId="39"/>
  </si>
  <si>
    <t>様式－６（２）</t>
    <rPh sb="0" eb="2">
      <t>ヨウシキ</t>
    </rPh>
    <phoneticPr fontId="39"/>
  </si>
  <si>
    <t>様式－６（３）</t>
    <rPh sb="0" eb="2">
      <t>ヨウシキ</t>
    </rPh>
    <phoneticPr fontId="39"/>
  </si>
  <si>
    <t>VE提案書（概算額・算出根拠）</t>
    <rPh sb="2" eb="5">
      <t>テイアンショ</t>
    </rPh>
    <rPh sb="6" eb="9">
      <t>ガイサンガク</t>
    </rPh>
    <rPh sb="10" eb="12">
      <t>サンシュツ</t>
    </rPh>
    <rPh sb="12" eb="14">
      <t>コンキョ</t>
    </rPh>
    <phoneticPr fontId="39"/>
  </si>
  <si>
    <t>VE提案書（頭紙・VE提案の概要）</t>
    <rPh sb="2" eb="5">
      <t>テイアンショ</t>
    </rPh>
    <rPh sb="6" eb="7">
      <t>アタマ</t>
    </rPh>
    <rPh sb="7" eb="8">
      <t>カミ</t>
    </rPh>
    <rPh sb="11" eb="13">
      <t>テイアン</t>
    </rPh>
    <rPh sb="14" eb="16">
      <t>ガイヨウ</t>
    </rPh>
    <phoneticPr fontId="39"/>
  </si>
  <si>
    <t>VE提案書（VE提案内容の詳細）</t>
    <rPh sb="2" eb="5">
      <t>テイアンショ</t>
    </rPh>
    <rPh sb="8" eb="10">
      <t>テイアン</t>
    </rPh>
    <rPh sb="10" eb="12">
      <t>ナイヨウ</t>
    </rPh>
    <rPh sb="13" eb="15">
      <t>ショウサイ</t>
    </rPh>
    <phoneticPr fontId="39"/>
  </si>
  <si>
    <t>様式－６（４）</t>
    <rPh sb="0" eb="2">
      <t>ヨウシキ</t>
    </rPh>
    <phoneticPr fontId="39"/>
  </si>
  <si>
    <t>VE提案書（そのた留意事項など）</t>
    <rPh sb="2" eb="5">
      <t>テイアンショ</t>
    </rPh>
    <rPh sb="9" eb="11">
      <t>リュウイ</t>
    </rPh>
    <rPh sb="11" eb="13">
      <t>ジコウ</t>
    </rPh>
    <phoneticPr fontId="39"/>
  </si>
  <si>
    <t>品質証明員通知書</t>
    <rPh sb="0" eb="2">
      <t>ヒンシツ</t>
    </rPh>
    <rPh sb="2" eb="4">
      <t>ショウメイ</t>
    </rPh>
    <rPh sb="4" eb="5">
      <t>イン</t>
    </rPh>
    <rPh sb="5" eb="8">
      <t>ツウチショ</t>
    </rPh>
    <phoneticPr fontId="5"/>
  </si>
  <si>
    <t>工事打合せ簿</t>
    <rPh sb="0" eb="2">
      <t>コウジ</t>
    </rPh>
    <rPh sb="2" eb="3">
      <t>ウ</t>
    </rPh>
    <rPh sb="3" eb="4">
      <t>ア</t>
    </rPh>
    <rPh sb="5" eb="6">
      <t>ボ</t>
    </rPh>
    <phoneticPr fontId="5"/>
  </si>
  <si>
    <t>材料確認書</t>
    <rPh sb="0" eb="2">
      <t>ザイリョウ</t>
    </rPh>
    <rPh sb="2" eb="5">
      <t>カクニンショ</t>
    </rPh>
    <phoneticPr fontId="5"/>
  </si>
  <si>
    <t>様式－１１</t>
    <rPh sb="0" eb="2">
      <t>ヨウシキ</t>
    </rPh>
    <phoneticPr fontId="5"/>
  </si>
  <si>
    <t>段階確認書（施工予定表／通知書／確認書）</t>
    <rPh sb="0" eb="2">
      <t>ダンカイ</t>
    </rPh>
    <rPh sb="2" eb="5">
      <t>カクニンショ</t>
    </rPh>
    <rPh sb="6" eb="8">
      <t>セコウ</t>
    </rPh>
    <rPh sb="8" eb="11">
      <t>ヨテイヒョウ</t>
    </rPh>
    <rPh sb="12" eb="15">
      <t>ツウチショ</t>
    </rPh>
    <rPh sb="16" eb="19">
      <t>カクニンショ</t>
    </rPh>
    <phoneticPr fontId="39"/>
  </si>
  <si>
    <t>確認・立会依頼書</t>
    <rPh sb="0" eb="2">
      <t>カクニン</t>
    </rPh>
    <rPh sb="3" eb="4">
      <t>タ</t>
    </rPh>
    <rPh sb="4" eb="5">
      <t>ア</t>
    </rPh>
    <rPh sb="5" eb="8">
      <t>イライショ</t>
    </rPh>
    <phoneticPr fontId="39"/>
  </si>
  <si>
    <t>事故速報</t>
    <rPh sb="0" eb="2">
      <t>ジコ</t>
    </rPh>
    <rPh sb="2" eb="4">
      <t>ソクホウ</t>
    </rPh>
    <phoneticPr fontId="39"/>
  </si>
  <si>
    <t>様式－１３（１）</t>
    <rPh sb="0" eb="2">
      <t>ヨウシキ</t>
    </rPh>
    <phoneticPr fontId="5"/>
  </si>
  <si>
    <t>様式－１３（２）</t>
    <rPh sb="0" eb="2">
      <t>ヨウシキ</t>
    </rPh>
    <phoneticPr fontId="5"/>
  </si>
  <si>
    <t>事故速報（北陸版）</t>
    <rPh sb="0" eb="2">
      <t>ジコ</t>
    </rPh>
    <rPh sb="2" eb="4">
      <t>ソクホウ</t>
    </rPh>
    <rPh sb="5" eb="7">
      <t>ホクリク</t>
    </rPh>
    <rPh sb="7" eb="8">
      <t>バン</t>
    </rPh>
    <phoneticPr fontId="39"/>
  </si>
  <si>
    <t>様式－１４</t>
    <rPh sb="0" eb="2">
      <t>ヨウシキ</t>
    </rPh>
    <phoneticPr fontId="5"/>
  </si>
  <si>
    <t>様式－１５</t>
    <rPh sb="0" eb="2">
      <t>ヨウシキ</t>
    </rPh>
    <phoneticPr fontId="5"/>
  </si>
  <si>
    <t>工事履行報告書</t>
    <rPh sb="0" eb="2">
      <t>コウジ</t>
    </rPh>
    <rPh sb="2" eb="4">
      <t>リコウ</t>
    </rPh>
    <rPh sb="4" eb="7">
      <t>ホウコクショ</t>
    </rPh>
    <phoneticPr fontId="5"/>
  </si>
  <si>
    <t>認定請求書</t>
    <rPh sb="0" eb="2">
      <t>ニンテイ</t>
    </rPh>
    <rPh sb="2" eb="5">
      <t>セイキュウショ</t>
    </rPh>
    <phoneticPr fontId="5"/>
  </si>
  <si>
    <t>指定部分完成通知書</t>
    <rPh sb="0" eb="2">
      <t>シテイ</t>
    </rPh>
    <rPh sb="2" eb="4">
      <t>ブブン</t>
    </rPh>
    <rPh sb="4" eb="6">
      <t>カンセイ</t>
    </rPh>
    <rPh sb="6" eb="9">
      <t>ツウチショ</t>
    </rPh>
    <phoneticPr fontId="5"/>
  </si>
  <si>
    <t>様式－１６</t>
    <rPh sb="0" eb="2">
      <t>ヨウシキ</t>
    </rPh>
    <phoneticPr fontId="5"/>
  </si>
  <si>
    <t>指定部分引渡書</t>
    <rPh sb="0" eb="2">
      <t>シテイ</t>
    </rPh>
    <rPh sb="2" eb="4">
      <t>ブブン</t>
    </rPh>
    <rPh sb="4" eb="5">
      <t>ヒ</t>
    </rPh>
    <rPh sb="5" eb="6">
      <t>ワタ</t>
    </rPh>
    <rPh sb="6" eb="7">
      <t>ショ</t>
    </rPh>
    <phoneticPr fontId="5"/>
  </si>
  <si>
    <t>様式－１７</t>
    <rPh sb="0" eb="2">
      <t>ヨウシキ</t>
    </rPh>
    <phoneticPr fontId="5"/>
  </si>
  <si>
    <t>工事出来高内訳書</t>
    <rPh sb="0" eb="2">
      <t>コウジ</t>
    </rPh>
    <rPh sb="2" eb="5">
      <t>デキダカ</t>
    </rPh>
    <rPh sb="5" eb="8">
      <t>ウチワケショ</t>
    </rPh>
    <phoneticPr fontId="5"/>
  </si>
  <si>
    <t>請負工事既済部分検査請求書</t>
    <rPh sb="0" eb="2">
      <t>ウケオイ</t>
    </rPh>
    <rPh sb="2" eb="4">
      <t>コウジ</t>
    </rPh>
    <rPh sb="4" eb="6">
      <t>キサイ</t>
    </rPh>
    <rPh sb="6" eb="8">
      <t>ブブン</t>
    </rPh>
    <rPh sb="8" eb="10">
      <t>ケンサ</t>
    </rPh>
    <rPh sb="10" eb="13">
      <t>セイキュウショ</t>
    </rPh>
    <phoneticPr fontId="39"/>
  </si>
  <si>
    <t>様式－１９</t>
    <rPh sb="0" eb="2">
      <t>ヨウシキ</t>
    </rPh>
    <phoneticPr fontId="5"/>
  </si>
  <si>
    <t>様式－２１</t>
    <rPh sb="0" eb="2">
      <t>ヨウシキ</t>
    </rPh>
    <phoneticPr fontId="5"/>
  </si>
  <si>
    <t>修補完了届</t>
    <rPh sb="0" eb="2">
      <t>シュウホ</t>
    </rPh>
    <rPh sb="2" eb="5">
      <t>カンリョウトドケ</t>
    </rPh>
    <phoneticPr fontId="39"/>
  </si>
  <si>
    <t>様式－２２</t>
    <rPh sb="0" eb="2">
      <t>ヨウシキ</t>
    </rPh>
    <phoneticPr fontId="5"/>
  </si>
  <si>
    <t>工事の部分使用について</t>
    <rPh sb="0" eb="2">
      <t>コウジ</t>
    </rPh>
    <rPh sb="3" eb="5">
      <t>ブブン</t>
    </rPh>
    <rPh sb="5" eb="7">
      <t>シヨウ</t>
    </rPh>
    <phoneticPr fontId="39"/>
  </si>
  <si>
    <t>様式－２３</t>
    <rPh sb="0" eb="2">
      <t>ヨウシキ</t>
    </rPh>
    <phoneticPr fontId="5"/>
  </si>
  <si>
    <t>工期延期届</t>
    <rPh sb="0" eb="2">
      <t>コウキ</t>
    </rPh>
    <rPh sb="2" eb="4">
      <t>エンキ</t>
    </rPh>
    <rPh sb="4" eb="5">
      <t>トド</t>
    </rPh>
    <phoneticPr fontId="5"/>
  </si>
  <si>
    <t>様式－２４</t>
    <rPh sb="0" eb="2">
      <t>ヨウシキ</t>
    </rPh>
    <phoneticPr fontId="39"/>
  </si>
  <si>
    <t>支給品受領書</t>
    <rPh sb="0" eb="3">
      <t>シキュウヒン</t>
    </rPh>
    <rPh sb="3" eb="6">
      <t>ジュリョウショ</t>
    </rPh>
    <phoneticPr fontId="5"/>
  </si>
  <si>
    <t>様式－２５</t>
    <rPh sb="0" eb="2">
      <t>ヨウシキ</t>
    </rPh>
    <phoneticPr fontId="5"/>
  </si>
  <si>
    <t>支給品精算書</t>
    <rPh sb="0" eb="3">
      <t>シキュウヒン</t>
    </rPh>
    <rPh sb="3" eb="6">
      <t>セイサンショ</t>
    </rPh>
    <phoneticPr fontId="5"/>
  </si>
  <si>
    <t>様式－２６</t>
    <rPh sb="0" eb="2">
      <t>ヨウシキ</t>
    </rPh>
    <phoneticPr fontId="5"/>
  </si>
  <si>
    <t>様式－２８</t>
    <rPh sb="0" eb="2">
      <t>ヨウシキ</t>
    </rPh>
    <phoneticPr fontId="5"/>
  </si>
  <si>
    <t>様式－２９</t>
    <rPh sb="0" eb="2">
      <t>ヨウシキ</t>
    </rPh>
    <phoneticPr fontId="5"/>
  </si>
  <si>
    <t>様式－３０</t>
    <rPh sb="0" eb="2">
      <t>ヨウシキ</t>
    </rPh>
    <phoneticPr fontId="5"/>
  </si>
  <si>
    <t>建設機械使用実績報告書</t>
    <rPh sb="0" eb="2">
      <t>ケンセツ</t>
    </rPh>
    <rPh sb="2" eb="4">
      <t>キカイ</t>
    </rPh>
    <rPh sb="4" eb="6">
      <t>シヨウ</t>
    </rPh>
    <rPh sb="6" eb="8">
      <t>ジッセキ</t>
    </rPh>
    <rPh sb="8" eb="11">
      <t>ホウコクショ</t>
    </rPh>
    <phoneticPr fontId="39"/>
  </si>
  <si>
    <t>現場発生品調書</t>
    <rPh sb="0" eb="2">
      <t>ゲンバ</t>
    </rPh>
    <rPh sb="2" eb="4">
      <t>ハッセイ</t>
    </rPh>
    <rPh sb="4" eb="5">
      <t>ヒン</t>
    </rPh>
    <rPh sb="5" eb="7">
      <t>チョウショ</t>
    </rPh>
    <phoneticPr fontId="39"/>
  </si>
  <si>
    <t>完成通知書</t>
    <rPh sb="0" eb="2">
      <t>カンセイ</t>
    </rPh>
    <rPh sb="2" eb="5">
      <t>ツウチショ</t>
    </rPh>
    <phoneticPr fontId="39"/>
  </si>
  <si>
    <t>引渡書</t>
    <rPh sb="0" eb="1">
      <t>ヒ</t>
    </rPh>
    <rPh sb="1" eb="2">
      <t>ワタ</t>
    </rPh>
    <rPh sb="2" eb="3">
      <t>ショ</t>
    </rPh>
    <phoneticPr fontId="39"/>
  </si>
  <si>
    <t>出来形管理図表</t>
    <rPh sb="0" eb="3">
      <t>デキガタ</t>
    </rPh>
    <rPh sb="3" eb="5">
      <t>カンリ</t>
    </rPh>
    <rPh sb="5" eb="7">
      <t>ズヒョウ</t>
    </rPh>
    <phoneticPr fontId="5"/>
  </si>
  <si>
    <t>出来形合否判定総括表</t>
    <rPh sb="0" eb="2">
      <t>デキ</t>
    </rPh>
    <rPh sb="2" eb="3">
      <t>ガタ</t>
    </rPh>
    <rPh sb="3" eb="5">
      <t>ゴウヒ</t>
    </rPh>
    <rPh sb="5" eb="7">
      <t>ハンテイ</t>
    </rPh>
    <rPh sb="7" eb="9">
      <t>ソウカツ</t>
    </rPh>
    <rPh sb="9" eb="10">
      <t>ヒョウ</t>
    </rPh>
    <phoneticPr fontId="5"/>
  </si>
  <si>
    <t>品質管理図表</t>
    <rPh sb="0" eb="2">
      <t>ヒンシツ</t>
    </rPh>
    <rPh sb="2" eb="4">
      <t>カンリ</t>
    </rPh>
    <rPh sb="4" eb="6">
      <t>ズヒョウ</t>
    </rPh>
    <phoneticPr fontId="39"/>
  </si>
  <si>
    <t>品質証明書</t>
    <rPh sb="0" eb="2">
      <t>ヒンシツ</t>
    </rPh>
    <rPh sb="2" eb="5">
      <t>ショウメイショ</t>
    </rPh>
    <phoneticPr fontId="39"/>
  </si>
  <si>
    <t>様式－３１（１）</t>
    <rPh sb="0" eb="2">
      <t>ヨウシキ</t>
    </rPh>
    <phoneticPr fontId="5"/>
  </si>
  <si>
    <t>様式－３１（２）</t>
    <rPh sb="0" eb="2">
      <t>ヨウシキ</t>
    </rPh>
    <phoneticPr fontId="5"/>
  </si>
  <si>
    <t>様式－３４（１）</t>
    <rPh sb="0" eb="2">
      <t>ヨウシキ</t>
    </rPh>
    <phoneticPr fontId="5"/>
  </si>
  <si>
    <t>創意工夫・社会性等に関する実施状況（チェックリスト）</t>
    <rPh sb="0" eb="4">
      <t>ソウイクフウ</t>
    </rPh>
    <rPh sb="5" eb="8">
      <t>シャカイセイ</t>
    </rPh>
    <rPh sb="8" eb="9">
      <t>トウ</t>
    </rPh>
    <rPh sb="10" eb="11">
      <t>カン</t>
    </rPh>
    <rPh sb="13" eb="15">
      <t>ジッシ</t>
    </rPh>
    <rPh sb="15" eb="17">
      <t>ジョウキョウ</t>
    </rPh>
    <phoneticPr fontId="39"/>
  </si>
  <si>
    <t>創意工夫・社会性等に関する実施状況（説明資料）</t>
    <rPh sb="0" eb="4">
      <t>ソウイクフウ</t>
    </rPh>
    <rPh sb="5" eb="8">
      <t>シャカイセイ</t>
    </rPh>
    <rPh sb="8" eb="9">
      <t>トウ</t>
    </rPh>
    <rPh sb="10" eb="11">
      <t>カン</t>
    </rPh>
    <rPh sb="13" eb="15">
      <t>ジッシ</t>
    </rPh>
    <rPh sb="15" eb="17">
      <t>ジョウキョウ</t>
    </rPh>
    <rPh sb="18" eb="20">
      <t>セツメイ</t>
    </rPh>
    <rPh sb="20" eb="22">
      <t>シリョウ</t>
    </rPh>
    <phoneticPr fontId="39"/>
  </si>
  <si>
    <t>様式－３４（２）</t>
    <rPh sb="0" eb="2">
      <t>ヨウシキ</t>
    </rPh>
    <phoneticPr fontId="5"/>
  </si>
  <si>
    <t>北陸地方整備局　工事書類標準様式（下記リンクをクリック）</t>
    <rPh sb="0" eb="7">
      <t>ホクリクチホウセイビキョク</t>
    </rPh>
    <rPh sb="8" eb="10">
      <t>コウジ</t>
    </rPh>
    <rPh sb="10" eb="12">
      <t>ショルイ</t>
    </rPh>
    <rPh sb="12" eb="14">
      <t>ヒョウジュン</t>
    </rPh>
    <rPh sb="14" eb="16">
      <t>ヨウシキ</t>
    </rPh>
    <rPh sb="17" eb="19">
      <t>カキ</t>
    </rPh>
    <phoneticPr fontId="5"/>
  </si>
  <si>
    <t>契約時</t>
    <rPh sb="0" eb="3">
      <t>ケイヤクジ</t>
    </rPh>
    <phoneticPr fontId="39"/>
  </si>
  <si>
    <t>施工中</t>
    <rPh sb="0" eb="3">
      <t>セコウチュウ</t>
    </rPh>
    <phoneticPr fontId="39"/>
  </si>
  <si>
    <t>契約関係</t>
    <rPh sb="0" eb="2">
      <t>ケイヤク</t>
    </rPh>
    <rPh sb="2" eb="4">
      <t>カンケイ</t>
    </rPh>
    <phoneticPr fontId="5"/>
  </si>
  <si>
    <t>施工状況</t>
    <rPh sb="0" eb="2">
      <t>セコウ</t>
    </rPh>
    <rPh sb="2" eb="4">
      <t>ジョウキョウ</t>
    </rPh>
    <phoneticPr fontId="39"/>
  </si>
  <si>
    <t>事故</t>
    <rPh sb="0" eb="2">
      <t>ジコ</t>
    </rPh>
    <phoneticPr fontId="39"/>
  </si>
  <si>
    <t>工事完成時</t>
    <rPh sb="0" eb="2">
      <t>コウジ</t>
    </rPh>
    <rPh sb="2" eb="5">
      <t>カンセイジ</t>
    </rPh>
    <phoneticPr fontId="39"/>
  </si>
  <si>
    <t>工事書類</t>
    <rPh sb="0" eb="2">
      <t>コウジ</t>
    </rPh>
    <rPh sb="2" eb="4">
      <t>ショルイ</t>
    </rPh>
    <phoneticPr fontId="5"/>
  </si>
  <si>
    <t>　　契約関係</t>
    <rPh sb="2" eb="4">
      <t>ケイヤク</t>
    </rPh>
    <rPh sb="4" eb="6">
      <t>カンケイ</t>
    </rPh>
    <phoneticPr fontId="5"/>
  </si>
  <si>
    <t>負担行為担当官</t>
    <rPh sb="0" eb="2">
      <t>フタン</t>
    </rPh>
    <rPh sb="2" eb="4">
      <t>コウイ</t>
    </rPh>
    <rPh sb="4" eb="7">
      <t>タントウカン</t>
    </rPh>
    <phoneticPr fontId="39"/>
  </si>
  <si>
    <t>支出負担行為担当官</t>
    <rPh sb="0" eb="2">
      <t>シシュツ</t>
    </rPh>
    <rPh sb="2" eb="4">
      <t>フタン</t>
    </rPh>
    <rPh sb="4" eb="6">
      <t>コウイ</t>
    </rPh>
    <rPh sb="6" eb="9">
      <t>タントウカン</t>
    </rPh>
    <phoneticPr fontId="39"/>
  </si>
  <si>
    <t>分任支出負担行為担当官</t>
    <rPh sb="0" eb="2">
      <t>ブンニン</t>
    </rPh>
    <rPh sb="2" eb="4">
      <t>シシュツ</t>
    </rPh>
    <rPh sb="4" eb="6">
      <t>フタン</t>
    </rPh>
    <rPh sb="6" eb="8">
      <t>コウイ</t>
    </rPh>
    <rPh sb="8" eb="11">
      <t>タントウカン</t>
    </rPh>
    <phoneticPr fontId="39"/>
  </si>
  <si>
    <t>令和　　年　　月　　日</t>
    <rPh sb="0" eb="2">
      <t>レイワ</t>
    </rPh>
    <rPh sb="4" eb="5">
      <t>ネン</t>
    </rPh>
    <rPh sb="7" eb="8">
      <t>ガツ</t>
    </rPh>
    <rPh sb="10" eb="11">
      <t>ニチ</t>
    </rPh>
    <phoneticPr fontId="5"/>
  </si>
  <si>
    <t>契約者</t>
    <rPh sb="0" eb="3">
      <t>ケイヤクシャ</t>
    </rPh>
    <phoneticPr fontId="39"/>
  </si>
  <si>
    <t>に</t>
    <phoneticPr fontId="39"/>
  </si>
  <si>
    <t>〇〇　〇〇</t>
    <phoneticPr fontId="39"/>
  </si>
  <si>
    <t>令和〇年〇月〇日</t>
    <rPh sb="0" eb="2">
      <t>レイワ</t>
    </rPh>
    <rPh sb="3" eb="4">
      <t>ネン</t>
    </rPh>
    <rPh sb="5" eb="6">
      <t>ガツ</t>
    </rPh>
    <rPh sb="7" eb="8">
      <t>ニチ</t>
    </rPh>
    <phoneticPr fontId="39"/>
  </si>
  <si>
    <t>負担行為担当官</t>
    <rPh sb="0" eb="2">
      <t>フタン</t>
    </rPh>
    <rPh sb="2" eb="4">
      <t>コウイ</t>
    </rPh>
    <rPh sb="4" eb="7">
      <t>タントウカン</t>
    </rPh>
    <phoneticPr fontId="39"/>
  </si>
  <si>
    <t>技術者区分</t>
    <rPh sb="0" eb="3">
      <t>ギジュツシャ</t>
    </rPh>
    <rPh sb="3" eb="5">
      <t>クブン</t>
    </rPh>
    <phoneticPr fontId="39"/>
  </si>
  <si>
    <t>現場代理人</t>
    <phoneticPr fontId="39"/>
  </si>
  <si>
    <t>主任技術者</t>
    <phoneticPr fontId="39"/>
  </si>
  <si>
    <t>監理技術者</t>
    <phoneticPr fontId="39"/>
  </si>
  <si>
    <t>監理技術者補佐</t>
    <phoneticPr fontId="39"/>
  </si>
  <si>
    <t>専門技術者</t>
    <phoneticPr fontId="39"/>
  </si>
  <si>
    <t>令和　　年　　月　　日</t>
    <phoneticPr fontId="39"/>
  </si>
  <si>
    <t>令和　　年　　月　　日</t>
    <phoneticPr fontId="39"/>
  </si>
  <si>
    <t>入力用シートへ移動</t>
    <rPh sb="0" eb="3">
      <t>ニュウリョクヨウ</t>
    </rPh>
    <rPh sb="7" eb="9">
      <t>イドウ</t>
    </rPh>
    <phoneticPr fontId="39"/>
  </si>
  <si>
    <t>↑</t>
    <phoneticPr fontId="39"/>
  </si>
  <si>
    <t>令和　　年　　月　　日　</t>
    <rPh sb="0" eb="2">
      <t>レイワ</t>
    </rPh>
    <rPh sb="4" eb="5">
      <t>ネン</t>
    </rPh>
    <rPh sb="7" eb="8">
      <t>ガツ</t>
    </rPh>
    <rPh sb="10" eb="11">
      <t>ニチ</t>
    </rPh>
    <phoneticPr fontId="39"/>
  </si>
  <si>
    <t>令和　　年　　月　　日　</t>
    <phoneticPr fontId="39"/>
  </si>
  <si>
    <t>令和　　年　　月　　日</t>
    <rPh sb="0" eb="2">
      <t>レイワ</t>
    </rPh>
    <rPh sb="4" eb="5">
      <t>ネン</t>
    </rPh>
    <rPh sb="7" eb="8">
      <t>ガツ</t>
    </rPh>
    <rPh sb="10" eb="11">
      <t>ニチ</t>
    </rPh>
    <phoneticPr fontId="39"/>
  </si>
  <si>
    <t>　自　</t>
    <phoneticPr fontId="39"/>
  </si>
  <si>
    <t>　至　</t>
    <phoneticPr fontId="39"/>
  </si>
  <si>
    <t>自</t>
    <phoneticPr fontId="39"/>
  </si>
  <si>
    <t>至</t>
    <phoneticPr fontId="39"/>
  </si>
  <si>
    <t>令和　　年　　月　　日</t>
    <rPh sb="0" eb="2">
      <t>レイワ</t>
    </rPh>
    <rPh sb="4" eb="5">
      <t>ネン</t>
    </rPh>
    <rPh sb="7" eb="8">
      <t>ガツ</t>
    </rPh>
    <rPh sb="10" eb="11">
      <t>ニチ</t>
    </rPh>
    <phoneticPr fontId="39"/>
  </si>
  <si>
    <t>令和　　年　　月　　日</t>
    <phoneticPr fontId="39"/>
  </si>
  <si>
    <t>　　　　　　　　　　　　　　　　　　　</t>
    <phoneticPr fontId="5"/>
  </si>
  <si>
    <t>（受注者）</t>
    <phoneticPr fontId="39"/>
  </si>
  <si>
    <t>（受注者）</t>
    <rPh sb="1" eb="3">
      <t>ジュチュウ</t>
    </rPh>
    <rPh sb="3" eb="4">
      <t>シャ</t>
    </rPh>
    <phoneticPr fontId="7"/>
  </si>
  <si>
    <t>令和</t>
    <rPh sb="0" eb="2">
      <t>レイワ</t>
    </rPh>
    <phoneticPr fontId="7"/>
  </si>
  <si>
    <t>令和　　年　　月　　日</t>
    <rPh sb="0" eb="2">
      <t>レイワ</t>
    </rPh>
    <rPh sb="4" eb="5">
      <t>ネン</t>
    </rPh>
    <rPh sb="7" eb="8">
      <t>ガツ</t>
    </rPh>
    <rPh sb="10" eb="11">
      <t>ニチ</t>
    </rPh>
    <phoneticPr fontId="39"/>
  </si>
  <si>
    <t>契約者</t>
    <rPh sb="0" eb="3">
      <t>ケイヤクシャ</t>
    </rPh>
    <phoneticPr fontId="39"/>
  </si>
  <si>
    <t>北陸地方整備局</t>
    <rPh sb="0" eb="2">
      <t>ホクリク</t>
    </rPh>
    <rPh sb="2" eb="4">
      <t>チホウ</t>
    </rPh>
    <rPh sb="4" eb="7">
      <t>セイビキョク</t>
    </rPh>
    <phoneticPr fontId="39"/>
  </si>
  <si>
    <t>北陸地方整備局長</t>
    <rPh sb="0" eb="2">
      <t>ホクリク</t>
    </rPh>
    <rPh sb="2" eb="4">
      <t>チホウ</t>
    </rPh>
    <rPh sb="4" eb="7">
      <t>セイビキョク</t>
    </rPh>
    <rPh sb="7" eb="8">
      <t>チョウ</t>
    </rPh>
    <phoneticPr fontId="39"/>
  </si>
  <si>
    <t>建設監督官</t>
    <rPh sb="0" eb="2">
      <t>ケンセツ</t>
    </rPh>
    <rPh sb="2" eb="5">
      <t>カントクカン</t>
    </rPh>
    <phoneticPr fontId="5"/>
  </si>
  <si>
    <t>主任技術者</t>
  </si>
  <si>
    <t>○○　○○</t>
    <phoneticPr fontId="5"/>
  </si>
  <si>
    <t>令和　　年　　月　　日</t>
    <rPh sb="0" eb="2">
      <t>レイワ</t>
    </rPh>
    <rPh sb="4" eb="5">
      <t>ネン</t>
    </rPh>
    <rPh sb="7" eb="8">
      <t>ガツ</t>
    </rPh>
    <rPh sb="10" eb="11">
      <t>ニチ</t>
    </rPh>
    <phoneticPr fontId="39"/>
  </si>
  <si>
    <t>令和　　年　　月　　日</t>
    <rPh sb="0" eb="2">
      <t>レイワ</t>
    </rPh>
    <rPh sb="4" eb="5">
      <t>ネン</t>
    </rPh>
    <rPh sb="7" eb="8">
      <t>ガツ</t>
    </rPh>
    <rPh sb="10" eb="11">
      <t>ニチ</t>
    </rPh>
    <phoneticPr fontId="39"/>
  </si>
  <si>
    <t>←プルダウンより選択ください（支出負担行為担当官or分任支出負担行為担当官）</t>
    <rPh sb="8" eb="10">
      <t>センタク</t>
    </rPh>
    <rPh sb="15" eb="17">
      <t>シシュツ</t>
    </rPh>
    <rPh sb="17" eb="19">
      <t>フタン</t>
    </rPh>
    <rPh sb="19" eb="21">
      <t>コウイ</t>
    </rPh>
    <rPh sb="21" eb="24">
      <t>タントウカン</t>
    </rPh>
    <rPh sb="26" eb="28">
      <t>ブンニン</t>
    </rPh>
    <rPh sb="28" eb="30">
      <t>シシュツ</t>
    </rPh>
    <rPh sb="30" eb="32">
      <t>フタン</t>
    </rPh>
    <rPh sb="32" eb="34">
      <t>コウイ</t>
    </rPh>
    <rPh sb="34" eb="37">
      <t>タントウカン</t>
    </rPh>
    <phoneticPr fontId="39"/>
  </si>
  <si>
    <t>受注者</t>
    <rPh sb="0" eb="3">
      <t>ジュチュウシャ</t>
    </rPh>
    <phoneticPr fontId="39"/>
  </si>
  <si>
    <t>監理技術者</t>
    <rPh sb="0" eb="2">
      <t>カンリ</t>
    </rPh>
    <rPh sb="2" eb="5">
      <t>ギジュツシャ</t>
    </rPh>
    <phoneticPr fontId="39"/>
  </si>
  <si>
    <t>様式－１３-1</t>
    <phoneticPr fontId="5"/>
  </si>
  <si>
    <t>様式－１３-2</t>
    <phoneticPr fontId="39"/>
  </si>
  <si>
    <t>様式－１３-3</t>
    <phoneticPr fontId="39"/>
  </si>
  <si>
    <t>←分任官契約の場合は事務所長名、本官契約の場合は空白</t>
    <rPh sb="1" eb="4">
      <t>ブンニンカン</t>
    </rPh>
    <rPh sb="4" eb="6">
      <t>ケイヤク</t>
    </rPh>
    <rPh sb="7" eb="9">
      <t>バアイ</t>
    </rPh>
    <rPh sb="10" eb="12">
      <t>ジム</t>
    </rPh>
    <rPh sb="12" eb="15">
      <t>ショチョウメイ</t>
    </rPh>
    <rPh sb="16" eb="18">
      <t>ホンカン</t>
    </rPh>
    <rPh sb="18" eb="20">
      <t>ケイヤク</t>
    </rPh>
    <rPh sb="21" eb="23">
      <t>バアイ</t>
    </rPh>
    <rPh sb="24" eb="26">
      <t>クウハク</t>
    </rPh>
    <phoneticPr fontId="39"/>
  </si>
  <si>
    <t>分任官　事務所長名</t>
    <rPh sb="0" eb="3">
      <t>ブンニンカン</t>
    </rPh>
    <rPh sb="4" eb="6">
      <t>ジム</t>
    </rPh>
    <rPh sb="6" eb="9">
      <t>ショチョウメイ</t>
    </rPh>
    <phoneticPr fontId="39"/>
  </si>
  <si>
    <t>信濃川下流河川事務所長</t>
    <rPh sb="10" eb="11">
      <t>チョウ</t>
    </rPh>
    <phoneticPr fontId="39"/>
  </si>
  <si>
    <t>阿賀野川河川事務所長</t>
    <rPh sb="9" eb="10">
      <t>チョウ</t>
    </rPh>
    <phoneticPr fontId="39"/>
  </si>
  <si>
    <t>新潟国道事務所長</t>
    <rPh sb="7" eb="8">
      <t>チョウ</t>
    </rPh>
    <phoneticPr fontId="39"/>
  </si>
  <si>
    <t>信濃川河川事務所長</t>
    <rPh sb="8" eb="9">
      <t>チョウ</t>
    </rPh>
    <phoneticPr fontId="39"/>
  </si>
  <si>
    <t>長岡国道事務所長</t>
    <rPh sb="7" eb="8">
      <t>チョウ</t>
    </rPh>
    <phoneticPr fontId="39"/>
  </si>
  <si>
    <t>湯沢砂防事務所長</t>
    <rPh sb="7" eb="8">
      <t>チョウ</t>
    </rPh>
    <phoneticPr fontId="39"/>
  </si>
  <si>
    <t>羽越河川国道事務所長</t>
    <rPh sb="9" eb="10">
      <t>チョウ</t>
    </rPh>
    <phoneticPr fontId="39"/>
  </si>
  <si>
    <t>高田河川国道事務所長</t>
    <rPh sb="9" eb="10">
      <t>チョウ</t>
    </rPh>
    <phoneticPr fontId="39"/>
  </si>
  <si>
    <t>富山河川国道事務所長</t>
    <rPh sb="9" eb="10">
      <t>チョウ</t>
    </rPh>
    <phoneticPr fontId="39"/>
  </si>
  <si>
    <t>黒部河川事務所長</t>
    <rPh sb="7" eb="8">
      <t>チョウ</t>
    </rPh>
    <phoneticPr fontId="39"/>
  </si>
  <si>
    <t>立山砂防事務所長</t>
    <rPh sb="7" eb="8">
      <t>チョウ</t>
    </rPh>
    <phoneticPr fontId="39"/>
  </si>
  <si>
    <t>利賀ダム工事事務所長</t>
    <rPh sb="9" eb="10">
      <t>チョウ</t>
    </rPh>
    <phoneticPr fontId="39"/>
  </si>
  <si>
    <t>金沢河川国道事務所長</t>
    <rPh sb="9" eb="10">
      <t>チョウ</t>
    </rPh>
    <phoneticPr fontId="39"/>
  </si>
  <si>
    <t>飯豊山系砂防事務所長</t>
    <rPh sb="9" eb="10">
      <t>チョウ</t>
    </rPh>
    <phoneticPr fontId="39"/>
  </si>
  <si>
    <t>阿賀川河川事務所長</t>
    <rPh sb="8" eb="9">
      <t>チョウ</t>
    </rPh>
    <phoneticPr fontId="39"/>
  </si>
  <si>
    <t>千曲川河川事務所長</t>
    <rPh sb="8" eb="9">
      <t>チョウ</t>
    </rPh>
    <phoneticPr fontId="39"/>
  </si>
  <si>
    <t>松本砂防事務所長</t>
    <rPh sb="7" eb="8">
      <t>チョウ</t>
    </rPh>
    <phoneticPr fontId="39"/>
  </si>
  <si>
    <t>神通川水系砂防事務所長</t>
    <rPh sb="10" eb="11">
      <t>チョウ</t>
    </rPh>
    <phoneticPr fontId="39"/>
  </si>
  <si>
    <t>三国川ダム管理所長</t>
    <rPh sb="8" eb="9">
      <t>チョウ</t>
    </rPh>
    <phoneticPr fontId="39"/>
  </si>
  <si>
    <t>北陸技術事務所長</t>
    <rPh sb="7" eb="8">
      <t>チョウ</t>
    </rPh>
    <phoneticPr fontId="39"/>
  </si>
  <si>
    <t>国営越後丘陵公園事務所長</t>
    <rPh sb="11" eb="12">
      <t>チョウ</t>
    </rPh>
    <phoneticPr fontId="39"/>
  </si>
  <si>
    <t>金沢営繕事務所長</t>
    <rPh sb="7" eb="8">
      <t>チョウ</t>
    </rPh>
    <phoneticPr fontId="39"/>
  </si>
  <si>
    <t>能登復興事務所長</t>
    <rPh sb="0" eb="2">
      <t>ノト</t>
    </rPh>
    <rPh sb="2" eb="4">
      <t>フッコウ</t>
    </rPh>
    <rPh sb="4" eb="6">
      <t>ジム</t>
    </rPh>
    <rPh sb="6" eb="8">
      <t>ショチョウ</t>
    </rPh>
    <phoneticPr fontId="39"/>
  </si>
  <si>
    <t>本官は空白</t>
    <rPh sb="0" eb="2">
      <t>ホンカン</t>
    </rPh>
    <rPh sb="3" eb="5">
      <t>クウハク</t>
    </rPh>
    <phoneticPr fontId="39"/>
  </si>
  <si>
    <t>R6.3.29作成</t>
    <rPh sb="7" eb="9">
      <t>サクセイ</t>
    </rPh>
    <phoneticPr fontId="5"/>
  </si>
  <si>
    <t>Ｒ６○○○○○○工事</t>
    <rPh sb="8" eb="10">
      <t>コウジ</t>
    </rPh>
    <phoneticPr fontId="5"/>
  </si>
  <si>
    <t>○○県○○市○○地先</t>
    <rPh sb="2" eb="3">
      <t>ケン</t>
    </rPh>
    <rPh sb="5" eb="6">
      <t>シ</t>
    </rPh>
    <rPh sb="8" eb="10">
      <t>チサキ</t>
    </rPh>
    <phoneticPr fontId="5"/>
  </si>
  <si>
    <t>□□　□□</t>
    <phoneticPr fontId="5"/>
  </si>
  <si>
    <t>○○県○○市○○町1-1-1</t>
    <phoneticPr fontId="5"/>
  </si>
  <si>
    <t>株式会社○○建設　○○支店</t>
    <rPh sb="0" eb="4">
      <t>カブシキガイシャ</t>
    </rPh>
    <rPh sb="6" eb="8">
      <t>ケンセツ</t>
    </rPh>
    <rPh sb="11" eb="13">
      <t>シテン</t>
    </rPh>
    <phoneticPr fontId="5"/>
  </si>
  <si>
    <t>代表取締役社長　□□　□□</t>
    <rPh sb="0" eb="2">
      <t>ダイヒョウ</t>
    </rPh>
    <rPh sb="2" eb="5">
      <t>トリシマリヤク</t>
    </rPh>
    <rPh sb="5" eb="7">
      <t>シャチョウ</t>
    </rPh>
    <rPh sb="7" eb="8">
      <t>テンチョウ</t>
    </rPh>
    <phoneticPr fontId="5"/>
  </si>
  <si>
    <t>●●　●●</t>
    <phoneticPr fontId="5"/>
  </si>
  <si>
    <t>主任監督員役職</t>
    <rPh sb="0" eb="2">
      <t>シュニン</t>
    </rPh>
    <rPh sb="2" eb="4">
      <t>カントク</t>
    </rPh>
    <rPh sb="4" eb="5">
      <t>イン</t>
    </rPh>
    <rPh sb="5" eb="7">
      <t>ヤクショク</t>
    </rPh>
    <phoneticPr fontId="5"/>
  </si>
  <si>
    <t>主任監督員氏名</t>
    <rPh sb="0" eb="2">
      <t>シュニン</t>
    </rPh>
    <rPh sb="2" eb="4">
      <t>カントク</t>
    </rPh>
    <rPh sb="4" eb="5">
      <t>イン</t>
    </rPh>
    <rPh sb="5" eb="7">
      <t>シメイ</t>
    </rPh>
    <phoneticPr fontId="5"/>
  </si>
  <si>
    <t>変更主任監督員氏名</t>
    <rPh sb="0" eb="2">
      <t>ヘンコウ</t>
    </rPh>
    <rPh sb="2" eb="4">
      <t>シュニン</t>
    </rPh>
    <rPh sb="4" eb="6">
      <t>カントク</t>
    </rPh>
    <rPh sb="6" eb="7">
      <t>イン</t>
    </rPh>
    <rPh sb="7" eb="9">
      <t>シメイ</t>
    </rPh>
    <phoneticPr fontId="5"/>
  </si>
  <si>
    <t>の</t>
    <phoneticPr fontId="39"/>
  </si>
  <si>
    <t>前回までの出来高数量</t>
    <rPh sb="7" eb="8">
      <t>タカ</t>
    </rPh>
    <phoneticPr fontId="5"/>
  </si>
  <si>
    <t>今回出来高数量</t>
    <rPh sb="4" eb="5">
      <t>タカ</t>
    </rPh>
    <phoneticPr fontId="5"/>
  </si>
  <si>
    <t>今回までの出来高累計数量（Ｃ）</t>
    <rPh sb="7" eb="8">
      <t>タカ</t>
    </rPh>
    <phoneticPr fontId="39"/>
  </si>
  <si>
    <t>出来高比率（Ｄ）％</t>
    <rPh sb="2" eb="3">
      <t>タカ</t>
    </rPh>
    <phoneticPr fontId="39"/>
  </si>
  <si>
    <t>工事請負契約書第35条第4項に基づき、下記工事の中間前金払の認定を請求します。</t>
    <rPh sb="7" eb="8">
      <t>ダイ</t>
    </rPh>
    <rPh sb="10" eb="11">
      <t>ジョウ</t>
    </rPh>
    <rPh sb="11" eb="12">
      <t>ダイ</t>
    </rPh>
    <rPh sb="13" eb="14">
      <t>コウ</t>
    </rPh>
    <rPh sb="15" eb="16">
      <t>モト</t>
    </rPh>
    <phoneticPr fontId="5"/>
  </si>
  <si>
    <t>工事請負契約書第39条第1項に基づき通知します。</t>
    <phoneticPr fontId="39"/>
  </si>
  <si>
    <t>下記工事の指定部分を工事請負契約書第39条第1項に基づき引渡します。</t>
    <phoneticPr fontId="39"/>
  </si>
  <si>
    <t>協議・承諾</t>
    <rPh sb="0" eb="2">
      <t>キョウギ</t>
    </rPh>
    <rPh sb="3" eb="5">
      <t>ショウダク</t>
    </rPh>
    <phoneticPr fontId="5"/>
  </si>
  <si>
    <t>工事請負契約書第22条による工期の延長を下記のとおり請求します。</t>
    <rPh sb="26" eb="28">
      <t>セイキュウ</t>
    </rPh>
    <phoneticPr fontId="5"/>
  </si>
  <si>
    <t>第32条第1項に基づき通知します。</t>
    <phoneticPr fontId="7"/>
  </si>
  <si>
    <t>下記工事を工事請負契約書第32条第4項に基づき引渡します。</t>
    <phoneticPr fontId="39"/>
  </si>
  <si>
    <t>品質証明員氏名　</t>
    <rPh sb="0" eb="4">
      <t>ヒンシツショウメイ</t>
    </rPh>
    <rPh sb="4" eb="5">
      <t>イン</t>
    </rPh>
    <rPh sb="5" eb="7">
      <t>シメイ</t>
    </rPh>
    <phoneticPr fontId="5"/>
  </si>
  <si>
    <t>北陸　太郎</t>
    <rPh sb="0" eb="2">
      <t>ホクリク</t>
    </rPh>
    <rPh sb="3" eb="5">
      <t>タロウ</t>
    </rPh>
    <phoneticPr fontId="5"/>
  </si>
  <si>
    <t>←分任官契約の場合は「北陸地方整備局」、本官契約の場合は「北陸地方整備局長」</t>
    <rPh sb="1" eb="4">
      <t>ブンニンカン</t>
    </rPh>
    <rPh sb="4" eb="6">
      <t>ケイヤク</t>
    </rPh>
    <rPh sb="7" eb="9">
      <t>バアイ</t>
    </rPh>
    <rPh sb="11" eb="18">
      <t>ホ</t>
    </rPh>
    <rPh sb="20" eb="22">
      <t>ホンカン</t>
    </rPh>
    <rPh sb="22" eb="24">
      <t>ケイヤク</t>
    </rPh>
    <rPh sb="25" eb="27">
      <t>バアイ</t>
    </rPh>
    <rPh sb="29" eb="36">
      <t>ホクリクチホウセイビキョク</t>
    </rPh>
    <rPh sb="36" eb="37">
      <t>チョウ</t>
    </rPh>
    <phoneticPr fontId="39"/>
  </si>
  <si>
    <r>
      <t>　　</t>
    </r>
    <r>
      <rPr>
        <sz val="11"/>
        <rFont val="ＭＳ Ｐゴシック"/>
        <family val="3"/>
        <charset val="128"/>
        <scheme val="minor"/>
      </rPr>
      <t>受注者もこの様式で事故速報を行う。</t>
    </r>
    <rPh sb="2" eb="4">
      <t>ジュチュウ</t>
    </rPh>
    <phoneticPr fontId="5"/>
  </si>
  <si>
    <r>
      <rPr>
        <sz val="11"/>
        <rFont val="ＭＳ Ｐゴシック"/>
        <family val="3"/>
        <charset val="128"/>
        <scheme val="minor"/>
      </rPr>
      <t>受注者又は下請人の
商 号 又 は 名 称</t>
    </r>
    <rPh sb="0" eb="2">
      <t>ジュチュウ</t>
    </rPh>
    <phoneticPr fontId="5"/>
  </si>
  <si>
    <r>
      <t xml:space="preserve">工  事 </t>
    </r>
    <r>
      <rPr>
        <sz val="11"/>
        <rFont val="ＭＳ Ｐゴシック"/>
        <family val="3"/>
        <charset val="128"/>
        <scheme val="minor"/>
      </rPr>
      <t xml:space="preserve"> 名</t>
    </r>
    <rPh sb="0" eb="1">
      <t>コウ</t>
    </rPh>
    <rPh sb="3" eb="4">
      <t>コト</t>
    </rPh>
    <rPh sb="6" eb="7">
      <t>メイ</t>
    </rPh>
    <phoneticPr fontId="5"/>
  </si>
  <si>
    <r>
      <rPr>
        <sz val="11"/>
        <rFont val="ＭＳ Ｐゴシック"/>
        <family val="3"/>
        <charset val="128"/>
        <scheme val="minor"/>
      </rPr>
      <t>受注者の商
号又は名称</t>
    </r>
    <rPh sb="0" eb="2">
      <t>ジュチュウ</t>
    </rPh>
    <phoneticPr fontId="5"/>
  </si>
  <si>
    <r>
      <rPr>
        <sz val="11"/>
        <rFont val="ＭＳ Ｐゴシック"/>
        <family val="3"/>
        <charset val="128"/>
        <scheme val="minor"/>
      </rPr>
      <t>受注者の
住　　　所</t>
    </r>
    <rPh sb="0" eb="2">
      <t>ジュチュウ</t>
    </rPh>
    <phoneticPr fontId="5"/>
  </si>
  <si>
    <r>
      <t>下 請</t>
    </r>
    <r>
      <rPr>
        <sz val="11"/>
        <rFont val="ＭＳ Ｐゴシック"/>
        <family val="3"/>
        <charset val="128"/>
        <scheme val="minor"/>
      </rPr>
      <t xml:space="preserve"> 負 人 の
商号又は名称</t>
    </r>
    <phoneticPr fontId="5"/>
  </si>
  <si>
    <r>
      <t>事故発生時
の　 状</t>
    </r>
    <r>
      <rPr>
        <sz val="11"/>
        <rFont val="ＭＳ Ｐゴシック"/>
        <family val="3"/>
        <charset val="128"/>
        <scheme val="minor"/>
      </rPr>
      <t xml:space="preserve"> 　況</t>
    </r>
    <phoneticPr fontId="5"/>
  </si>
  <si>
    <r>
      <t>事故発生後
の 　対</t>
    </r>
    <r>
      <rPr>
        <sz val="11"/>
        <rFont val="ＭＳ Ｐゴシック"/>
        <family val="3"/>
        <charset val="128"/>
        <scheme val="minor"/>
      </rPr>
      <t xml:space="preserve"> 　策</t>
    </r>
    <phoneticPr fontId="5"/>
  </si>
  <si>
    <r>
      <t>監督官署等
の 意</t>
    </r>
    <r>
      <rPr>
        <sz val="11"/>
        <rFont val="ＭＳ Ｐゴシック"/>
        <family val="3"/>
        <charset val="128"/>
        <scheme val="minor"/>
      </rPr>
      <t xml:space="preserve"> 見 等</t>
    </r>
    <phoneticPr fontId="5"/>
  </si>
  <si>
    <r>
      <t xml:space="preserve">事務所長の
所　　 </t>
    </r>
    <r>
      <rPr>
        <sz val="11"/>
        <rFont val="ＭＳ Ｐゴシック"/>
        <family val="3"/>
        <charset val="128"/>
        <scheme val="minor"/>
      </rPr>
      <t xml:space="preserve"> 　見</t>
    </r>
    <phoneticPr fontId="5"/>
  </si>
  <si>
    <r>
      <t>工事</t>
    </r>
    <r>
      <rPr>
        <sz val="11"/>
        <rFont val="ＭＳ Ｐゴシック"/>
        <family val="3"/>
        <charset val="128"/>
        <scheme val="minor"/>
      </rPr>
      <t>名</t>
    </r>
    <phoneticPr fontId="5"/>
  </si>
  <si>
    <r>
      <t>その</t>
    </r>
    <r>
      <rPr>
        <sz val="11"/>
        <rFont val="ＭＳ Ｐゴシック"/>
        <family val="3"/>
        <charset val="128"/>
        <scheme val="minor"/>
      </rPr>
      <t>他必要事項</t>
    </r>
    <phoneticPr fontId="5"/>
  </si>
  <si>
    <r>
      <t>添</t>
    </r>
    <r>
      <rPr>
        <sz val="11"/>
        <rFont val="ＭＳ Ｐゴシック"/>
        <family val="3"/>
        <charset val="128"/>
        <scheme val="minor"/>
      </rPr>
      <t>付書類</t>
    </r>
    <phoneticPr fontId="5"/>
  </si>
  <si>
    <t>　標記について、下記のとおり部分使用することを、工事請負契約書第34条第1項</t>
    <phoneticPr fontId="39"/>
  </si>
  <si>
    <t>監督職員の認印</t>
    <phoneticPr fontId="7"/>
  </si>
  <si>
    <t>工事名　</t>
    <rPh sb="0" eb="3">
      <t>コウジメイ</t>
    </rPh>
    <phoneticPr fontId="39"/>
  </si>
  <si>
    <t>主任技術者または監理技術者を選択</t>
    <rPh sb="0" eb="2">
      <t>シュニン</t>
    </rPh>
    <rPh sb="2" eb="5">
      <t>ギジュツシャ</t>
    </rPh>
    <rPh sb="8" eb="10">
      <t>カンリ</t>
    </rPh>
    <rPh sb="10" eb="13">
      <t>ギジュツシャ</t>
    </rPh>
    <rPh sb="14" eb="16">
      <t>センタク</t>
    </rPh>
    <phoneticPr fontId="5"/>
  </si>
  <si>
    <t>主任技術者または監理技術者の氏名</t>
    <rPh sb="0" eb="2">
      <t>シュニン</t>
    </rPh>
    <rPh sb="2" eb="5">
      <t>ギジュツシャ</t>
    </rPh>
    <rPh sb="8" eb="10">
      <t>カンリ</t>
    </rPh>
    <rPh sb="10" eb="13">
      <t>ギジュツシャ</t>
    </rPh>
    <rPh sb="14" eb="16">
      <t>シメイ</t>
    </rPh>
    <phoneticPr fontId="5"/>
  </si>
  <si>
    <t>■■　■■</t>
    <phoneticPr fontId="39"/>
  </si>
  <si>
    <t>主任技術者</t>
    <rPh sb="0" eb="2">
      <t>シュニン</t>
    </rPh>
    <rPh sb="2" eb="5">
      <t>ギジュツシャ</t>
    </rPh>
    <phoneticPr fontId="39"/>
  </si>
  <si>
    <t>←プルダウンより選択ください（監理技術者or主任技術者）</t>
    <rPh sb="8" eb="10">
      <t>センタク</t>
    </rPh>
    <rPh sb="15" eb="17">
      <t>カンリ</t>
    </rPh>
    <rPh sb="17" eb="20">
      <t>ギジュツシャ</t>
    </rPh>
    <rPh sb="22" eb="24">
      <t>シュニン</t>
    </rPh>
    <rPh sb="24" eb="27">
      <t>ギジュツシャ</t>
    </rPh>
    <phoneticPr fontId="39"/>
  </si>
  <si>
    <t>▲▲　▲▲</t>
    <phoneticPr fontId="39"/>
  </si>
  <si>
    <t>　　監理技術者補佐、専門技術者を配置する場合は記入。配置しない場合は削除する。</t>
    <rPh sb="2" eb="4">
      <t>カンリ</t>
    </rPh>
    <rPh sb="4" eb="7">
      <t>ギジュツシャ</t>
    </rPh>
    <rPh sb="7" eb="9">
      <t>ホサ</t>
    </rPh>
    <rPh sb="10" eb="12">
      <t>センモン</t>
    </rPh>
    <rPh sb="12" eb="15">
      <t>ギジュツシャ</t>
    </rPh>
    <rPh sb="16" eb="18">
      <t>ハイチ</t>
    </rPh>
    <rPh sb="20" eb="22">
      <t>バアイ</t>
    </rPh>
    <rPh sb="23" eb="25">
      <t>キニュウ</t>
    </rPh>
    <rPh sb="26" eb="28">
      <t>ハイチ</t>
    </rPh>
    <rPh sb="31" eb="33">
      <t>バアイ</t>
    </rPh>
    <rPh sb="34" eb="36">
      <t>サクジョ</t>
    </rPh>
    <phoneticPr fontId="39"/>
  </si>
  <si>
    <t>氏名</t>
    <rPh sb="0" eb="2">
      <t>シメイ</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</si>
</sst>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2" formatCode="_ &quot;¥&quot;* #,##0_ ;_ &quot;¥&quot;* \-#,##0_ ;_ &quot;¥&quot;* &quot;-&quot;_ ;_ @_ "/>
    <numFmt numFmtId="176" formatCode="[$-411]ggge&quot;年&quot;m&quot;月&quot;d&quot;日&quot;;@"/>
    <numFmt numFmtId="177" formatCode="0_ "/>
    <numFmt numFmtId="178" formatCode="yyyy&quot;年&quot;m&quot;月&quot;d&quot;日&quot;;@"/>
    <numFmt numFmtId="179" formatCode="#,##0&quot;円&quot;\ ;[Red]\-#,##0&quot;円&quot;"/>
    <numFmt numFmtId="180" formatCode="#,##0&quot;円   &quot;"/>
    <numFmt numFmtId="181" formatCode="#,##0\ &quot;円&quot;"/>
  </numFmts>
  <fonts count="10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0"/>
      <name val="ＭＳ 明朝"/>
      <family val="1"/>
      <charset val="128"/>
    </font>
    <font>
      <sz val="11"/>
      <name val="ＭＳ 明朝"/>
      <family val="1"/>
      <charset val="128"/>
    </font>
    <font>
      <sz val="6"/>
      <name val="ＭＳ Ｐゴシック"/>
      <family val="3"/>
      <charset val="128"/>
    </font>
    <font>
      <sz val="9"/>
      <name val="ＭＳ 明朝"/>
      <family val="1"/>
      <charset val="128"/>
    </font>
    <font>
      <sz val="6"/>
      <name val="ＭＳ 明朝"/>
      <family val="1"/>
      <charset val="128"/>
    </font>
    <font>
      <b/>
      <sz val="18"/>
      <name val="ＭＳ 明朝"/>
      <family val="1"/>
      <charset val="128"/>
    </font>
    <font>
      <b/>
      <sz val="9"/>
      <color indexed="81"/>
      <name val="ＭＳ Ｐゴシック"/>
      <family val="3"/>
      <charset val="128"/>
    </font>
    <font>
      <sz val="11"/>
      <name val="ＭＳ Ｐゴシック"/>
      <family val="3"/>
      <charset val="128"/>
    </font>
    <font>
      <sz val="11"/>
      <color indexed="8"/>
      <name val="ＭＳ Ｐゴシック"/>
      <family val="3"/>
      <charset val="128"/>
    </font>
    <font>
      <sz val="12"/>
      <name val="ＭＳ 明朝"/>
      <family val="1"/>
      <charset val="128"/>
    </font>
    <font>
      <sz val="11"/>
      <name val="ＭＳ Ｐ明朝"/>
      <family val="1"/>
      <charset val="128"/>
    </font>
    <font>
      <sz val="10"/>
      <name val="ＭＳ Ｐ明朝"/>
      <family val="1"/>
      <charset val="128"/>
    </font>
    <font>
      <sz val="9"/>
      <name val="ＭＳ Ｐ明朝"/>
      <family val="1"/>
      <charset val="128"/>
    </font>
    <font>
      <sz val="6"/>
      <name val="ＭＳ Ｐゴシック"/>
      <family val="3"/>
      <charset val="128"/>
    </font>
    <font>
      <b/>
      <sz val="16"/>
      <name val="ＭＳ 明朝"/>
      <family val="1"/>
      <charset val="128"/>
    </font>
    <font>
      <sz val="12"/>
      <name val="ＭＳ Ｐ明朝"/>
      <family val="1"/>
      <charset val="128"/>
    </font>
    <font>
      <strike/>
      <sz val="11"/>
      <name val="ＭＳ Ｐ明朝"/>
      <family val="1"/>
      <charset val="128"/>
    </font>
    <font>
      <sz val="18"/>
      <name val="ＭＳ 明朝"/>
      <family val="1"/>
      <charset val="128"/>
    </font>
    <font>
      <u/>
      <sz val="12"/>
      <name val="ＭＳ 明朝"/>
      <family val="1"/>
      <charset val="128"/>
    </font>
    <font>
      <sz val="11"/>
      <name val="明朝"/>
      <family val="1"/>
      <charset val="128"/>
    </font>
    <font>
      <sz val="16"/>
      <name val="明朝"/>
      <family val="1"/>
      <charset val="128"/>
    </font>
    <font>
      <sz val="16"/>
      <name val="ＭＳ 明朝"/>
      <family val="1"/>
      <charset val="128"/>
    </font>
    <font>
      <sz val="11"/>
      <color indexed="8"/>
      <name val="ＭＳ 明朝"/>
      <family val="1"/>
      <charset val="128"/>
    </font>
    <font>
      <u/>
      <sz val="14"/>
      <color indexed="8"/>
      <name val="ＭＳ 明朝"/>
      <family val="1"/>
      <charset val="128"/>
    </font>
    <font>
      <sz val="9"/>
      <color indexed="8"/>
      <name val="ＭＳ 明朝"/>
      <family val="1"/>
      <charset val="128"/>
    </font>
    <font>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0"/>
      <name val="明朝"/>
      <family val="1"/>
      <charset val="128"/>
    </font>
    <font>
      <sz val="11"/>
      <color theme="1"/>
      <name val="ＭＳ Ｐゴシック"/>
      <family val="3"/>
      <charset val="128"/>
      <scheme val="minor"/>
    </font>
    <font>
      <sz val="11"/>
      <name val="ＭＳ Ｐゴシック"/>
      <family val="3"/>
      <charset val="128"/>
      <scheme val="minor"/>
    </font>
    <font>
      <strike/>
      <sz val="11"/>
      <color theme="4"/>
      <name val="ＭＳ 明朝"/>
      <family val="1"/>
      <charset val="128"/>
    </font>
    <font>
      <strike/>
      <sz val="10"/>
      <color rgb="FFFF0000"/>
      <name val="ＭＳ 明朝"/>
      <family val="1"/>
      <charset val="128"/>
    </font>
    <font>
      <strike/>
      <u/>
      <sz val="14"/>
      <color rgb="FFFF0000"/>
      <name val="ＭＳ 明朝"/>
      <family val="1"/>
      <charset val="128"/>
    </font>
    <font>
      <sz val="9"/>
      <color rgb="FFFF0000"/>
      <name val="ＭＳ 明朝"/>
      <family val="1"/>
      <charset val="128"/>
    </font>
    <font>
      <sz val="6"/>
      <name val="ＭＳ Ｐゴシック"/>
      <family val="3"/>
      <charset val="128"/>
      <scheme val="minor"/>
    </font>
    <font>
      <sz val="10.5"/>
      <name val="ＭＳ 明朝"/>
      <family val="1"/>
      <charset val="128"/>
    </font>
    <font>
      <sz val="14"/>
      <name val="ＭＳ 明朝"/>
      <family val="1"/>
      <charset val="128"/>
    </font>
    <font>
      <sz val="6"/>
      <name val="明朝"/>
      <family val="1"/>
      <charset val="128"/>
    </font>
    <font>
      <sz val="18"/>
      <name val="明朝"/>
      <family val="1"/>
      <charset val="128"/>
    </font>
    <font>
      <sz val="14"/>
      <name val="明朝"/>
      <family val="1"/>
      <charset val="128"/>
    </font>
    <font>
      <sz val="14"/>
      <name val="ＭＳ Ｐ明朝"/>
      <family val="1"/>
      <charset val="128"/>
    </font>
    <font>
      <sz val="13"/>
      <name val="ＭＳ Ｐ明朝"/>
      <family val="1"/>
      <charset val="128"/>
    </font>
    <font>
      <sz val="16"/>
      <name val="ＭＳ Ｐ明朝"/>
      <family val="1"/>
      <charset val="128"/>
    </font>
    <font>
      <sz val="9"/>
      <name val="MS UI Gothic"/>
      <family val="3"/>
      <charset val="128"/>
    </font>
    <font>
      <strike/>
      <sz val="11"/>
      <name val="ＭＳ 明朝"/>
      <family val="1"/>
      <charset val="128"/>
    </font>
    <font>
      <sz val="8"/>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7"/>
      <name val="ＭＳ 明朝"/>
      <family val="1"/>
      <charset val="128"/>
    </font>
    <font>
      <sz val="6"/>
      <name val="ＭＳ Ｐゴシック"/>
      <family val="2"/>
      <charset val="128"/>
      <scheme val="minor"/>
    </font>
    <font>
      <sz val="6"/>
      <name val="ＭＳ Ｐゴシック"/>
      <family val="2"/>
      <charset val="128"/>
    </font>
    <font>
      <sz val="10"/>
      <color rgb="FFFF0000"/>
      <name val="ＭＳ 明朝"/>
      <family val="1"/>
      <charset val="128"/>
    </font>
    <font>
      <b/>
      <sz val="16"/>
      <color rgb="FFFF0000"/>
      <name val="ＭＳ Ｐゴシック"/>
      <family val="2"/>
      <charset val="128"/>
      <scheme val="minor"/>
    </font>
    <font>
      <b/>
      <sz val="16"/>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12"/>
      <color rgb="FFFF0000"/>
      <name val="ＭＳ Ｐゴシック"/>
      <family val="3"/>
      <charset val="128"/>
      <scheme val="minor"/>
    </font>
    <font>
      <sz val="12"/>
      <color rgb="FFFF0000"/>
      <name val="ＭＳ Ｐゴシック"/>
      <family val="3"/>
      <charset val="128"/>
    </font>
    <font>
      <sz val="9"/>
      <color rgb="FFFF0000"/>
      <name val="ＭＳ Ｐゴシック"/>
      <family val="3"/>
      <charset val="128"/>
      <scheme val="minor"/>
    </font>
    <font>
      <sz val="16"/>
      <color rgb="FFFF0000"/>
      <name val="ＭＳ Ｐゴシック"/>
      <family val="3"/>
      <charset val="128"/>
      <scheme val="minor"/>
    </font>
    <font>
      <sz val="11"/>
      <color rgb="FFFF0000"/>
      <name val="ＭＳ Ｐゴシック"/>
      <family val="3"/>
      <charset val="128"/>
      <scheme val="major"/>
    </font>
    <font>
      <sz val="12"/>
      <color rgb="FFFF0000"/>
      <name val="ＭＳ Ｐゴシック"/>
      <family val="3"/>
      <charset val="128"/>
      <scheme val="major"/>
    </font>
    <font>
      <sz val="14"/>
      <color rgb="FFFF0000"/>
      <name val="ＭＳ Ｐゴシック"/>
      <family val="3"/>
      <charset val="128"/>
      <scheme val="major"/>
    </font>
    <font>
      <u/>
      <sz val="11"/>
      <color rgb="FFFF0000"/>
      <name val="ＭＳ Ｐゴシック"/>
      <family val="3"/>
      <charset val="128"/>
      <scheme val="minor"/>
    </font>
    <font>
      <b/>
      <sz val="12"/>
      <color rgb="FFFF0000"/>
      <name val="ＭＳ Ｐゴシック"/>
      <family val="3"/>
      <charset val="128"/>
      <scheme val="minor"/>
    </font>
    <font>
      <sz val="14"/>
      <color rgb="FFFF0000"/>
      <name val="ＭＳ Ｐゴシック"/>
      <family val="3"/>
      <charset val="128"/>
      <scheme val="minor"/>
    </font>
    <font>
      <b/>
      <sz val="11"/>
      <color rgb="FFFF0000"/>
      <name val="ＭＳ Ｐゴシック"/>
      <family val="3"/>
      <charset val="128"/>
      <scheme val="minor"/>
    </font>
    <font>
      <sz val="14"/>
      <name val="ＭＳ Ｐゴシック"/>
      <family val="3"/>
      <charset val="128"/>
    </font>
    <font>
      <sz val="10"/>
      <name val="ＭＳ Ｐゴシック"/>
      <family val="3"/>
      <charset val="128"/>
    </font>
    <font>
      <b/>
      <sz val="11"/>
      <name val="ＭＳ Ｐ明朝"/>
      <family val="1"/>
      <charset val="128"/>
    </font>
    <font>
      <b/>
      <sz val="11"/>
      <color indexed="10"/>
      <name val="ＭＳ Ｐ明朝"/>
      <family val="1"/>
      <charset val="128"/>
    </font>
    <font>
      <b/>
      <sz val="11"/>
      <color indexed="30"/>
      <name val="ＭＳ Ｐ明朝"/>
      <family val="1"/>
      <charset val="128"/>
    </font>
    <font>
      <u/>
      <sz val="11"/>
      <color theme="10"/>
      <name val="ＭＳ Ｐゴシック"/>
      <family val="3"/>
      <charset val="128"/>
    </font>
    <font>
      <sz val="11"/>
      <color rgb="FFFF0000"/>
      <name val="ＭＳ Ｐ明朝"/>
      <family val="1"/>
      <charset val="128"/>
    </font>
    <font>
      <b/>
      <sz val="18"/>
      <color rgb="FFFF0000"/>
      <name val="HGS創英角ｺﾞｼｯｸUB"/>
      <family val="3"/>
      <charset val="128"/>
    </font>
    <font>
      <b/>
      <u/>
      <sz val="12"/>
      <color theme="10"/>
      <name val="ＭＳ Ｐゴシック"/>
      <family val="3"/>
      <charset val="128"/>
    </font>
    <font>
      <sz val="11"/>
      <name val="HGP創英角ｺﾞｼｯｸUB"/>
      <family val="3"/>
      <charset val="128"/>
    </font>
    <font>
      <sz val="16"/>
      <color rgb="FFFF0000"/>
      <name val="HGS創英角ｺﾞｼｯｸUB"/>
      <family val="3"/>
      <charset val="128"/>
    </font>
    <font>
      <sz val="9"/>
      <color rgb="FFFF0000"/>
      <name val="HGP創英角ｺﾞｼｯｸUB"/>
      <family val="3"/>
      <charset val="128"/>
    </font>
    <font>
      <sz val="11"/>
      <color rgb="FFFF0000"/>
      <name val="HGP創英角ｺﾞｼｯｸUB"/>
      <family val="3"/>
      <charset val="128"/>
    </font>
    <font>
      <b/>
      <sz val="11"/>
      <color rgb="FFFF0000"/>
      <name val="ＭＳ Ｐ明朝"/>
      <family val="1"/>
      <charset val="128"/>
    </font>
    <font>
      <u/>
      <sz val="11"/>
      <color rgb="FF0000FF"/>
      <name val="ＭＳ Ｐゴシック"/>
      <family val="3"/>
      <charset val="128"/>
    </font>
    <font>
      <u/>
      <sz val="11"/>
      <color rgb="FF0000FF"/>
      <name val="ＭＳ Ｐゴシック"/>
      <family val="3"/>
      <charset val="128"/>
      <scheme val="minor"/>
    </font>
    <font>
      <sz val="11"/>
      <name val="ＭＳ Ｐゴシック"/>
      <family val="1"/>
      <charset val="128"/>
    </font>
    <font>
      <b/>
      <sz val="9"/>
      <color indexed="81"/>
      <name val="MS P ゴシック"/>
      <family val="3"/>
      <charset val="128"/>
    </font>
    <font>
      <sz val="11"/>
      <color rgb="FF00B050"/>
      <name val="ＭＳ Ｐゴシック"/>
      <family val="3"/>
      <charset val="128"/>
      <scheme val="minor"/>
    </font>
    <font>
      <b/>
      <sz val="11"/>
      <color rgb="FF0070C0"/>
      <name val="ＭＳ Ｐゴシック"/>
      <family val="3"/>
      <charset val="128"/>
    </font>
    <font>
      <b/>
      <sz val="14"/>
      <name val="ＭＳ Ｐゴシック"/>
      <family val="3"/>
      <charset val="128"/>
    </font>
    <font>
      <sz val="11"/>
      <color rgb="FF0070C0"/>
      <name val="ＭＳ Ｐ明朝"/>
      <family val="1"/>
      <charset val="128"/>
    </font>
    <font>
      <sz val="10"/>
      <color theme="1"/>
      <name val="ＭＳ Ｐゴシック"/>
      <family val="3"/>
      <charset val="128"/>
    </font>
    <font>
      <b/>
      <sz val="11"/>
      <name val="ＭＳ Ｐゴシック"/>
      <family val="3"/>
      <charset val="128"/>
    </font>
    <font>
      <sz val="18"/>
      <name val="ＭＳ Ｐ明朝"/>
      <family val="1"/>
      <charset val="128"/>
    </font>
    <font>
      <sz val="10.5"/>
      <name val="ＭＳ Ｐ明朝"/>
      <family val="1"/>
      <charset val="128"/>
    </font>
    <font>
      <sz val="8"/>
      <name val="ＭＳ Ｐ明朝"/>
      <family val="1"/>
      <charset val="128"/>
    </font>
  </fonts>
  <fills count="13">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FFFFCC"/>
        <bgColor indexed="64"/>
      </patternFill>
    </fill>
  </fills>
  <borders count="170">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ck">
        <color rgb="FF000000"/>
      </left>
      <right style="medium">
        <color indexed="64"/>
      </right>
      <top/>
      <bottom/>
      <diagonal/>
    </border>
    <border>
      <left/>
      <right/>
      <top/>
      <bottom style="dotted">
        <color indexed="64"/>
      </bottom>
      <diagonal/>
    </border>
    <border>
      <left/>
      <right/>
      <top style="dashed">
        <color indexed="64"/>
      </top>
      <bottom/>
      <diagonal/>
    </border>
    <border>
      <left/>
      <right/>
      <top/>
      <bottom style="dashed">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style="dotted">
        <color indexed="64"/>
      </left>
      <right/>
      <top style="dotted">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style="thin">
        <color indexed="64"/>
      </top>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bottom style="dashed">
        <color indexed="64"/>
      </bottom>
      <diagonal/>
    </border>
    <border>
      <left/>
      <right/>
      <top style="dashed">
        <color rgb="FF000000"/>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diagonal/>
    </border>
    <border>
      <left/>
      <right style="thin">
        <color rgb="FFFF0000"/>
      </right>
      <top/>
      <bottom style="thin">
        <color rgb="FFFF0000"/>
      </bottom>
      <diagonal/>
    </border>
    <border>
      <left style="thin">
        <color rgb="FFFF0000"/>
      </left>
      <right style="thin">
        <color rgb="FFFF0000"/>
      </right>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indexed="64"/>
      </top>
      <bottom style="thin">
        <color rgb="FFFF0000"/>
      </bottom>
      <diagonal/>
    </border>
    <border>
      <left/>
      <right style="thin">
        <color rgb="FFFF0000"/>
      </right>
      <top style="thin">
        <color indexed="64"/>
      </top>
      <bottom style="thin">
        <color rgb="FFFF0000"/>
      </bottom>
      <diagonal/>
    </border>
    <border>
      <left style="thin">
        <color rgb="FFFF0000"/>
      </left>
      <right style="thin">
        <color indexed="64"/>
      </right>
      <top/>
      <bottom style="thin">
        <color rgb="FFFF0000"/>
      </bottom>
      <diagonal/>
    </border>
    <border>
      <left style="thin">
        <color rgb="FFFF0000"/>
      </left>
      <right style="thin">
        <color indexed="64"/>
      </right>
      <top style="thin">
        <color rgb="FFFF0000"/>
      </top>
      <bottom style="thin">
        <color rgb="FFFF0000"/>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diagonal/>
    </border>
    <border>
      <left/>
      <right style="thin">
        <color rgb="FFFF0000"/>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style="thin">
        <color rgb="FFFF0000"/>
      </top>
      <bottom style="thin">
        <color rgb="FFFF0000"/>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diagonal/>
    </border>
    <border>
      <left style="thin">
        <color indexed="64"/>
      </left>
      <right style="thin">
        <color indexed="64"/>
      </right>
      <top style="thin">
        <color indexed="64"/>
      </top>
      <bottom style="double">
        <color indexed="64"/>
      </bottom>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top/>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s>
  <cellStyleXfs count="41">
    <xf numFmtId="0" fontId="0" fillId="0" borderId="0">
      <alignment vertical="center"/>
    </xf>
    <xf numFmtId="38" fontId="10" fillId="0" borderId="0" applyFont="0" applyFill="0" applyBorder="0" applyAlignment="0" applyProtection="0"/>
    <xf numFmtId="38" fontId="3" fillId="0" borderId="0" applyFont="0" applyFill="0" applyBorder="0" applyAlignment="0" applyProtection="0">
      <alignment vertical="center"/>
    </xf>
    <xf numFmtId="38" fontId="33" fillId="0" borderId="0" applyFont="0" applyFill="0" applyBorder="0" applyAlignment="0" applyProtection="0">
      <alignment vertical="center"/>
    </xf>
    <xf numFmtId="6" fontId="10" fillId="0" borderId="0" applyFont="0" applyFill="0" applyBorder="0" applyAlignment="0" applyProtection="0"/>
    <xf numFmtId="6" fontId="33" fillId="0" borderId="0" applyFont="0" applyFill="0" applyBorder="0" applyAlignment="0" applyProtection="0">
      <alignment vertical="center"/>
    </xf>
    <xf numFmtId="0" fontId="11" fillId="0" borderId="0">
      <alignment vertical="center"/>
    </xf>
    <xf numFmtId="0" fontId="33" fillId="0" borderId="0">
      <alignment vertical="center"/>
    </xf>
    <xf numFmtId="0" fontId="10" fillId="0" borderId="0"/>
    <xf numFmtId="0" fontId="3" fillId="0" borderId="0">
      <alignment vertical="center"/>
    </xf>
    <xf numFmtId="0" fontId="33" fillId="0" borderId="0">
      <alignment vertical="center"/>
    </xf>
    <xf numFmtId="0" fontId="22" fillId="0" borderId="0"/>
    <xf numFmtId="0" fontId="22"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9" fillId="0" borderId="0" applyNumberFormat="0" applyFont="0" applyFill="0" applyBorder="0" applyAlignment="0" applyProtection="0"/>
    <xf numFmtId="6" fontId="10" fillId="0" borderId="0" applyFont="0" applyFill="0" applyBorder="0" applyAlignment="0" applyProtection="0"/>
    <xf numFmtId="6" fontId="10" fillId="0" borderId="0" applyFont="0" applyFill="0" applyBorder="0" applyAlignment="0" applyProtection="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650">
    <xf numFmtId="0" fontId="0" fillId="0" borderId="0" xfId="0">
      <alignment vertical="center"/>
    </xf>
    <xf numFmtId="0" fontId="4" fillId="0" borderId="0" xfId="7" applyFont="1" applyFill="1">
      <alignment vertical="center"/>
    </xf>
    <xf numFmtId="0" fontId="13" fillId="0" borderId="0" xfId="7" applyFont="1" applyFill="1">
      <alignment vertical="center"/>
    </xf>
    <xf numFmtId="0" fontId="13" fillId="0" borderId="0" xfId="7" applyFont="1" applyFill="1" applyBorder="1" applyAlignment="1">
      <alignment horizontal="right" vertical="center"/>
    </xf>
    <xf numFmtId="0" fontId="13" fillId="0" borderId="1" xfId="7" applyFont="1" applyFill="1" applyBorder="1" applyAlignment="1">
      <alignment vertical="center"/>
    </xf>
    <xf numFmtId="0" fontId="13" fillId="0" borderId="2" xfId="7" applyFont="1" applyFill="1" applyBorder="1">
      <alignment vertical="center"/>
    </xf>
    <xf numFmtId="0" fontId="13" fillId="0" borderId="3" xfId="7" applyFont="1" applyFill="1" applyBorder="1">
      <alignment vertical="center"/>
    </xf>
    <xf numFmtId="0" fontId="13" fillId="0" borderId="4" xfId="7" applyFont="1" applyFill="1" applyBorder="1">
      <alignment vertical="center"/>
    </xf>
    <xf numFmtId="0" fontId="13" fillId="0" borderId="5" xfId="7" applyFont="1" applyFill="1" applyBorder="1">
      <alignment vertical="center"/>
    </xf>
    <xf numFmtId="0" fontId="13" fillId="0" borderId="1" xfId="7" applyFont="1" applyFill="1" applyBorder="1">
      <alignment vertical="center"/>
    </xf>
    <xf numFmtId="0" fontId="13" fillId="0" borderId="6" xfId="7" applyFont="1" applyFill="1" applyBorder="1">
      <alignment vertical="center"/>
    </xf>
    <xf numFmtId="0" fontId="13" fillId="0" borderId="7" xfId="7" applyFont="1" applyFill="1" applyBorder="1">
      <alignment vertical="center"/>
    </xf>
    <xf numFmtId="0" fontId="13" fillId="0" borderId="2" xfId="7" applyFont="1" applyFill="1" applyBorder="1" applyAlignment="1">
      <alignment vertical="center" textRotation="255"/>
    </xf>
    <xf numFmtId="0" fontId="13" fillId="0" borderId="0" xfId="7" applyFont="1" applyFill="1" applyBorder="1">
      <alignment vertical="center"/>
    </xf>
    <xf numFmtId="0" fontId="13" fillId="0" borderId="8" xfId="7" applyFont="1" applyFill="1" applyBorder="1" applyAlignment="1">
      <alignment horizontal="center" vertical="center" textRotation="255"/>
    </xf>
    <xf numFmtId="0" fontId="13" fillId="0" borderId="9" xfId="7" applyFont="1" applyFill="1" applyBorder="1">
      <alignment vertical="center"/>
    </xf>
    <xf numFmtId="0" fontId="13" fillId="0" borderId="10" xfId="7" applyFont="1" applyFill="1" applyBorder="1">
      <alignment vertical="center"/>
    </xf>
    <xf numFmtId="0" fontId="13" fillId="0" borderId="5" xfId="7" applyFont="1" applyFill="1" applyBorder="1" applyAlignment="1">
      <alignment vertical="center" textRotation="255"/>
    </xf>
    <xf numFmtId="0" fontId="13" fillId="0" borderId="11" xfId="7" applyFont="1" applyFill="1" applyBorder="1">
      <alignment vertical="center"/>
    </xf>
    <xf numFmtId="0" fontId="13" fillId="0" borderId="6" xfId="7" applyFont="1" applyFill="1" applyBorder="1" applyAlignment="1">
      <alignment vertical="center" textRotation="255"/>
    </xf>
    <xf numFmtId="0" fontId="13" fillId="0" borderId="12" xfId="7" applyFont="1" applyFill="1" applyBorder="1">
      <alignment vertical="center"/>
    </xf>
    <xf numFmtId="0" fontId="13" fillId="0" borderId="0" xfId="7" applyFont="1" applyFill="1" applyAlignment="1">
      <alignment vertical="center"/>
    </xf>
    <xf numFmtId="0" fontId="4" fillId="0" borderId="0" xfId="7" applyFont="1" applyFill="1" applyBorder="1">
      <alignment vertical="center"/>
    </xf>
    <xf numFmtId="0" fontId="4" fillId="0" borderId="13" xfId="7" applyFont="1" applyFill="1" applyBorder="1">
      <alignment vertical="center"/>
    </xf>
    <xf numFmtId="0" fontId="4" fillId="0" borderId="14" xfId="7" applyFont="1" applyFill="1" applyBorder="1">
      <alignment vertical="center"/>
    </xf>
    <xf numFmtId="0" fontId="4" fillId="0" borderId="15" xfId="7" applyFont="1" applyFill="1" applyBorder="1">
      <alignment vertical="center"/>
    </xf>
    <xf numFmtId="0" fontId="4" fillId="0" borderId="16" xfId="7" applyFont="1" applyFill="1" applyBorder="1">
      <alignment vertical="center"/>
    </xf>
    <xf numFmtId="0" fontId="4" fillId="0" borderId="17" xfId="7" applyFont="1" applyFill="1" applyBorder="1">
      <alignment vertical="center"/>
    </xf>
    <xf numFmtId="0" fontId="4" fillId="0" borderId="19" xfId="7" applyFont="1" applyFill="1" applyBorder="1">
      <alignment vertical="center"/>
    </xf>
    <xf numFmtId="0" fontId="4" fillId="0" borderId="20" xfId="7" applyFont="1" applyFill="1" applyBorder="1">
      <alignment vertical="center"/>
    </xf>
    <xf numFmtId="0" fontId="4" fillId="0" borderId="21" xfId="7" applyFont="1" applyFill="1" applyBorder="1">
      <alignment vertical="center"/>
    </xf>
    <xf numFmtId="0" fontId="34" fillId="0" borderId="0" xfId="7" applyFont="1" applyFill="1">
      <alignment vertical="center"/>
    </xf>
    <xf numFmtId="0" fontId="34" fillId="0" borderId="0" xfId="7" applyFont="1" applyFill="1" applyBorder="1">
      <alignment vertical="center"/>
    </xf>
    <xf numFmtId="0" fontId="4" fillId="0" borderId="22" xfId="7" applyFont="1" applyFill="1" applyBorder="1">
      <alignment vertical="center"/>
    </xf>
    <xf numFmtId="0" fontId="4" fillId="0" borderId="23" xfId="7" applyFont="1" applyFill="1" applyBorder="1">
      <alignment vertical="center"/>
    </xf>
    <xf numFmtId="0" fontId="4" fillId="0" borderId="24" xfId="7" applyFont="1" applyFill="1" applyBorder="1">
      <alignment vertical="center"/>
    </xf>
    <xf numFmtId="0" fontId="34" fillId="0" borderId="16" xfId="7" applyFont="1" applyFill="1" applyBorder="1">
      <alignment vertical="center"/>
    </xf>
    <xf numFmtId="0" fontId="34" fillId="0" borderId="17" xfId="7" applyFont="1" applyFill="1" applyBorder="1">
      <alignment vertical="center"/>
    </xf>
    <xf numFmtId="0" fontId="4" fillId="0" borderId="0" xfId="7" applyFont="1" applyFill="1" applyAlignment="1"/>
    <xf numFmtId="0" fontId="4" fillId="0" borderId="0" xfId="7" applyFont="1" applyFill="1" applyBorder="1" applyAlignment="1"/>
    <xf numFmtId="0" fontId="12" fillId="0" borderId="0" xfId="7" applyFont="1" applyFill="1" applyBorder="1" applyAlignment="1"/>
    <xf numFmtId="0" fontId="21" fillId="0" borderId="0" xfId="7" applyFont="1" applyFill="1" applyBorder="1" applyAlignment="1"/>
    <xf numFmtId="0" fontId="20" fillId="0" borderId="0" xfId="7" applyFont="1" applyFill="1" applyBorder="1" applyAlignment="1">
      <alignment horizontal="center"/>
    </xf>
    <xf numFmtId="0" fontId="4" fillId="0" borderId="0" xfId="8" applyFont="1" applyAlignment="1">
      <alignment vertical="center"/>
    </xf>
    <xf numFmtId="0" fontId="15" fillId="0" borderId="0" xfId="8" applyFont="1" applyAlignment="1">
      <alignment vertical="center"/>
    </xf>
    <xf numFmtId="0" fontId="14" fillId="0" borderId="0" xfId="8" applyFont="1" applyAlignment="1">
      <alignment vertical="center"/>
    </xf>
    <xf numFmtId="0" fontId="15" fillId="0" borderId="27" xfId="8" applyFont="1" applyBorder="1" applyAlignment="1">
      <alignment horizontal="centerContinuous" vertical="center"/>
    </xf>
    <xf numFmtId="0" fontId="15" fillId="0" borderId="5" xfId="8" applyFont="1" applyBorder="1" applyAlignment="1">
      <alignment vertical="center"/>
    </xf>
    <xf numFmtId="0" fontId="15" fillId="0" borderId="0" xfId="8" applyFont="1" applyBorder="1" applyAlignment="1">
      <alignment vertical="center"/>
    </xf>
    <xf numFmtId="0" fontId="15" fillId="0" borderId="28" xfId="8" applyFont="1" applyBorder="1" applyAlignment="1">
      <alignment horizontal="centerContinuous" vertical="center"/>
    </xf>
    <xf numFmtId="0" fontId="15" fillId="0" borderId="27" xfId="8" applyFont="1" applyBorder="1" applyAlignment="1">
      <alignment vertical="center"/>
    </xf>
    <xf numFmtId="0" fontId="15" fillId="0" borderId="30" xfId="8" applyFont="1" applyBorder="1" applyAlignment="1">
      <alignment vertical="center"/>
    </xf>
    <xf numFmtId="0" fontId="15" fillId="0" borderId="32" xfId="8" applyFont="1" applyBorder="1" applyAlignment="1">
      <alignment horizontal="centerContinuous" vertical="center"/>
    </xf>
    <xf numFmtId="0" fontId="15" fillId="0" borderId="33" xfId="8" applyFont="1" applyBorder="1" applyAlignment="1">
      <alignment horizontal="centerContinuous" vertical="center"/>
    </xf>
    <xf numFmtId="0" fontId="15" fillId="0" borderId="34" xfId="8" applyFont="1" applyBorder="1" applyAlignment="1">
      <alignment horizontal="centerContinuous" vertical="center"/>
    </xf>
    <xf numFmtId="0" fontId="15" fillId="0" borderId="5" xfId="8" applyFont="1" applyBorder="1" applyAlignment="1">
      <alignment horizontal="centerContinuous" vertical="center"/>
    </xf>
    <xf numFmtId="0" fontId="15" fillId="0" borderId="0" xfId="8" applyFont="1" applyBorder="1" applyAlignment="1">
      <alignment horizontal="centerContinuous" vertical="center"/>
    </xf>
    <xf numFmtId="0" fontId="15" fillId="0" borderId="36" xfId="8" applyFont="1" applyBorder="1" applyAlignment="1">
      <alignment horizontal="centerContinuous" vertical="center"/>
    </xf>
    <xf numFmtId="0" fontId="15" fillId="0" borderId="38" xfId="8" applyFont="1" applyBorder="1" applyAlignment="1">
      <alignment horizontal="centerContinuous" vertical="center"/>
    </xf>
    <xf numFmtId="0" fontId="15" fillId="0" borderId="9" xfId="8" applyFont="1" applyBorder="1" applyAlignment="1">
      <alignment horizontal="centerContinuous" vertical="center"/>
    </xf>
    <xf numFmtId="0" fontId="15" fillId="0" borderId="39" xfId="8" applyFont="1" applyBorder="1" applyAlignment="1">
      <alignment horizontal="centerContinuous" vertical="center"/>
    </xf>
    <xf numFmtId="0" fontId="15" fillId="0" borderId="26" xfId="8" applyFont="1" applyBorder="1" applyAlignment="1">
      <alignment horizontal="centerContinuous" vertical="center"/>
    </xf>
    <xf numFmtId="0" fontId="4" fillId="0" borderId="25" xfId="7" applyFont="1" applyFill="1" applyBorder="1">
      <alignment vertical="center"/>
    </xf>
    <xf numFmtId="0" fontId="4" fillId="0" borderId="42" xfId="7" applyFont="1" applyFill="1" applyBorder="1">
      <alignment vertical="center"/>
    </xf>
    <xf numFmtId="0" fontId="4" fillId="0" borderId="0" xfId="8" applyFont="1" applyFill="1"/>
    <xf numFmtId="0" fontId="25" fillId="0" borderId="0" xfId="8" applyFont="1" applyFill="1"/>
    <xf numFmtId="0" fontId="2" fillId="0" borderId="0" xfId="8" applyFont="1" applyFill="1"/>
    <xf numFmtId="0" fontId="25" fillId="0" borderId="9" xfId="8" applyFont="1" applyFill="1" applyBorder="1" applyAlignment="1">
      <alignment horizontal="center"/>
    </xf>
    <xf numFmtId="0" fontId="25" fillId="0" borderId="0" xfId="8" applyFont="1" applyFill="1" applyBorder="1" applyAlignment="1">
      <alignment horizontal="center"/>
    </xf>
    <xf numFmtId="0" fontId="25" fillId="0" borderId="0" xfId="8" applyFont="1" applyFill="1" applyBorder="1"/>
    <xf numFmtId="0" fontId="25" fillId="0" borderId="33" xfId="8" applyFont="1" applyFill="1" applyBorder="1"/>
    <xf numFmtId="0" fontId="2" fillId="0" borderId="32" xfId="8" applyFont="1" applyFill="1" applyBorder="1" applyAlignment="1">
      <alignment vertical="top" wrapText="1"/>
    </xf>
    <xf numFmtId="0" fontId="2" fillId="0" borderId="33" xfId="8" applyFont="1" applyFill="1" applyBorder="1" applyAlignment="1">
      <alignment vertical="top" wrapText="1"/>
    </xf>
    <xf numFmtId="0" fontId="2" fillId="0" borderId="11" xfId="8" applyFont="1" applyFill="1" applyBorder="1" applyAlignment="1">
      <alignment vertical="top" wrapText="1"/>
    </xf>
    <xf numFmtId="0" fontId="2" fillId="0" borderId="5" xfId="8" applyFont="1" applyFill="1" applyBorder="1" applyAlignment="1">
      <alignment vertical="top" wrapText="1"/>
    </xf>
    <xf numFmtId="0" fontId="2" fillId="0" borderId="0" xfId="8" applyFont="1" applyFill="1" applyBorder="1" applyAlignment="1">
      <alignment vertical="top" wrapText="1"/>
    </xf>
    <xf numFmtId="0" fontId="2" fillId="0" borderId="1" xfId="8" applyFont="1" applyFill="1" applyBorder="1" applyAlignment="1">
      <alignment vertical="top" wrapText="1"/>
    </xf>
    <xf numFmtId="0" fontId="2" fillId="0" borderId="5" xfId="8" applyFont="1" applyFill="1" applyBorder="1" applyAlignment="1"/>
    <xf numFmtId="0" fontId="2" fillId="0" borderId="0" xfId="8" applyFont="1" applyFill="1" applyBorder="1" applyAlignment="1"/>
    <xf numFmtId="0" fontId="2" fillId="0" borderId="1" xfId="8" applyFont="1" applyFill="1" applyBorder="1" applyAlignment="1"/>
    <xf numFmtId="0" fontId="25" fillId="0" borderId="43" xfId="8" applyFont="1" applyFill="1" applyBorder="1" applyAlignment="1">
      <alignment horizontal="center"/>
    </xf>
    <xf numFmtId="0" fontId="25" fillId="0" borderId="44" xfId="8" applyFont="1" applyFill="1" applyBorder="1" applyAlignment="1">
      <alignment horizontal="center"/>
    </xf>
    <xf numFmtId="0" fontId="25" fillId="0" borderId="45" xfId="8" applyFont="1" applyFill="1" applyBorder="1" applyAlignment="1">
      <alignment horizontal="center"/>
    </xf>
    <xf numFmtId="0" fontId="25" fillId="0" borderId="5" xfId="8" applyFont="1" applyFill="1" applyBorder="1" applyAlignment="1">
      <alignment horizontal="center"/>
    </xf>
    <xf numFmtId="0" fontId="25" fillId="0" borderId="46" xfId="8" applyFont="1" applyFill="1" applyBorder="1" applyAlignment="1">
      <alignment horizontal="center"/>
    </xf>
    <xf numFmtId="0" fontId="25" fillId="0" borderId="31" xfId="8" applyFont="1" applyFill="1" applyBorder="1" applyAlignment="1">
      <alignment horizontal="center"/>
    </xf>
    <xf numFmtId="0" fontId="27" fillId="0" borderId="46" xfId="8" applyFont="1" applyFill="1" applyBorder="1" applyAlignment="1">
      <alignment horizontal="center"/>
    </xf>
    <xf numFmtId="0" fontId="25" fillId="0" borderId="47" xfId="8" applyFont="1" applyFill="1" applyBorder="1" applyAlignment="1">
      <alignment horizontal="center"/>
    </xf>
    <xf numFmtId="0" fontId="27" fillId="0" borderId="31" xfId="8" applyFont="1" applyFill="1" applyBorder="1" applyAlignment="1">
      <alignment horizontal="center"/>
    </xf>
    <xf numFmtId="0" fontId="27" fillId="0" borderId="5" xfId="8" applyFont="1" applyFill="1" applyBorder="1" applyAlignment="1">
      <alignment horizontal="center"/>
    </xf>
    <xf numFmtId="0" fontId="25" fillId="0" borderId="1" xfId="8" applyFont="1" applyFill="1" applyBorder="1" applyAlignment="1">
      <alignment horizontal="center"/>
    </xf>
    <xf numFmtId="0" fontId="35" fillId="0" borderId="46" xfId="8" applyFont="1" applyFill="1" applyBorder="1" applyAlignment="1">
      <alignment horizontal="center"/>
    </xf>
    <xf numFmtId="0" fontId="35" fillId="0" borderId="31" xfId="8" applyFont="1" applyFill="1" applyBorder="1" applyAlignment="1">
      <alignment horizontal="center"/>
    </xf>
    <xf numFmtId="0" fontId="2" fillId="0" borderId="46" xfId="8" applyFont="1" applyFill="1" applyBorder="1"/>
    <xf numFmtId="0" fontId="2" fillId="0" borderId="31" xfId="8" applyFont="1" applyFill="1" applyBorder="1" applyAlignment="1">
      <alignment vertical="center" shrinkToFit="1"/>
    </xf>
    <xf numFmtId="0" fontId="2" fillId="0" borderId="31" xfId="8" applyFont="1" applyFill="1" applyBorder="1"/>
    <xf numFmtId="0" fontId="2" fillId="0" borderId="47" xfId="8" applyFont="1" applyFill="1" applyBorder="1" applyAlignment="1">
      <alignment vertical="center" shrinkToFit="1"/>
    </xf>
    <xf numFmtId="0" fontId="2" fillId="0" borderId="5" xfId="8" applyFont="1" applyFill="1" applyBorder="1"/>
    <xf numFmtId="0" fontId="2" fillId="0" borderId="0" xfId="8" applyFont="1" applyFill="1" applyBorder="1" applyAlignment="1">
      <alignment vertical="center" shrinkToFit="1"/>
    </xf>
    <xf numFmtId="0" fontId="2" fillId="0" borderId="1" xfId="8" applyFont="1" applyFill="1" applyBorder="1" applyAlignment="1">
      <alignment vertical="center" shrinkToFit="1"/>
    </xf>
    <xf numFmtId="0" fontId="2" fillId="0" borderId="48" xfId="8" applyFont="1" applyFill="1" applyBorder="1"/>
    <xf numFmtId="0" fontId="2" fillId="0" borderId="49" xfId="8" applyFont="1" applyFill="1" applyBorder="1" applyAlignment="1">
      <alignment vertical="center" shrinkToFit="1"/>
    </xf>
    <xf numFmtId="0" fontId="2" fillId="0" borderId="49" xfId="8" applyFont="1" applyFill="1" applyBorder="1"/>
    <xf numFmtId="0" fontId="2" fillId="0" borderId="50" xfId="8" applyFont="1" applyFill="1" applyBorder="1" applyAlignment="1">
      <alignment vertical="center" shrinkToFit="1"/>
    </xf>
    <xf numFmtId="0" fontId="2" fillId="0" borderId="6" xfId="8" applyFont="1" applyFill="1" applyBorder="1"/>
    <xf numFmtId="0" fontId="2" fillId="0" borderId="12" xfId="8" applyFont="1" applyFill="1" applyBorder="1" applyAlignment="1">
      <alignment vertical="center" shrinkToFit="1"/>
    </xf>
    <xf numFmtId="0" fontId="2" fillId="0" borderId="7" xfId="8" applyFont="1" applyFill="1" applyBorder="1" applyAlignment="1">
      <alignment vertical="center" shrinkToFit="1"/>
    </xf>
    <xf numFmtId="0" fontId="4" fillId="0" borderId="0" xfId="0" applyFont="1" applyAlignment="1"/>
    <xf numFmtId="0" fontId="0" fillId="0" borderId="0" xfId="0" applyFont="1" applyAlignment="1"/>
    <xf numFmtId="0" fontId="2" fillId="0" borderId="0" xfId="0" applyFont="1" applyAlignment="1"/>
    <xf numFmtId="0" fontId="0" fillId="0" borderId="0" xfId="0" applyFont="1" applyAlignment="1">
      <alignment horizontal="left"/>
    </xf>
    <xf numFmtId="0" fontId="28" fillId="0" borderId="0" xfId="0" applyFont="1" applyAlignment="1">
      <alignment horizontal="center"/>
    </xf>
    <xf numFmtId="0" fontId="36" fillId="0" borderId="9" xfId="0" applyFont="1" applyBorder="1" applyAlignment="1">
      <alignment horizontal="left"/>
    </xf>
    <xf numFmtId="0" fontId="37" fillId="0" borderId="9" xfId="0" applyFont="1" applyBorder="1" applyAlignment="1">
      <alignment horizontal="center"/>
    </xf>
    <xf numFmtId="0" fontId="4" fillId="0" borderId="0" xfId="0" applyFont="1" applyAlignment="1">
      <alignment vertical="center"/>
    </xf>
    <xf numFmtId="0" fontId="4" fillId="0" borderId="9" xfId="0" applyFont="1" applyFill="1" applyBorder="1" applyAlignment="1">
      <alignment horizontal="center" vertical="center"/>
    </xf>
    <xf numFmtId="0" fontId="4" fillId="0" borderId="0" xfId="0" applyFont="1" applyFill="1" applyAlignment="1">
      <alignment vertical="center"/>
    </xf>
    <xf numFmtId="0" fontId="4" fillId="0" borderId="9" xfId="0" applyFont="1" applyFill="1" applyBorder="1" applyAlignment="1">
      <alignment vertical="center"/>
    </xf>
    <xf numFmtId="0" fontId="4" fillId="0" borderId="9" xfId="0" applyFont="1" applyBorder="1" applyAlignment="1">
      <alignment vertical="center"/>
    </xf>
    <xf numFmtId="0" fontId="4" fillId="0" borderId="0" xfId="0" applyFont="1" applyFill="1" applyBorder="1" applyAlignment="1">
      <alignment vertical="center"/>
    </xf>
    <xf numFmtId="0" fontId="25"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25" fillId="0" borderId="0" xfId="0" applyFont="1" applyFill="1" applyBorder="1" applyAlignment="1">
      <alignment vertical="center"/>
    </xf>
    <xf numFmtId="0" fontId="29" fillId="0" borderId="9" xfId="0" applyFont="1" applyBorder="1" applyAlignment="1">
      <alignment vertical="center"/>
    </xf>
    <xf numFmtId="0" fontId="30" fillId="0" borderId="9" xfId="0" applyFont="1" applyBorder="1" applyAlignment="1">
      <alignment vertical="center"/>
    </xf>
    <xf numFmtId="0" fontId="31" fillId="0" borderId="9" xfId="0" applyFont="1" applyBorder="1" applyAlignment="1">
      <alignment vertical="center"/>
    </xf>
    <xf numFmtId="0" fontId="25" fillId="0" borderId="0" xfId="0" applyFont="1" applyBorder="1" applyAlignment="1">
      <alignment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2" xfId="0" applyBorder="1" applyAlignment="1">
      <alignment horizontal="center" vertical="center" wrapText="1"/>
    </xf>
    <xf numFmtId="0" fontId="0" fillId="0" borderId="0" xfId="0" applyBorder="1" applyAlignment="1">
      <alignment horizontal="center" vertical="center" wrapText="1"/>
    </xf>
    <xf numFmtId="0" fontId="0"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29" fillId="0" borderId="0" xfId="0" applyFont="1" applyAlignment="1">
      <alignment horizontal="right"/>
    </xf>
    <xf numFmtId="0" fontId="0" fillId="0" borderId="0" xfId="0" applyAlignment="1"/>
    <xf numFmtId="0" fontId="4" fillId="0" borderId="0" xfId="7" applyFont="1" applyFill="1" applyAlignment="1">
      <alignment horizontal="right"/>
    </xf>
    <xf numFmtId="176" fontId="4" fillId="0" borderId="0" xfId="7" applyNumberFormat="1" applyFont="1" applyFill="1" applyAlignment="1"/>
    <xf numFmtId="0" fontId="24" fillId="0" borderId="0" xfId="7" applyFont="1" applyFill="1" applyAlignment="1">
      <alignment horizontal="center"/>
    </xf>
    <xf numFmtId="0" fontId="4" fillId="0" borderId="0" xfId="7" applyFont="1" applyFill="1" applyBorder="1" applyAlignment="1">
      <alignment horizontal="right"/>
    </xf>
    <xf numFmtId="0" fontId="4" fillId="0" borderId="0" xfId="7" applyFont="1" applyFill="1" applyAlignment="1">
      <alignment horizontal="center" vertical="center"/>
    </xf>
    <xf numFmtId="0" fontId="3" fillId="0" borderId="18" xfId="7" applyFont="1" applyFill="1" applyBorder="1" applyAlignment="1">
      <alignment wrapText="1"/>
    </xf>
    <xf numFmtId="176" fontId="4" fillId="0" borderId="18" xfId="7" applyNumberFormat="1" applyFont="1" applyFill="1" applyBorder="1" applyAlignment="1"/>
    <xf numFmtId="0" fontId="12" fillId="0" borderId="0" xfId="7" applyFont="1" applyFill="1" applyAlignment="1"/>
    <xf numFmtId="0" fontId="13" fillId="0" borderId="0" xfId="8" applyFont="1" applyAlignment="1">
      <alignment vertical="center"/>
    </xf>
    <xf numFmtId="0" fontId="13" fillId="0" borderId="52" xfId="8" applyFont="1" applyBorder="1" applyAlignment="1">
      <alignment vertical="center" wrapText="1"/>
    </xf>
    <xf numFmtId="0" fontId="13" fillId="0" borderId="53" xfId="8" applyFont="1" applyBorder="1" applyAlignment="1">
      <alignment vertical="center" wrapText="1"/>
    </xf>
    <xf numFmtId="0" fontId="4" fillId="0" borderId="0" xfId="8" applyFont="1" applyAlignment="1">
      <alignment vertical="top"/>
    </xf>
    <xf numFmtId="0" fontId="13" fillId="0" borderId="0" xfId="8" applyFont="1" applyAlignment="1">
      <alignment horizontal="center" vertical="center"/>
    </xf>
    <xf numFmtId="0" fontId="13" fillId="0" borderId="31" xfId="8" applyFont="1" applyBorder="1" applyAlignment="1">
      <alignment horizontal="center" vertical="center"/>
    </xf>
    <xf numFmtId="0" fontId="13" fillId="0" borderId="29" xfId="8" applyFont="1" applyBorder="1" applyAlignment="1">
      <alignment horizontal="center" vertical="center"/>
    </xf>
    <xf numFmtId="0" fontId="13" fillId="0" borderId="0" xfId="8" applyFont="1" applyAlignment="1">
      <alignment horizontal="left" vertical="top"/>
    </xf>
    <xf numFmtId="0" fontId="4" fillId="0" borderId="0" xfId="12" applyFont="1" applyFill="1"/>
    <xf numFmtId="0" fontId="22" fillId="0" borderId="0" xfId="12" applyFont="1" applyFill="1"/>
    <xf numFmtId="0" fontId="22" fillId="0" borderId="0" xfId="12" applyFont="1" applyFill="1" applyAlignment="1">
      <alignment horizontal="right"/>
    </xf>
    <xf numFmtId="0" fontId="22" fillId="0" borderId="0" xfId="11" applyFont="1" applyFill="1"/>
    <xf numFmtId="0" fontId="23" fillId="0" borderId="0" xfId="12" applyFont="1" applyFill="1" applyAlignment="1">
      <alignment horizontal="centerContinuous"/>
    </xf>
    <xf numFmtId="0" fontId="22" fillId="0" borderId="0" xfId="12" applyFont="1" applyFill="1" applyAlignment="1">
      <alignment horizontal="centerContinuous"/>
    </xf>
    <xf numFmtId="0" fontId="22" fillId="0" borderId="0" xfId="12" applyFont="1" applyFill="1" applyBorder="1"/>
    <xf numFmtId="0" fontId="22" fillId="0" borderId="29" xfId="12" applyFont="1" applyFill="1" applyBorder="1"/>
    <xf numFmtId="0" fontId="22" fillId="0" borderId="27" xfId="12" applyFont="1" applyFill="1" applyBorder="1"/>
    <xf numFmtId="0" fontId="22" fillId="0" borderId="28" xfId="12" applyFont="1" applyFill="1" applyBorder="1"/>
    <xf numFmtId="0" fontId="4" fillId="0" borderId="0" xfId="9" applyFont="1" applyFill="1">
      <alignment vertical="center"/>
    </xf>
    <xf numFmtId="0" fontId="4" fillId="0" borderId="0" xfId="9" applyFont="1" applyFill="1" applyBorder="1">
      <alignment vertical="center"/>
    </xf>
    <xf numFmtId="0" fontId="4" fillId="0" borderId="0" xfId="8" applyFont="1" applyFill="1" applyAlignment="1">
      <alignment vertical="center"/>
    </xf>
    <xf numFmtId="0" fontId="4" fillId="0" borderId="0" xfId="8" applyFont="1" applyFill="1" applyAlignment="1">
      <alignment horizontal="right" vertical="center"/>
    </xf>
    <xf numFmtId="0" fontId="4" fillId="0" borderId="0" xfId="8" applyFont="1" applyFill="1" applyAlignment="1">
      <alignment horizontal="center" vertical="center" shrinkToFit="1"/>
    </xf>
    <xf numFmtId="0" fontId="20" fillId="0" borderId="0" xfId="8" applyFont="1" applyFill="1" applyAlignment="1">
      <alignment horizontal="centerContinuous" vertical="center"/>
    </xf>
    <xf numFmtId="0" fontId="41" fillId="0" borderId="0" xfId="8" applyFont="1" applyFill="1" applyAlignment="1">
      <alignment horizontal="centerContinuous" vertical="center"/>
    </xf>
    <xf numFmtId="0" fontId="4" fillId="0" borderId="0" xfId="8" applyFont="1" applyFill="1" applyAlignment="1">
      <alignment horizontal="centerContinuous" vertical="center"/>
    </xf>
    <xf numFmtId="0" fontId="4" fillId="0" borderId="93" xfId="8" applyFont="1" applyFill="1" applyBorder="1" applyAlignment="1">
      <alignment vertical="center"/>
    </xf>
    <xf numFmtId="0" fontId="4" fillId="0" borderId="0" xfId="8" applyFont="1" applyFill="1" applyBorder="1" applyAlignment="1">
      <alignment vertical="center"/>
    </xf>
    <xf numFmtId="0" fontId="4" fillId="0" borderId="0" xfId="8" quotePrefix="1" applyFont="1" applyFill="1" applyAlignment="1">
      <alignment horizontal="right" vertical="center"/>
    </xf>
    <xf numFmtId="0" fontId="4" fillId="0" borderId="0" xfId="8" applyFont="1" applyFill="1" applyAlignment="1">
      <alignment horizontal="center" textRotation="255"/>
    </xf>
    <xf numFmtId="0" fontId="4" fillId="0" borderId="0" xfId="8" applyFont="1" applyFill="1" applyAlignment="1">
      <alignment vertical="center" textRotation="255"/>
    </xf>
    <xf numFmtId="0" fontId="4" fillId="0" borderId="0" xfId="9" applyFont="1" applyFill="1" applyAlignment="1">
      <alignment horizontal="right" vertical="center"/>
    </xf>
    <xf numFmtId="0" fontId="4" fillId="0" borderId="93" xfId="9" applyFont="1" applyFill="1" applyBorder="1">
      <alignment vertical="center"/>
    </xf>
    <xf numFmtId="0" fontId="4" fillId="0" borderId="0" xfId="8" applyFont="1" applyFill="1" applyAlignment="1">
      <alignment textRotation="255"/>
    </xf>
    <xf numFmtId="0" fontId="4" fillId="0" borderId="0" xfId="9" applyFont="1" applyFill="1" applyAlignment="1">
      <alignment horizontal="center" vertical="center"/>
    </xf>
    <xf numFmtId="0" fontId="4" fillId="0" borderId="0" xfId="8" applyFont="1"/>
    <xf numFmtId="0" fontId="10" fillId="0" borderId="0" xfId="8"/>
    <xf numFmtId="0" fontId="6" fillId="0" borderId="0" xfId="8" applyFont="1"/>
    <xf numFmtId="0" fontId="6" fillId="0" borderId="33" xfId="8" applyFont="1" applyBorder="1" applyAlignment="1">
      <alignment horizontal="left" vertical="top" wrapText="1"/>
    </xf>
    <xf numFmtId="0" fontId="40" fillId="0" borderId="31" xfId="8" applyFont="1" applyBorder="1" applyAlignment="1">
      <alignment horizontal="left" vertical="top" wrapText="1"/>
    </xf>
    <xf numFmtId="0" fontId="4" fillId="0" borderId="0" xfId="8" applyFont="1" applyAlignment="1">
      <alignment horizontal="center" vertical="center"/>
    </xf>
    <xf numFmtId="0" fontId="6" fillId="0" borderId="31" xfId="8" applyFont="1" applyBorder="1" applyAlignment="1">
      <alignment horizontal="center" vertical="center" wrapText="1"/>
    </xf>
    <xf numFmtId="0" fontId="40" fillId="0" borderId="0" xfId="8" applyFont="1" applyAlignment="1">
      <alignment horizontal="right"/>
    </xf>
    <xf numFmtId="0" fontId="40" fillId="0" borderId="0" xfId="8" applyFont="1" applyAlignment="1">
      <alignment horizontal="left"/>
    </xf>
    <xf numFmtId="0" fontId="4" fillId="0" borderId="0" xfId="8" applyFont="1" applyAlignment="1">
      <alignment horizontal="centerContinuous"/>
    </xf>
    <xf numFmtId="0" fontId="12" fillId="0" borderId="0" xfId="8" applyFont="1" applyAlignment="1">
      <alignment horizontal="centerContinuous"/>
    </xf>
    <xf numFmtId="0" fontId="22" fillId="0" borderId="0" xfId="13" applyFont="1" applyFill="1" applyAlignment="1">
      <alignment vertical="center"/>
    </xf>
    <xf numFmtId="0" fontId="22" fillId="0" borderId="0" xfId="13" applyFont="1" applyFill="1" applyBorder="1" applyAlignment="1">
      <alignment vertical="center"/>
    </xf>
    <xf numFmtId="0" fontId="22" fillId="0" borderId="9" xfId="13" applyFont="1" applyFill="1" applyBorder="1" applyAlignment="1">
      <alignment horizontal="center" vertical="center"/>
    </xf>
    <xf numFmtId="0" fontId="22" fillId="0" borderId="31" xfId="13" applyFont="1" applyFill="1" applyBorder="1" applyAlignment="1">
      <alignment horizontal="centerContinuous" vertical="center"/>
    </xf>
    <xf numFmtId="0" fontId="22" fillId="0" borderId="0" xfId="13" applyFont="1" applyFill="1" applyAlignment="1">
      <alignment horizontal="left" vertical="center"/>
    </xf>
    <xf numFmtId="0" fontId="22" fillId="0" borderId="0" xfId="13" applyFont="1" applyFill="1" applyAlignment="1">
      <alignment horizontal="centerContinuous" vertical="center"/>
    </xf>
    <xf numFmtId="0" fontId="23" fillId="0" borderId="0" xfId="13" applyFont="1" applyFill="1" applyAlignment="1">
      <alignment horizontal="centerContinuous" vertical="center"/>
    </xf>
    <xf numFmtId="0" fontId="43" fillId="0" borderId="0" xfId="13" applyFont="1" applyFill="1" applyAlignment="1">
      <alignment vertical="center"/>
    </xf>
    <xf numFmtId="0" fontId="22" fillId="0" borderId="0" xfId="13" applyFont="1" applyFill="1" applyAlignment="1">
      <alignment horizontal="right" vertical="center"/>
    </xf>
    <xf numFmtId="0" fontId="4" fillId="0" borderId="0" xfId="13" applyFont="1" applyFill="1" applyAlignment="1">
      <alignment vertical="center"/>
    </xf>
    <xf numFmtId="0" fontId="4" fillId="0" borderId="0" xfId="14" applyFont="1"/>
    <xf numFmtId="0" fontId="24" fillId="0" borderId="0" xfId="14" applyFont="1"/>
    <xf numFmtId="0" fontId="4" fillId="0" borderId="0" xfId="14" applyFont="1" applyFill="1"/>
    <xf numFmtId="0" fontId="4" fillId="0" borderId="0" xfId="8" quotePrefix="1" applyFont="1" applyFill="1" applyAlignment="1">
      <alignment vertical="center"/>
    </xf>
    <xf numFmtId="0" fontId="25" fillId="0" borderId="0" xfId="8" applyFont="1" applyFill="1" applyAlignment="1">
      <alignment vertical="center"/>
    </xf>
    <xf numFmtId="0" fontId="22" fillId="0" borderId="0" xfId="15" applyFont="1" applyFill="1"/>
    <xf numFmtId="0" fontId="22" fillId="0" borderId="0" xfId="15" quotePrefix="1" applyFont="1" applyFill="1"/>
    <xf numFmtId="0" fontId="22" fillId="0" borderId="0" xfId="16" applyFont="1" applyFill="1" applyAlignment="1">
      <alignment vertical="center"/>
    </xf>
    <xf numFmtId="0" fontId="22" fillId="0" borderId="0" xfId="17" applyFont="1" applyFill="1" applyAlignment="1">
      <alignment vertical="center"/>
    </xf>
    <xf numFmtId="0" fontId="22" fillId="0" borderId="33" xfId="16" applyFont="1" applyFill="1" applyBorder="1" applyAlignment="1">
      <alignment vertical="center"/>
    </xf>
    <xf numFmtId="0" fontId="22" fillId="0" borderId="39" xfId="16" applyFont="1" applyFill="1" applyBorder="1" applyAlignment="1">
      <alignment horizontal="centerContinuous" vertical="center"/>
    </xf>
    <xf numFmtId="0" fontId="22" fillId="0" borderId="40" xfId="16" applyFont="1" applyFill="1" applyBorder="1" applyAlignment="1">
      <alignment horizontal="centerContinuous" vertical="center"/>
    </xf>
    <xf numFmtId="0" fontId="22" fillId="0" borderId="9" xfId="16" applyFont="1" applyFill="1" applyBorder="1" applyAlignment="1">
      <alignment horizontal="centerContinuous" vertical="center"/>
    </xf>
    <xf numFmtId="6" fontId="22" fillId="0" borderId="39" xfId="4" applyFont="1" applyFill="1" applyBorder="1" applyAlignment="1">
      <alignment horizontal="centerContinuous" vertical="center"/>
    </xf>
    <xf numFmtId="6" fontId="22" fillId="0" borderId="9" xfId="4" applyFont="1" applyFill="1" applyBorder="1" applyAlignment="1">
      <alignment horizontal="centerContinuous" vertical="center"/>
    </xf>
    <xf numFmtId="6" fontId="22" fillId="0" borderId="27" xfId="4" applyFont="1" applyFill="1" applyBorder="1" applyAlignment="1">
      <alignment horizontal="centerContinuous" vertical="center"/>
    </xf>
    <xf numFmtId="6" fontId="22" fillId="0" borderId="29" xfId="4" applyFont="1" applyFill="1" applyBorder="1" applyAlignment="1">
      <alignment horizontal="centerContinuous" vertical="center"/>
    </xf>
    <xf numFmtId="0" fontId="22" fillId="0" borderId="0" xfId="16" applyFont="1" applyFill="1" applyAlignment="1">
      <alignment horizontal="centerContinuous" vertical="center"/>
    </xf>
    <xf numFmtId="0" fontId="22" fillId="0" borderId="0" xfId="17" applyFont="1" applyFill="1" applyAlignment="1">
      <alignment horizontal="right" vertical="center"/>
    </xf>
    <xf numFmtId="0" fontId="22" fillId="0" borderId="0" xfId="16" applyFont="1" applyFill="1" applyAlignment="1">
      <alignment horizontal="right" vertical="center"/>
    </xf>
    <xf numFmtId="0" fontId="4" fillId="0" borderId="0" xfId="16" applyFont="1" applyFill="1" applyAlignment="1">
      <alignment vertical="center"/>
    </xf>
    <xf numFmtId="0" fontId="22" fillId="0" borderId="0" xfId="18" applyFont="1" applyFill="1" applyAlignment="1">
      <alignment vertical="center"/>
    </xf>
    <xf numFmtId="0" fontId="22" fillId="0" borderId="93" xfId="18" applyFont="1" applyFill="1" applyBorder="1" applyAlignment="1">
      <alignment vertical="center"/>
    </xf>
    <xf numFmtId="0" fontId="22" fillId="0" borderId="39" xfId="18" applyFont="1" applyFill="1" applyBorder="1" applyAlignment="1">
      <alignment vertical="center"/>
    </xf>
    <xf numFmtId="0" fontId="22" fillId="0" borderId="9" xfId="18" applyFont="1" applyFill="1" applyBorder="1" applyAlignment="1">
      <alignment vertical="center"/>
    </xf>
    <xf numFmtId="0" fontId="22" fillId="0" borderId="53" xfId="18" applyFont="1" applyFill="1" applyBorder="1" applyAlignment="1">
      <alignment vertical="center"/>
    </xf>
    <xf numFmtId="0" fontId="22" fillId="0" borderId="0" xfId="18" applyFont="1" applyFill="1" applyBorder="1" applyAlignment="1">
      <alignment horizontal="right" vertical="center"/>
    </xf>
    <xf numFmtId="0" fontId="22" fillId="0" borderId="52" xfId="18" applyFont="1" applyFill="1" applyBorder="1" applyAlignment="1">
      <alignment vertical="center"/>
    </xf>
    <xf numFmtId="0" fontId="22" fillId="0" borderId="36" xfId="18" applyFont="1" applyFill="1" applyBorder="1" applyAlignment="1">
      <alignment vertical="center"/>
    </xf>
    <xf numFmtId="0" fontId="22" fillId="0" borderId="52" xfId="18" applyFont="1" applyFill="1" applyBorder="1" applyAlignment="1">
      <alignment horizontal="centerContinuous" vertical="center"/>
    </xf>
    <xf numFmtId="0" fontId="22" fillId="0" borderId="0" xfId="18" applyFont="1" applyFill="1" applyAlignment="1">
      <alignment horizontal="right" vertical="center"/>
    </xf>
    <xf numFmtId="0" fontId="22" fillId="0" borderId="52" xfId="18" applyFont="1" applyFill="1" applyBorder="1" applyAlignment="1">
      <alignment vertical="center" shrinkToFit="1"/>
    </xf>
    <xf numFmtId="0" fontId="22" fillId="0" borderId="39" xfId="18" applyFont="1" applyFill="1" applyBorder="1" applyAlignment="1">
      <alignment horizontal="centerContinuous" vertical="center"/>
    </xf>
    <xf numFmtId="0" fontId="22" fillId="0" borderId="9" xfId="18" applyFont="1" applyFill="1" applyBorder="1" applyAlignment="1">
      <alignment horizontal="centerContinuous" vertical="center"/>
    </xf>
    <xf numFmtId="0" fontId="22" fillId="0" borderId="0" xfId="18" applyFont="1" applyFill="1" applyBorder="1" applyAlignment="1">
      <alignment vertical="center"/>
    </xf>
    <xf numFmtId="0" fontId="22" fillId="0" borderId="28" xfId="18" applyFont="1" applyFill="1" applyBorder="1" applyAlignment="1">
      <alignment horizontal="centerContinuous" vertical="center"/>
    </xf>
    <xf numFmtId="0" fontId="22" fillId="0" borderId="29" xfId="18" applyFont="1" applyFill="1" applyBorder="1" applyAlignment="1">
      <alignment horizontal="centerContinuous" vertical="center"/>
    </xf>
    <xf numFmtId="0" fontId="22" fillId="0" borderId="31" xfId="18" applyFont="1" applyFill="1" applyBorder="1" applyAlignment="1">
      <alignment horizontal="center" vertical="center"/>
    </xf>
    <xf numFmtId="0" fontId="22" fillId="0" borderId="0" xfId="18" applyFont="1" applyFill="1" applyAlignment="1">
      <alignment horizontal="centerContinuous" vertical="center"/>
    </xf>
    <xf numFmtId="0" fontId="4" fillId="0" borderId="31" xfId="9" applyFont="1" applyFill="1" applyBorder="1">
      <alignment vertical="center"/>
    </xf>
    <xf numFmtId="0" fontId="41" fillId="0" borderId="0" xfId="9" applyFont="1" applyFill="1">
      <alignment vertical="center"/>
    </xf>
    <xf numFmtId="0" fontId="41" fillId="0" borderId="0" xfId="9" applyFont="1" applyFill="1" applyAlignment="1">
      <alignment horizontal="right" vertical="center"/>
    </xf>
    <xf numFmtId="0" fontId="41" fillId="0" borderId="0" xfId="9" applyFont="1" applyFill="1" applyAlignment="1">
      <alignment vertical="center"/>
    </xf>
    <xf numFmtId="0" fontId="45" fillId="0" borderId="0" xfId="8" applyFont="1" applyFill="1" applyAlignment="1">
      <alignment vertical="center"/>
    </xf>
    <xf numFmtId="0" fontId="45" fillId="0" borderId="0" xfId="8" applyFont="1" applyFill="1" applyBorder="1" applyAlignment="1">
      <alignment vertical="center"/>
    </xf>
    <xf numFmtId="0" fontId="45" fillId="0" borderId="94" xfId="8" applyFont="1" applyFill="1" applyBorder="1" applyAlignment="1">
      <alignment vertical="center"/>
    </xf>
    <xf numFmtId="0" fontId="45" fillId="0" borderId="95" xfId="8" applyFont="1" applyFill="1" applyBorder="1" applyAlignment="1">
      <alignment vertical="center"/>
    </xf>
    <xf numFmtId="0" fontId="45" fillId="0" borderId="31" xfId="8" applyFont="1" applyFill="1" applyBorder="1" applyAlignment="1">
      <alignment vertical="center" wrapText="1"/>
    </xf>
    <xf numFmtId="0" fontId="45" fillId="0" borderId="0" xfId="8" applyFont="1" applyFill="1" applyAlignment="1">
      <alignment horizontal="left" vertical="center"/>
    </xf>
    <xf numFmtId="0" fontId="47" fillId="0" borderId="0" xfId="8" applyFont="1" applyFill="1" applyAlignment="1">
      <alignment vertical="center"/>
    </xf>
    <xf numFmtId="0" fontId="45" fillId="0" borderId="0" xfId="8" applyFont="1" applyFill="1" applyAlignment="1">
      <alignment horizontal="right" vertical="center"/>
    </xf>
    <xf numFmtId="0" fontId="22" fillId="0" borderId="0" xfId="19" applyFont="1" applyFill="1" applyAlignment="1">
      <alignment vertical="center"/>
    </xf>
    <xf numFmtId="0" fontId="22" fillId="0" borderId="0" xfId="19" applyFont="1" applyFill="1" applyBorder="1" applyAlignment="1">
      <alignment vertical="center"/>
    </xf>
    <xf numFmtId="0" fontId="22" fillId="0" borderId="69" xfId="19" applyFont="1" applyFill="1" applyBorder="1" applyAlignment="1">
      <alignment vertical="center" wrapText="1"/>
    </xf>
    <xf numFmtId="0" fontId="22" fillId="0" borderId="70" xfId="19" applyFont="1" applyFill="1" applyBorder="1" applyAlignment="1">
      <alignment vertical="center" wrapText="1"/>
    </xf>
    <xf numFmtId="0" fontId="22" fillId="0" borderId="39" xfId="19" applyFont="1" applyFill="1" applyBorder="1" applyAlignment="1">
      <alignment vertical="center" wrapText="1"/>
    </xf>
    <xf numFmtId="0" fontId="22" fillId="0" borderId="43" xfId="19" applyFont="1" applyFill="1" applyBorder="1" applyAlignment="1">
      <alignment vertical="center" wrapText="1"/>
    </xf>
    <xf numFmtId="0" fontId="22" fillId="0" borderId="46" xfId="19" applyFont="1" applyFill="1" applyBorder="1" applyAlignment="1">
      <alignment vertical="center" wrapText="1"/>
    </xf>
    <xf numFmtId="0" fontId="22" fillId="0" borderId="77" xfId="19" applyFont="1" applyFill="1" applyBorder="1" applyAlignment="1">
      <alignment horizontal="centerContinuous" vertical="center"/>
    </xf>
    <xf numFmtId="0" fontId="22" fillId="0" borderId="44" xfId="19" applyFont="1" applyFill="1" applyBorder="1" applyAlignment="1">
      <alignment horizontal="centerContinuous" vertical="center"/>
    </xf>
    <xf numFmtId="0" fontId="32" fillId="0" borderId="0" xfId="19" applyFont="1" applyFill="1" applyAlignment="1">
      <alignment vertical="center"/>
    </xf>
    <xf numFmtId="0" fontId="22" fillId="0" borderId="0" xfId="19" applyFont="1" applyFill="1" applyAlignment="1">
      <alignment horizontal="left" vertical="center"/>
    </xf>
    <xf numFmtId="0" fontId="22" fillId="0" borderId="0" xfId="19" applyFont="1" applyFill="1" applyAlignment="1">
      <alignment horizontal="right" vertical="center"/>
    </xf>
    <xf numFmtId="0" fontId="22" fillId="0" borderId="0" xfId="19" applyFont="1" applyFill="1" applyAlignment="1">
      <alignment vertical="center" shrinkToFit="1"/>
    </xf>
    <xf numFmtId="0" fontId="4" fillId="0" borderId="0" xfId="19" applyFont="1" applyFill="1" applyAlignment="1">
      <alignment vertical="center"/>
    </xf>
    <xf numFmtId="176" fontId="4" fillId="0" borderId="0" xfId="9" applyNumberFormat="1" applyFont="1" applyFill="1" applyAlignment="1">
      <alignment vertical="center" shrinkToFit="1"/>
    </xf>
    <xf numFmtId="0" fontId="4" fillId="0" borderId="0" xfId="9" quotePrefix="1" applyFont="1" applyFill="1">
      <alignment vertical="center"/>
    </xf>
    <xf numFmtId="0" fontId="22" fillId="0" borderId="0" xfId="20" applyFont="1" applyFill="1"/>
    <xf numFmtId="0" fontId="20" fillId="0" borderId="0" xfId="9" applyFont="1" applyFill="1">
      <alignment vertical="center"/>
    </xf>
    <xf numFmtId="0" fontId="4" fillId="0" borderId="0" xfId="7" applyFont="1" applyFill="1" applyBorder="1" applyAlignment="1">
      <alignment vertical="center"/>
    </xf>
    <xf numFmtId="0" fontId="4" fillId="0" borderId="20" xfId="7" applyFont="1" applyFill="1" applyBorder="1" applyAlignment="1">
      <alignment vertical="center"/>
    </xf>
    <xf numFmtId="0" fontId="25" fillId="0" borderId="0" xfId="8" applyFont="1" applyFill="1" applyBorder="1" applyAlignment="1">
      <alignment vertical="center" shrinkToFit="1"/>
    </xf>
    <xf numFmtId="0" fontId="25" fillId="0" borderId="1" xfId="8" applyFont="1" applyFill="1" applyBorder="1" applyAlignment="1">
      <alignment vertical="center" shrinkToFit="1"/>
    </xf>
    <xf numFmtId="0" fontId="25" fillId="0" borderId="31" xfId="8" applyFont="1" applyFill="1" applyBorder="1" applyAlignment="1">
      <alignment vertical="center" shrinkToFit="1"/>
    </xf>
    <xf numFmtId="0" fontId="25" fillId="0" borderId="47" xfId="8" applyFont="1" applyFill="1" applyBorder="1" applyAlignment="1">
      <alignment vertical="center" shrinkToFi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22" fillId="0" borderId="0" xfId="12" applyFont="1" applyFill="1" applyAlignment="1"/>
    <xf numFmtId="0" fontId="4" fillId="0" borderId="95" xfId="9" applyFont="1" applyFill="1" applyBorder="1">
      <alignment vertical="center"/>
    </xf>
    <xf numFmtId="0" fontId="4" fillId="0" borderId="0" xfId="9" applyFont="1" applyFill="1" applyAlignment="1">
      <alignment vertical="center" shrinkToFit="1"/>
    </xf>
    <xf numFmtId="0" fontId="22" fillId="0" borderId="0" xfId="21" applyFont="1" applyFill="1"/>
    <xf numFmtId="0" fontId="4" fillId="0" borderId="0" xfId="9" quotePrefix="1" applyFont="1" applyFill="1" applyAlignment="1">
      <alignment horizontal="right"/>
    </xf>
    <xf numFmtId="0" fontId="4" fillId="0" borderId="0" xfId="9" applyFont="1" applyFill="1" applyAlignment="1">
      <alignment horizontal="right"/>
    </xf>
    <xf numFmtId="0" fontId="22" fillId="0" borderId="93" xfId="21" applyFont="1" applyFill="1" applyBorder="1"/>
    <xf numFmtId="0" fontId="22" fillId="0" borderId="0" xfId="21" applyFont="1" applyFill="1" applyBorder="1"/>
    <xf numFmtId="0" fontId="22" fillId="0" borderId="0" xfId="21" applyFont="1" applyFill="1" applyBorder="1" applyAlignment="1">
      <alignment vertical="center"/>
    </xf>
    <xf numFmtId="0" fontId="22" fillId="0" borderId="0" xfId="21" applyFont="1" applyFill="1" applyAlignment="1">
      <alignment horizontal="centerContinuous"/>
    </xf>
    <xf numFmtId="0" fontId="22" fillId="0" borderId="0" xfId="21" applyFont="1" applyFill="1" applyAlignment="1">
      <alignment horizontal="left"/>
    </xf>
    <xf numFmtId="0" fontId="22" fillId="0" borderId="0" xfId="21" applyFont="1" applyFill="1" applyAlignment="1">
      <alignment vertical="center" shrinkToFit="1"/>
    </xf>
    <xf numFmtId="0" fontId="4" fillId="0" borderId="0" xfId="21" applyFont="1" applyFill="1"/>
    <xf numFmtId="0" fontId="4" fillId="0" borderId="0" xfId="9" applyFont="1" applyFill="1" applyAlignment="1">
      <alignment vertical="center"/>
    </xf>
    <xf numFmtId="0" fontId="4" fillId="0" borderId="0" xfId="9" applyFont="1" applyFill="1" applyBorder="1" applyAlignment="1">
      <alignment horizontal="right" vertical="center"/>
    </xf>
    <xf numFmtId="0" fontId="3" fillId="0" borderId="0" xfId="9" applyFont="1" applyFill="1">
      <alignment vertical="center"/>
    </xf>
    <xf numFmtId="0" fontId="3" fillId="0" borderId="20" xfId="9" applyFont="1" applyFill="1" applyBorder="1">
      <alignment vertical="center"/>
    </xf>
    <xf numFmtId="0" fontId="3" fillId="0" borderId="19" xfId="9" applyFont="1" applyFill="1" applyBorder="1">
      <alignment vertical="center"/>
    </xf>
    <xf numFmtId="0" fontId="3" fillId="0" borderId="0" xfId="9" applyFont="1" applyFill="1" applyBorder="1">
      <alignment vertical="center"/>
    </xf>
    <xf numFmtId="0" fontId="3" fillId="0" borderId="16" xfId="9" applyFont="1" applyFill="1" applyBorder="1">
      <alignment vertical="center"/>
    </xf>
    <xf numFmtId="0" fontId="3" fillId="0" borderId="14" xfId="9" applyFont="1" applyFill="1" applyBorder="1">
      <alignment vertical="center"/>
    </xf>
    <xf numFmtId="0" fontId="3" fillId="0" borderId="13" xfId="9" applyFont="1" applyFill="1" applyBorder="1">
      <alignment vertical="center"/>
    </xf>
    <xf numFmtId="0" fontId="3" fillId="0" borderId="0" xfId="9" applyFont="1" applyFill="1" applyAlignment="1">
      <alignment vertical="top"/>
    </xf>
    <xf numFmtId="176" fontId="4" fillId="0" borderId="0" xfId="9" applyNumberFormat="1" applyFont="1" applyFill="1" applyBorder="1" applyAlignment="1">
      <alignment vertical="center"/>
    </xf>
    <xf numFmtId="0" fontId="3" fillId="0" borderId="0" xfId="9" applyFont="1" applyFill="1" applyAlignment="1">
      <alignment horizontal="right" vertical="center"/>
    </xf>
    <xf numFmtId="0" fontId="20" fillId="0" borderId="0" xfId="9" applyFont="1" applyFill="1" applyAlignment="1">
      <alignment vertical="center"/>
    </xf>
    <xf numFmtId="0" fontId="4" fillId="0" borderId="0" xfId="9" applyFont="1" applyFill="1" applyAlignment="1">
      <alignment horizontal="left"/>
    </xf>
    <xf numFmtId="0" fontId="49" fillId="0" borderId="0" xfId="9" applyFont="1" applyFill="1" applyAlignment="1">
      <alignment horizontal="right" vertical="center"/>
    </xf>
    <xf numFmtId="0" fontId="49" fillId="0" borderId="0" xfId="9" applyFont="1" applyFill="1">
      <alignment vertical="center"/>
    </xf>
    <xf numFmtId="0" fontId="4" fillId="0" borderId="20" xfId="9" applyFont="1" applyFill="1" applyBorder="1">
      <alignment vertical="center"/>
    </xf>
    <xf numFmtId="0" fontId="20" fillId="0" borderId="0" xfId="9" applyFont="1" applyFill="1" applyAlignment="1">
      <alignment horizontal="right" vertical="center"/>
    </xf>
    <xf numFmtId="0" fontId="4" fillId="0" borderId="0" xfId="9" applyFont="1" applyFill="1" applyAlignment="1"/>
    <xf numFmtId="0" fontId="3" fillId="0" borderId="0" xfId="9" applyFont="1" applyFill="1" applyAlignment="1">
      <alignment horizontal="center"/>
    </xf>
    <xf numFmtId="0" fontId="25" fillId="0" borderId="0" xfId="9" applyFont="1" applyFill="1" applyAlignment="1">
      <alignment horizontal="right"/>
    </xf>
    <xf numFmtId="0" fontId="3" fillId="0" borderId="95" xfId="9" applyFont="1" applyFill="1" applyBorder="1">
      <alignment vertical="center"/>
    </xf>
    <xf numFmtId="0" fontId="3" fillId="0" borderId="29" xfId="9" applyFont="1" applyFill="1" applyBorder="1">
      <alignment vertical="center"/>
    </xf>
    <xf numFmtId="0" fontId="3" fillId="0" borderId="28" xfId="9" applyFont="1" applyFill="1" applyBorder="1">
      <alignment vertical="center"/>
    </xf>
    <xf numFmtId="0" fontId="3" fillId="0" borderId="27" xfId="9" applyFont="1" applyFill="1" applyBorder="1" applyAlignment="1">
      <alignment horizontal="center" vertical="center"/>
    </xf>
    <xf numFmtId="0" fontId="3" fillId="0" borderId="9" xfId="9" applyFont="1" applyFill="1" applyBorder="1" applyAlignment="1">
      <alignment horizontal="center" vertical="center"/>
    </xf>
    <xf numFmtId="0" fontId="3" fillId="0" borderId="40" xfId="9" applyFont="1" applyFill="1" applyBorder="1">
      <alignment vertical="center"/>
    </xf>
    <xf numFmtId="0" fontId="3" fillId="0" borderId="36" xfId="9" applyFont="1" applyFill="1" applyBorder="1">
      <alignment vertical="center"/>
    </xf>
    <xf numFmtId="0" fontId="50" fillId="0" borderId="37" xfId="9" applyFont="1" applyFill="1" applyBorder="1">
      <alignment vertical="center"/>
    </xf>
    <xf numFmtId="0" fontId="3" fillId="0" borderId="0" xfId="9" applyFont="1" applyFill="1" applyBorder="1" applyAlignment="1">
      <alignment horizontal="center" vertical="center"/>
    </xf>
    <xf numFmtId="0" fontId="3" fillId="0" borderId="37" xfId="9" applyFont="1" applyFill="1" applyBorder="1">
      <alignment vertical="center"/>
    </xf>
    <xf numFmtId="0" fontId="3" fillId="0" borderId="34" xfId="9" applyFont="1" applyFill="1" applyBorder="1">
      <alignment vertical="center"/>
    </xf>
    <xf numFmtId="0" fontId="3" fillId="0" borderId="33" xfId="9" applyFont="1" applyFill="1" applyBorder="1">
      <alignment vertical="center"/>
    </xf>
    <xf numFmtId="0" fontId="50" fillId="0" borderId="35" xfId="9" applyFont="1" applyFill="1" applyBorder="1">
      <alignment vertical="center"/>
    </xf>
    <xf numFmtId="0" fontId="3" fillId="0" borderId="35" xfId="9" applyFont="1" applyFill="1" applyBorder="1">
      <alignment vertical="center"/>
    </xf>
    <xf numFmtId="0" fontId="4" fillId="0" borderId="0" xfId="9" applyFont="1">
      <alignment vertical="center"/>
    </xf>
    <xf numFmtId="0" fontId="25" fillId="0" borderId="0" xfId="9" applyFont="1">
      <alignment vertical="center"/>
    </xf>
    <xf numFmtId="0" fontId="4" fillId="0" borderId="0" xfId="9" quotePrefix="1" applyFont="1">
      <alignment vertical="center"/>
    </xf>
    <xf numFmtId="0" fontId="4" fillId="0" borderId="95" xfId="9" applyFont="1" applyBorder="1">
      <alignment vertical="center"/>
    </xf>
    <xf numFmtId="0" fontId="4" fillId="0" borderId="29" xfId="9" applyFont="1" applyFill="1" applyBorder="1">
      <alignment vertical="center"/>
    </xf>
    <xf numFmtId="0" fontId="4" fillId="0" borderId="29" xfId="9" applyFont="1" applyBorder="1">
      <alignment vertical="center"/>
    </xf>
    <xf numFmtId="0" fontId="4" fillId="0" borderId="0" xfId="9" applyFont="1" applyAlignment="1">
      <alignment horizontal="right" vertical="center"/>
    </xf>
    <xf numFmtId="0" fontId="10" fillId="0" borderId="0" xfId="8" applyFont="1"/>
    <xf numFmtId="0" fontId="40" fillId="0" borderId="114" xfId="8" applyFont="1" applyBorder="1" applyAlignment="1">
      <alignment vertical="top" wrapText="1"/>
    </xf>
    <xf numFmtId="0" fontId="10" fillId="0" borderId="0" xfId="8" applyFont="1" applyAlignment="1">
      <alignment horizontal="center" vertical="center"/>
    </xf>
    <xf numFmtId="0" fontId="40" fillId="0" borderId="114" xfId="8" applyFont="1" applyBorder="1" applyAlignment="1">
      <alignment horizontal="center" vertical="center" wrapText="1"/>
    </xf>
    <xf numFmtId="0" fontId="40" fillId="0" borderId="116" xfId="8" applyFont="1" applyBorder="1" applyAlignment="1">
      <alignment vertical="top" wrapText="1"/>
    </xf>
    <xf numFmtId="0" fontId="40" fillId="0" borderId="0" xfId="8" applyFont="1"/>
    <xf numFmtId="0" fontId="40" fillId="0" borderId="0" xfId="8" applyFont="1" applyAlignment="1"/>
    <xf numFmtId="0" fontId="52" fillId="0" borderId="0" xfId="8" applyFont="1" applyAlignment="1">
      <alignment wrapText="1"/>
    </xf>
    <xf numFmtId="0" fontId="40" fillId="0" borderId="1" xfId="8" applyFont="1" applyBorder="1" applyAlignment="1">
      <alignment vertical="top" wrapText="1"/>
    </xf>
    <xf numFmtId="0" fontId="40" fillId="0" borderId="121" xfId="8" applyFont="1" applyBorder="1" applyAlignment="1">
      <alignment vertical="top" wrapText="1"/>
    </xf>
    <xf numFmtId="0" fontId="40" fillId="0" borderId="5" xfId="8" applyFont="1" applyBorder="1" applyAlignment="1">
      <alignment vertical="top" wrapText="1"/>
    </xf>
    <xf numFmtId="0" fontId="40" fillId="0" borderId="3" xfId="8" applyFont="1" applyBorder="1" applyAlignment="1">
      <alignment vertical="top" wrapText="1"/>
    </xf>
    <xf numFmtId="0" fontId="40" fillId="0" borderId="2" xfId="8" applyFont="1" applyBorder="1" applyAlignment="1">
      <alignment vertical="top" wrapText="1"/>
    </xf>
    <xf numFmtId="0" fontId="40" fillId="0" borderId="115" xfId="8" applyFont="1" applyBorder="1" applyAlignment="1">
      <alignment horizontal="center" vertical="center" wrapText="1"/>
    </xf>
    <xf numFmtId="0" fontId="40" fillId="0" borderId="115" xfId="8" applyFont="1" applyBorder="1" applyAlignment="1">
      <alignment horizontal="center" vertical="top" wrapText="1"/>
    </xf>
    <xf numFmtId="0" fontId="10" fillId="0" borderId="0" xfId="8" applyAlignment="1">
      <alignment horizontal="center" vertical="top"/>
    </xf>
    <xf numFmtId="0" fontId="10" fillId="0" borderId="114" xfId="8" applyBorder="1" applyAlignment="1">
      <alignment horizontal="center" vertical="top" wrapText="1"/>
    </xf>
    <xf numFmtId="0" fontId="53" fillId="0" borderId="74" xfId="8" applyFont="1" applyBorder="1" applyAlignment="1">
      <alignment horizontal="center" vertical="top" wrapText="1"/>
    </xf>
    <xf numFmtId="0" fontId="53" fillId="0" borderId="59" xfId="8" applyFont="1" applyBorder="1" applyAlignment="1">
      <alignment horizontal="center" vertical="top" wrapText="1"/>
    </xf>
    <xf numFmtId="0" fontId="53" fillId="0" borderId="70" xfId="8" applyFont="1" applyBorder="1" applyAlignment="1">
      <alignment horizontal="center" vertical="top" wrapText="1"/>
    </xf>
    <xf numFmtId="0" fontId="53" fillId="0" borderId="115" xfId="8" applyFont="1" applyBorder="1" applyAlignment="1">
      <alignment vertical="top" wrapText="1"/>
    </xf>
    <xf numFmtId="0" fontId="53" fillId="0" borderId="75" xfId="8" applyFont="1" applyBorder="1" applyAlignment="1">
      <alignment vertical="top" wrapText="1"/>
    </xf>
    <xf numFmtId="0" fontId="53" fillId="0" borderId="60" xfId="8" applyFont="1" applyBorder="1" applyAlignment="1">
      <alignment vertical="top" wrapText="1"/>
    </xf>
    <xf numFmtId="0" fontId="53" fillId="0" borderId="122" xfId="8" applyFont="1" applyBorder="1" applyAlignment="1">
      <alignment vertical="top" wrapText="1"/>
    </xf>
    <xf numFmtId="0" fontId="53" fillId="0" borderId="115" xfId="8" applyFont="1" applyBorder="1" applyAlignment="1">
      <alignment horizontal="center" vertical="top" wrapText="1"/>
    </xf>
    <xf numFmtId="0" fontId="53" fillId="0" borderId="1" xfId="8" applyFont="1" applyBorder="1" applyAlignment="1">
      <alignment horizontal="right" vertical="top" wrapText="1"/>
    </xf>
    <xf numFmtId="0" fontId="53" fillId="0" borderId="0" xfId="8" applyFont="1" applyBorder="1" applyAlignment="1">
      <alignment horizontal="right" vertical="top" wrapText="1"/>
    </xf>
    <xf numFmtId="0" fontId="53" fillId="0" borderId="116" xfId="8" applyFont="1" applyBorder="1" applyAlignment="1">
      <alignment vertical="top" wrapText="1"/>
    </xf>
    <xf numFmtId="0" fontId="53" fillId="0" borderId="7" xfId="8" applyFont="1" applyBorder="1" applyAlignment="1">
      <alignment vertical="top" wrapText="1"/>
    </xf>
    <xf numFmtId="0" fontId="53" fillId="0" borderId="12" xfId="8" applyFont="1" applyBorder="1" applyAlignment="1">
      <alignment vertical="top" wrapText="1"/>
    </xf>
    <xf numFmtId="0" fontId="53" fillId="0" borderId="114" xfId="8" applyFont="1" applyBorder="1" applyAlignment="1">
      <alignment vertical="top" wrapText="1"/>
    </xf>
    <xf numFmtId="0" fontId="53" fillId="0" borderId="1" xfId="8" applyFont="1" applyBorder="1" applyAlignment="1">
      <alignment vertical="top" wrapText="1"/>
    </xf>
    <xf numFmtId="0" fontId="53" fillId="0" borderId="0" xfId="8" applyFont="1" applyBorder="1" applyAlignment="1">
      <alignment vertical="top" wrapText="1"/>
    </xf>
    <xf numFmtId="0" fontId="53" fillId="0" borderId="4" xfId="8" applyFont="1" applyBorder="1" applyAlignment="1">
      <alignment vertical="top" wrapText="1"/>
    </xf>
    <xf numFmtId="0" fontId="53" fillId="0" borderId="3" xfId="8" applyFont="1" applyBorder="1" applyAlignment="1">
      <alignment vertical="top" wrapText="1"/>
    </xf>
    <xf numFmtId="0" fontId="10" fillId="0" borderId="0" xfId="8" applyAlignment="1">
      <alignment horizontal="centerContinuous"/>
    </xf>
    <xf numFmtId="0" fontId="54" fillId="0" borderId="0" xfId="8" applyFont="1"/>
    <xf numFmtId="0" fontId="54" fillId="0" borderId="114" xfId="8" applyFont="1" applyBorder="1" applyAlignment="1">
      <alignment vertical="top" wrapText="1"/>
    </xf>
    <xf numFmtId="0" fontId="54" fillId="0" borderId="115" xfId="8" applyFont="1" applyBorder="1" applyAlignment="1">
      <alignment horizontal="center" vertical="top" wrapText="1"/>
    </xf>
    <xf numFmtId="0" fontId="54" fillId="0" borderId="116" xfId="8" applyFont="1" applyBorder="1" applyAlignment="1">
      <alignment vertical="top" wrapText="1"/>
    </xf>
    <xf numFmtId="0" fontId="20" fillId="0" borderId="0" xfId="7" applyFont="1" applyFill="1" applyAlignment="1">
      <alignment horizontal="center"/>
    </xf>
    <xf numFmtId="0" fontId="4" fillId="0" borderId="0" xfId="7" applyFont="1" applyFill="1" applyAlignment="1">
      <alignment vertical="center"/>
    </xf>
    <xf numFmtId="0" fontId="4" fillId="0" borderId="13" xfId="7" applyFont="1" applyFill="1" applyBorder="1" applyAlignment="1"/>
    <xf numFmtId="0" fontId="4" fillId="0" borderId="14" xfId="7" applyFont="1" applyFill="1" applyBorder="1" applyAlignment="1"/>
    <xf numFmtId="0" fontId="4" fillId="0" borderId="15" xfId="7" applyFont="1" applyFill="1" applyBorder="1" applyAlignment="1"/>
    <xf numFmtId="0" fontId="4" fillId="0" borderId="16" xfId="7" applyFont="1" applyFill="1" applyBorder="1" applyAlignment="1"/>
    <xf numFmtId="0" fontId="4" fillId="0" borderId="17" xfId="7" applyFont="1" applyFill="1" applyBorder="1" applyAlignment="1"/>
    <xf numFmtId="0" fontId="4" fillId="0" borderId="126" xfId="7" applyFont="1" applyFill="1" applyBorder="1" applyAlignment="1"/>
    <xf numFmtId="0" fontId="55" fillId="0" borderId="126" xfId="7" applyFont="1" applyFill="1" applyBorder="1" applyAlignment="1">
      <alignment horizontal="center"/>
    </xf>
    <xf numFmtId="0" fontId="4" fillId="0" borderId="20" xfId="7" applyFont="1" applyFill="1" applyBorder="1" applyAlignment="1"/>
    <xf numFmtId="0" fontId="12" fillId="0" borderId="20" xfId="7" applyFont="1" applyFill="1" applyBorder="1" applyAlignment="1"/>
    <xf numFmtId="0" fontId="4" fillId="0" borderId="20" xfId="7" applyFont="1" applyFill="1" applyBorder="1" applyAlignment="1">
      <alignment horizontal="right"/>
    </xf>
    <xf numFmtId="0" fontId="4" fillId="0" borderId="21" xfId="7" applyFont="1" applyFill="1" applyBorder="1" applyAlignment="1"/>
    <xf numFmtId="0" fontId="15" fillId="0" borderId="33" xfId="8" applyFont="1" applyFill="1" applyBorder="1" applyAlignment="1"/>
    <xf numFmtId="0" fontId="15" fillId="0" borderId="33" xfId="8" applyFont="1" applyFill="1" applyBorder="1" applyAlignment="1">
      <alignment horizontal="right" vertical="center"/>
    </xf>
    <xf numFmtId="0" fontId="15" fillId="0" borderId="33" xfId="8" applyFont="1" applyFill="1" applyBorder="1" applyAlignment="1">
      <alignment vertical="center"/>
    </xf>
    <xf numFmtId="0" fontId="15" fillId="0" borderId="35" xfId="8" applyFont="1" applyFill="1" applyBorder="1" applyAlignment="1">
      <alignment vertical="center"/>
    </xf>
    <xf numFmtId="0" fontId="15" fillId="0" borderId="34" xfId="8" applyFont="1" applyFill="1" applyBorder="1" applyAlignment="1">
      <alignment vertical="center"/>
    </xf>
    <xf numFmtId="0" fontId="15" fillId="0" borderId="11" xfId="8" applyFont="1" applyFill="1" applyBorder="1" applyAlignment="1">
      <alignment vertical="center"/>
    </xf>
    <xf numFmtId="0" fontId="15" fillId="0" borderId="0" xfId="8" applyFont="1" applyFill="1" applyBorder="1" applyAlignment="1">
      <alignment vertical="center"/>
    </xf>
    <xf numFmtId="0" fontId="15" fillId="0" borderId="37" xfId="8" applyFont="1" applyFill="1" applyBorder="1" applyAlignment="1">
      <alignment horizontal="centerContinuous" vertical="center"/>
    </xf>
    <xf numFmtId="0" fontId="15" fillId="0" borderId="0" xfId="8" applyFont="1" applyFill="1" applyBorder="1" applyAlignment="1">
      <alignment horizontal="centerContinuous" vertical="center"/>
    </xf>
    <xf numFmtId="0" fontId="15" fillId="0" borderId="36" xfId="8" applyFont="1" applyFill="1" applyBorder="1" applyAlignment="1">
      <alignment horizontal="centerContinuous" vertical="center"/>
    </xf>
    <xf numFmtId="0" fontId="15" fillId="0" borderId="1" xfId="8" applyFont="1" applyFill="1" applyBorder="1" applyAlignment="1">
      <alignment horizontal="centerContinuous" vertical="center"/>
    </xf>
    <xf numFmtId="0" fontId="15" fillId="0" borderId="9" xfId="8" applyFont="1" applyFill="1" applyBorder="1" applyAlignment="1">
      <alignment vertical="top"/>
    </xf>
    <xf numFmtId="0" fontId="15" fillId="0" borderId="9" xfId="8" applyFont="1" applyFill="1" applyBorder="1" applyAlignment="1">
      <alignment horizontal="right" vertical="center"/>
    </xf>
    <xf numFmtId="0" fontId="15" fillId="0" borderId="9" xfId="8" applyFont="1" applyFill="1" applyBorder="1" applyAlignment="1">
      <alignment vertical="center"/>
    </xf>
    <xf numFmtId="0" fontId="15" fillId="0" borderId="40" xfId="8" applyFont="1" applyFill="1" applyBorder="1" applyAlignment="1">
      <alignment vertical="center"/>
    </xf>
    <xf numFmtId="0" fontId="15" fillId="0" borderId="39" xfId="8" applyFont="1" applyFill="1" applyBorder="1" applyAlignment="1">
      <alignment vertical="center"/>
    </xf>
    <xf numFmtId="0" fontId="15" fillId="0" borderId="10" xfId="8" applyFont="1" applyFill="1" applyBorder="1" applyAlignment="1">
      <alignment vertical="center"/>
    </xf>
    <xf numFmtId="0" fontId="58" fillId="0" borderId="0" xfId="9" applyFont="1" applyFill="1">
      <alignment vertical="center"/>
    </xf>
    <xf numFmtId="0" fontId="59" fillId="0" borderId="0" xfId="22" applyFont="1" applyAlignment="1">
      <alignment vertical="center"/>
    </xf>
    <xf numFmtId="0" fontId="60" fillId="0" borderId="0" xfId="22" applyFont="1" applyAlignment="1">
      <alignment vertical="center"/>
    </xf>
    <xf numFmtId="0" fontId="61" fillId="0" borderId="0" xfId="22" applyFont="1">
      <alignment vertical="center"/>
    </xf>
    <xf numFmtId="0" fontId="61" fillId="0" borderId="0" xfId="22" applyFont="1" applyBorder="1">
      <alignment vertical="center"/>
    </xf>
    <xf numFmtId="0" fontId="61" fillId="0" borderId="9" xfId="22" applyFont="1" applyBorder="1">
      <alignment vertical="center"/>
    </xf>
    <xf numFmtId="0" fontId="61" fillId="0" borderId="36" xfId="22" applyFont="1" applyBorder="1">
      <alignment vertical="center"/>
    </xf>
    <xf numFmtId="0" fontId="61" fillId="0" borderId="27" xfId="22" applyFont="1" applyBorder="1" applyAlignment="1">
      <alignment horizontal="center" vertical="center"/>
    </xf>
    <xf numFmtId="0" fontId="61" fillId="0" borderId="31" xfId="22" applyFont="1" applyBorder="1" applyAlignment="1">
      <alignment horizontal="center" vertical="center"/>
    </xf>
    <xf numFmtId="0" fontId="61" fillId="0" borderId="29" xfId="22" applyFont="1" applyBorder="1" applyAlignment="1">
      <alignment horizontal="center" vertical="center"/>
    </xf>
    <xf numFmtId="0" fontId="61" fillId="3" borderId="31" xfId="22" applyFont="1" applyFill="1" applyBorder="1" applyAlignment="1">
      <alignment horizontal="center" vertical="center"/>
    </xf>
    <xf numFmtId="0" fontId="61" fillId="0" borderId="33" xfId="22" applyFont="1" applyBorder="1">
      <alignment vertical="center"/>
    </xf>
    <xf numFmtId="0" fontId="61" fillId="0" borderId="33" xfId="22" applyFont="1" applyBorder="1" applyAlignment="1">
      <alignment horizontal="center" vertical="center"/>
    </xf>
    <xf numFmtId="0" fontId="61" fillId="0" borderId="31" xfId="22" applyFont="1" applyFill="1" applyBorder="1" applyAlignment="1">
      <alignment horizontal="center" vertical="center"/>
    </xf>
    <xf numFmtId="0" fontId="61" fillId="3" borderId="31" xfId="22" applyFont="1" applyFill="1" applyBorder="1" applyAlignment="1">
      <alignment vertical="center"/>
    </xf>
    <xf numFmtId="0" fontId="61" fillId="0" borderId="0" xfId="22" applyFont="1" applyBorder="1" applyAlignment="1">
      <alignment horizontal="center" vertical="center"/>
    </xf>
    <xf numFmtId="0" fontId="63" fillId="0" borderId="0" xfId="22" applyFont="1">
      <alignment vertical="center"/>
    </xf>
    <xf numFmtId="0" fontId="61" fillId="0" borderId="31" xfId="22" applyFont="1" applyBorder="1">
      <alignment vertical="center"/>
    </xf>
    <xf numFmtId="0" fontId="61" fillId="0" borderId="150" xfId="22" applyFont="1" applyBorder="1">
      <alignment vertical="center"/>
    </xf>
    <xf numFmtId="0" fontId="61" fillId="0" borderId="53" xfId="22" applyFont="1" applyBorder="1">
      <alignment vertical="center"/>
    </xf>
    <xf numFmtId="0" fontId="61" fillId="0" borderId="0" xfId="22" applyFont="1" applyBorder="1" applyAlignment="1">
      <alignment vertical="center"/>
    </xf>
    <xf numFmtId="0" fontId="67" fillId="0" borderId="31" xfId="22" applyFont="1" applyBorder="1" applyAlignment="1">
      <alignment horizontal="center" vertical="center"/>
    </xf>
    <xf numFmtId="0" fontId="67" fillId="0" borderId="31" xfId="22" applyFont="1" applyBorder="1" applyAlignment="1">
      <alignment horizontal="center" vertical="center" wrapText="1"/>
    </xf>
    <xf numFmtId="180" fontId="61" fillId="0" borderId="31" xfId="22" applyNumberFormat="1" applyFont="1" applyBorder="1" applyAlignment="1">
      <alignment vertical="center" wrapText="1"/>
    </xf>
    <xf numFmtId="0" fontId="70" fillId="0" borderId="0" xfId="22" applyFont="1">
      <alignment vertical="center"/>
    </xf>
    <xf numFmtId="0" fontId="61" fillId="0" borderId="0" xfId="22" applyFont="1" applyAlignment="1">
      <alignment horizontal="left" vertical="center" wrapText="1"/>
    </xf>
    <xf numFmtId="0" fontId="71" fillId="0" borderId="0" xfId="22" applyFont="1">
      <alignment vertical="center"/>
    </xf>
    <xf numFmtId="0" fontId="66" fillId="0" borderId="0" xfId="22" applyFont="1">
      <alignment vertical="center"/>
    </xf>
    <xf numFmtId="0" fontId="61" fillId="0" borderId="0" xfId="22" applyFont="1" applyFill="1" applyBorder="1">
      <alignment vertical="center"/>
    </xf>
    <xf numFmtId="0" fontId="61" fillId="0" borderId="0" xfId="22" applyFont="1" applyAlignment="1">
      <alignment horizontal="center" vertical="center"/>
    </xf>
    <xf numFmtId="0" fontId="61" fillId="0" borderId="0" xfId="10" applyFont="1" applyFill="1" applyAlignment="1"/>
    <xf numFmtId="0" fontId="63" fillId="0" borderId="0" xfId="10" applyFont="1" applyFill="1" applyAlignment="1"/>
    <xf numFmtId="0" fontId="63" fillId="0" borderId="9" xfId="10" applyFont="1" applyFill="1" applyBorder="1" applyAlignment="1"/>
    <xf numFmtId="0" fontId="63" fillId="0" borderId="9" xfId="10" applyFont="1" applyFill="1" applyBorder="1" applyAlignment="1">
      <alignment horizontal="right"/>
    </xf>
    <xf numFmtId="0" fontId="61" fillId="0" borderId="33" xfId="10" applyFont="1" applyFill="1" applyBorder="1" applyAlignment="1">
      <alignment vertical="center"/>
    </xf>
    <xf numFmtId="0" fontId="61" fillId="0" borderId="33" xfId="10" applyFont="1" applyFill="1" applyBorder="1" applyAlignment="1">
      <alignment horizontal="right" vertical="center"/>
    </xf>
    <xf numFmtId="0" fontId="61" fillId="0" borderId="0" xfId="10" applyFont="1" applyFill="1" applyAlignment="1">
      <alignment vertical="center"/>
    </xf>
    <xf numFmtId="0" fontId="63" fillId="0" borderId="9" xfId="10" applyFont="1" applyFill="1" applyBorder="1" applyAlignment="1">
      <alignment vertical="center"/>
    </xf>
    <xf numFmtId="0" fontId="63" fillId="0" borderId="9" xfId="10" applyFont="1" applyFill="1" applyBorder="1" applyAlignment="1">
      <alignment horizontal="right" vertical="center"/>
    </xf>
    <xf numFmtId="0" fontId="61" fillId="0" borderId="151" xfId="10" applyFont="1" applyFill="1" applyBorder="1" applyAlignment="1">
      <alignment vertical="center"/>
    </xf>
    <xf numFmtId="0" fontId="63" fillId="0" borderId="110" xfId="10" applyFont="1" applyFill="1" applyBorder="1" applyAlignment="1">
      <alignment vertical="center"/>
    </xf>
    <xf numFmtId="0" fontId="63" fillId="0" borderId="23" xfId="10" applyFont="1" applyFill="1" applyBorder="1" applyAlignment="1">
      <alignment vertical="center"/>
    </xf>
    <xf numFmtId="0" fontId="63" fillId="0" borderId="109" xfId="10" applyFont="1" applyFill="1" applyBorder="1" applyAlignment="1">
      <alignment vertical="center"/>
    </xf>
    <xf numFmtId="0" fontId="63" fillId="0" borderId="108" xfId="10" applyFont="1" applyFill="1" applyBorder="1" applyAlignment="1">
      <alignment vertical="center"/>
    </xf>
    <xf numFmtId="0" fontId="63" fillId="0" borderId="156" xfId="10" applyFont="1" applyFill="1" applyBorder="1" applyAlignment="1">
      <alignment vertical="center"/>
    </xf>
    <xf numFmtId="0" fontId="63" fillId="0" borderId="118" xfId="10" applyFont="1" applyFill="1" applyBorder="1" applyAlignment="1">
      <alignment vertical="center"/>
    </xf>
    <xf numFmtId="0" fontId="63" fillId="0" borderId="157" xfId="10" applyFont="1" applyFill="1" applyBorder="1" applyAlignment="1">
      <alignment horizontal="right" vertical="center"/>
    </xf>
    <xf numFmtId="0" fontId="63" fillId="0" borderId="155" xfId="10" applyFont="1" applyFill="1" applyBorder="1" applyAlignment="1">
      <alignment vertical="center"/>
    </xf>
    <xf numFmtId="0" fontId="63" fillId="0" borderId="94" xfId="10" applyFont="1" applyFill="1" applyBorder="1" applyAlignment="1">
      <alignment vertical="center"/>
    </xf>
    <xf numFmtId="0" fontId="63" fillId="0" borderId="0" xfId="10" applyFont="1" applyFill="1" applyAlignment="1">
      <alignment vertical="center"/>
    </xf>
    <xf numFmtId="0" fontId="63" fillId="0" borderId="0" xfId="10" applyFont="1" applyFill="1" applyBorder="1" applyAlignment="1">
      <alignment vertical="center"/>
    </xf>
    <xf numFmtId="0" fontId="63" fillId="0" borderId="0" xfId="10" applyFont="1" applyFill="1" applyAlignment="1">
      <alignment horizontal="right" vertical="center"/>
    </xf>
    <xf numFmtId="0" fontId="63" fillId="0" borderId="9" xfId="10" applyFont="1" applyFill="1" applyBorder="1" applyAlignment="1">
      <alignment horizontal="left" vertical="center"/>
    </xf>
    <xf numFmtId="0" fontId="63" fillId="0" borderId="0" xfId="10" applyFont="1" applyFill="1" applyAlignment="1">
      <alignment vertical="center" shrinkToFit="1"/>
    </xf>
    <xf numFmtId="0" fontId="63" fillId="0" borderId="0" xfId="10" applyFont="1" applyFill="1" applyAlignment="1">
      <alignment horizontal="left" vertical="center"/>
    </xf>
    <xf numFmtId="0" fontId="63" fillId="0" borderId="152" xfId="10" applyFont="1" applyFill="1" applyBorder="1" applyAlignment="1">
      <alignment vertical="center"/>
    </xf>
    <xf numFmtId="0" fontId="63" fillId="0" borderId="153" xfId="10" applyFont="1" applyFill="1" applyBorder="1" applyAlignment="1">
      <alignment vertical="center"/>
    </xf>
    <xf numFmtId="0" fontId="63" fillId="0" borderId="154" xfId="10" applyFont="1" applyFill="1" applyBorder="1" applyAlignment="1">
      <alignment vertical="center"/>
    </xf>
    <xf numFmtId="0" fontId="63" fillId="0" borderId="154" xfId="10" applyFont="1" applyFill="1" applyBorder="1" applyAlignment="1">
      <alignment horizontal="right" vertical="center"/>
    </xf>
    <xf numFmtId="0" fontId="63" fillId="0" borderId="0" xfId="10" applyFont="1" applyFill="1" applyAlignment="1">
      <alignment horizontal="centerContinuous"/>
    </xf>
    <xf numFmtId="0" fontId="72" fillId="0" borderId="0" xfId="10" applyFont="1" applyFill="1" applyAlignment="1">
      <alignment horizontal="center"/>
    </xf>
    <xf numFmtId="0" fontId="72" fillId="0" borderId="0" xfId="10" applyFont="1" applyFill="1" applyAlignment="1"/>
    <xf numFmtId="0" fontId="61" fillId="0" borderId="0" xfId="10" applyFont="1" applyFill="1" applyBorder="1" applyAlignment="1"/>
    <xf numFmtId="0" fontId="61" fillId="0" borderId="110" xfId="10" applyFont="1" applyFill="1" applyBorder="1" applyAlignment="1">
      <alignment horizontal="centerContinuous" vertical="center"/>
    </xf>
    <xf numFmtId="0" fontId="61" fillId="0" borderId="23" xfId="10" applyFont="1" applyFill="1" applyBorder="1" applyAlignment="1">
      <alignment horizontal="centerContinuous" vertical="center"/>
    </xf>
    <xf numFmtId="0" fontId="61" fillId="0" borderId="109" xfId="10" applyFont="1" applyFill="1" applyBorder="1" applyAlignment="1">
      <alignment horizontal="centerContinuous" vertical="center"/>
    </xf>
    <xf numFmtId="0" fontId="61" fillId="0" borderId="108" xfId="10" applyFont="1" applyFill="1" applyBorder="1" applyAlignment="1">
      <alignment horizontal="centerContinuous" vertical="center"/>
    </xf>
    <xf numFmtId="0" fontId="61" fillId="0" borderId="0" xfId="10" applyFont="1" applyFill="1" applyBorder="1" applyAlignment="1">
      <alignment horizontal="centerContinuous" vertical="center"/>
    </xf>
    <xf numFmtId="0" fontId="61" fillId="0" borderId="107" xfId="10" applyFont="1" applyFill="1" applyBorder="1" applyAlignment="1">
      <alignment horizontal="centerContinuous" vertical="center"/>
    </xf>
    <xf numFmtId="0" fontId="61" fillId="0" borderId="106" xfId="10" applyFont="1" applyFill="1" applyBorder="1" applyAlignment="1"/>
    <xf numFmtId="0" fontId="61" fillId="0" borderId="93" xfId="10" applyFont="1" applyFill="1" applyBorder="1" applyAlignment="1"/>
    <xf numFmtId="0" fontId="61" fillId="0" borderId="105" xfId="10" applyFont="1" applyFill="1" applyBorder="1" applyAlignment="1"/>
    <xf numFmtId="0" fontId="63" fillId="0" borderId="0" xfId="10" applyFont="1" applyFill="1" applyAlignment="1">
      <alignment horizontal="right"/>
    </xf>
    <xf numFmtId="0" fontId="63" fillId="0" borderId="0" xfId="10" applyFont="1" applyFill="1" applyAlignment="1">
      <alignment horizontal="left"/>
    </xf>
    <xf numFmtId="0" fontId="63" fillId="0" borderId="0" xfId="10" quotePrefix="1" applyFont="1" applyFill="1" applyAlignment="1">
      <alignment horizontal="right"/>
    </xf>
    <xf numFmtId="0" fontId="73" fillId="0" borderId="0" xfId="10" applyFont="1" applyFill="1" applyAlignment="1">
      <alignment vertical="center"/>
    </xf>
    <xf numFmtId="0" fontId="72" fillId="0" borderId="0" xfId="10" applyFont="1" applyFill="1" applyBorder="1" applyAlignment="1">
      <alignment horizontal="center"/>
    </xf>
    <xf numFmtId="0" fontId="75" fillId="0" borderId="31" xfId="8" applyFont="1" applyBorder="1" applyAlignment="1">
      <alignment horizontal="center" vertical="center" wrapText="1"/>
    </xf>
    <xf numFmtId="0" fontId="12" fillId="0" borderId="31" xfId="8" applyFont="1" applyBorder="1" applyAlignment="1">
      <alignment horizontal="center" vertical="center"/>
    </xf>
    <xf numFmtId="0" fontId="75" fillId="0" borderId="0" xfId="8" applyFont="1"/>
    <xf numFmtId="0" fontId="3" fillId="0" borderId="0" xfId="9" applyFont="1" applyFill="1" applyAlignment="1">
      <alignment vertical="center"/>
    </xf>
    <xf numFmtId="0" fontId="3" fillId="0" borderId="0" xfId="9" applyFont="1" applyFill="1" applyAlignment="1">
      <alignment vertical="top" wrapText="1"/>
    </xf>
    <xf numFmtId="0" fontId="80" fillId="0" borderId="63" xfId="36" applyFont="1" applyBorder="1" applyAlignment="1">
      <alignment horizontal="right" vertical="center"/>
    </xf>
    <xf numFmtId="0" fontId="80" fillId="0" borderId="71" xfId="36" applyFont="1" applyBorder="1" applyAlignment="1">
      <alignment horizontal="right" vertical="center"/>
    </xf>
    <xf numFmtId="0" fontId="80" fillId="0" borderId="28" xfId="36" applyFont="1" applyBorder="1" applyAlignment="1">
      <alignment horizontal="right" vertical="center"/>
    </xf>
    <xf numFmtId="0" fontId="80" fillId="0" borderId="26" xfId="36" applyFont="1" applyBorder="1" applyAlignment="1">
      <alignment horizontal="right" vertical="center"/>
    </xf>
    <xf numFmtId="0" fontId="80" fillId="0" borderId="77" xfId="36" applyFont="1" applyBorder="1" applyAlignment="1">
      <alignment horizontal="right" vertical="center"/>
    </xf>
    <xf numFmtId="0" fontId="80" fillId="0" borderId="64" xfId="36" applyFont="1" applyBorder="1" applyAlignment="1">
      <alignment horizontal="right" vertical="center"/>
    </xf>
    <xf numFmtId="0" fontId="10" fillId="0" borderId="0" xfId="36"/>
    <xf numFmtId="0" fontId="13" fillId="0" borderId="0" xfId="36" applyFont="1" applyAlignment="1">
      <alignment horizontal="left"/>
    </xf>
    <xf numFmtId="0" fontId="13" fillId="0" borderId="0" xfId="36" applyFont="1" applyBorder="1"/>
    <xf numFmtId="0" fontId="13" fillId="0" borderId="31" xfId="36" applyFont="1" applyBorder="1" applyAlignment="1">
      <alignment vertical="center" shrinkToFit="1"/>
    </xf>
    <xf numFmtId="0" fontId="13" fillId="0" borderId="0" xfId="36" applyFont="1" applyAlignment="1">
      <alignment vertical="center"/>
    </xf>
    <xf numFmtId="0" fontId="13" fillId="0" borderId="31" xfId="36" applyFont="1" applyBorder="1" applyAlignment="1">
      <alignment vertical="center"/>
    </xf>
    <xf numFmtId="0" fontId="13" fillId="0" borderId="0" xfId="36" applyFont="1" applyFill="1" applyBorder="1" applyAlignment="1">
      <alignment horizontal="left" vertical="center"/>
    </xf>
    <xf numFmtId="0" fontId="81" fillId="0" borderId="0" xfId="36" applyFont="1"/>
    <xf numFmtId="0" fontId="13" fillId="0" borderId="0" xfId="36" applyFont="1" applyFill="1" applyBorder="1" applyAlignment="1">
      <alignment horizontal="left"/>
    </xf>
    <xf numFmtId="0" fontId="76" fillId="0" borderId="0" xfId="36" applyFont="1" applyFill="1" applyBorder="1" applyAlignment="1">
      <alignment horizontal="left" vertical="center"/>
    </xf>
    <xf numFmtId="0" fontId="79" fillId="0" borderId="0" xfId="33" applyFont="1" applyFill="1" applyBorder="1" applyAlignment="1">
      <alignment horizontal="left" vertical="center"/>
    </xf>
    <xf numFmtId="0" fontId="13" fillId="0" borderId="0" xfId="36" applyFont="1" applyFill="1" applyBorder="1" applyAlignment="1">
      <alignment horizontal="left" vertical="top"/>
    </xf>
    <xf numFmtId="0" fontId="13" fillId="0" borderId="0" xfId="36" applyFont="1" applyFill="1" applyBorder="1" applyAlignment="1">
      <alignment horizontal="left" vertical="top" wrapText="1"/>
    </xf>
    <xf numFmtId="58" fontId="13" fillId="0" borderId="0" xfId="36" applyNumberFormat="1" applyFont="1" applyFill="1" applyBorder="1" applyAlignment="1">
      <alignment horizontal="left" vertical="center"/>
    </xf>
    <xf numFmtId="0" fontId="80" fillId="0" borderId="63" xfId="36" applyFont="1" applyBorder="1" applyAlignment="1">
      <alignment vertical="center"/>
    </xf>
    <xf numFmtId="0" fontId="80" fillId="0" borderId="71" xfId="36" applyFont="1" applyBorder="1" applyAlignment="1">
      <alignment vertical="center"/>
    </xf>
    <xf numFmtId="58" fontId="80" fillId="5" borderId="50" xfId="36" applyNumberFormat="1" applyFont="1" applyFill="1" applyBorder="1" applyAlignment="1">
      <alignment horizontal="left" vertical="center"/>
    </xf>
    <xf numFmtId="181" fontId="13" fillId="0" borderId="0" xfId="36" applyNumberFormat="1" applyFont="1" applyFill="1" applyBorder="1" applyAlignment="1">
      <alignment horizontal="left" vertical="center"/>
    </xf>
    <xf numFmtId="0" fontId="13" fillId="0" borderId="122" xfId="36" applyFont="1" applyBorder="1" applyAlignment="1">
      <alignment vertical="center"/>
    </xf>
    <xf numFmtId="0" fontId="13" fillId="0" borderId="45" xfId="36" applyFont="1" applyBorder="1" applyAlignment="1">
      <alignment vertical="center"/>
    </xf>
    <xf numFmtId="0" fontId="13" fillId="0" borderId="45" xfId="36" applyFont="1" applyBorder="1" applyAlignment="1">
      <alignment vertical="center" shrinkToFit="1"/>
    </xf>
    <xf numFmtId="0" fontId="13" fillId="0" borderId="43" xfId="36" applyFont="1" applyBorder="1" applyAlignment="1">
      <alignment vertical="center"/>
    </xf>
    <xf numFmtId="0" fontId="13" fillId="0" borderId="8" xfId="36" applyFont="1" applyBorder="1" applyAlignment="1">
      <alignment vertical="center"/>
    </xf>
    <xf numFmtId="0" fontId="80" fillId="0" borderId="48" xfId="36" applyFont="1" applyBorder="1" applyAlignment="1">
      <alignment vertical="center"/>
    </xf>
    <xf numFmtId="0" fontId="80" fillId="0" borderId="49" xfId="36" applyFont="1" applyBorder="1" applyAlignment="1">
      <alignment vertical="center"/>
    </xf>
    <xf numFmtId="0" fontId="80" fillId="5" borderId="47" xfId="36" applyFont="1" applyFill="1" applyBorder="1" applyAlignment="1">
      <alignment horizontal="left" vertical="center"/>
    </xf>
    <xf numFmtId="0" fontId="80" fillId="5" borderId="50" xfId="36" applyFont="1" applyFill="1" applyBorder="1" applyAlignment="1">
      <alignment horizontal="left" vertical="center"/>
    </xf>
    <xf numFmtId="0" fontId="79" fillId="0" borderId="0" xfId="33" applyBorder="1" applyAlignment="1">
      <alignment vertical="center"/>
    </xf>
    <xf numFmtId="0" fontId="13" fillId="0" borderId="0" xfId="36" applyFont="1" applyBorder="1" applyAlignment="1">
      <alignment vertical="center" textRotation="255"/>
    </xf>
    <xf numFmtId="0" fontId="83" fillId="0" borderId="0" xfId="36" applyFont="1"/>
    <xf numFmtId="0" fontId="84" fillId="0" borderId="0" xfId="36" applyFont="1" applyAlignment="1">
      <alignment horizontal="left"/>
    </xf>
    <xf numFmtId="0" fontId="85" fillId="0" borderId="0" xfId="36" applyFont="1" applyAlignment="1">
      <alignment shrinkToFit="1"/>
    </xf>
    <xf numFmtId="0" fontId="87" fillId="0" borderId="0" xfId="36" applyFont="1" applyAlignment="1">
      <alignment vertical="center" shrinkToFit="1"/>
    </xf>
    <xf numFmtId="0" fontId="13" fillId="0" borderId="0" xfId="36" applyFont="1" applyBorder="1" applyAlignment="1">
      <alignment vertical="top" shrinkToFit="1"/>
    </xf>
    <xf numFmtId="0" fontId="13" fillId="0" borderId="0" xfId="36" applyFont="1" applyBorder="1" applyAlignment="1">
      <alignment vertical="top"/>
    </xf>
    <xf numFmtId="0" fontId="79" fillId="0" borderId="0" xfId="33" applyBorder="1" applyAlignment="1">
      <alignment horizontal="left" vertical="center" shrinkToFit="1"/>
    </xf>
    <xf numFmtId="0" fontId="86" fillId="0" borderId="0" xfId="36" applyFont="1" applyAlignment="1">
      <alignment horizontal="left"/>
    </xf>
    <xf numFmtId="0" fontId="4" fillId="0" borderId="0" xfId="8" applyFont="1" applyFill="1" applyAlignment="1">
      <alignment vertical="top" wrapText="1"/>
    </xf>
    <xf numFmtId="0" fontId="4" fillId="0" borderId="0" xfId="8" applyFont="1" applyFill="1" applyAlignment="1">
      <alignment vertical="center" shrinkToFit="1"/>
    </xf>
    <xf numFmtId="0" fontId="22" fillId="0" borderId="0" xfId="13" applyFont="1" applyFill="1" applyAlignment="1">
      <alignment vertical="center" wrapText="1"/>
    </xf>
    <xf numFmtId="0" fontId="22" fillId="0" borderId="0" xfId="16" applyFont="1" applyFill="1" applyAlignment="1">
      <alignment vertical="center" wrapText="1"/>
    </xf>
    <xf numFmtId="0" fontId="0" fillId="0" borderId="0" xfId="0" applyBorder="1">
      <alignment vertical="center"/>
    </xf>
    <xf numFmtId="0" fontId="76" fillId="4" borderId="116" xfId="36" applyFont="1" applyFill="1" applyBorder="1" applyAlignment="1">
      <alignment horizontal="left" vertical="center"/>
    </xf>
    <xf numFmtId="0" fontId="88" fillId="0" borderId="166" xfId="33" applyFont="1" applyBorder="1" applyAlignment="1">
      <alignment horizontal="left" vertical="center"/>
    </xf>
    <xf numFmtId="0" fontId="88" fillId="0" borderId="164" xfId="33" applyFont="1" applyBorder="1" applyAlignment="1">
      <alignment horizontal="left" vertical="center"/>
    </xf>
    <xf numFmtId="0" fontId="88" fillId="0" borderId="164" xfId="33" applyFont="1" applyBorder="1" applyAlignment="1">
      <alignment horizontal="left" vertical="center" shrinkToFit="1"/>
    </xf>
    <xf numFmtId="0" fontId="89" fillId="0" borderId="164" xfId="33" applyFont="1" applyFill="1" applyBorder="1" applyAlignment="1">
      <alignment vertical="center"/>
    </xf>
    <xf numFmtId="0" fontId="88" fillId="0" borderId="164" xfId="33" applyFont="1" applyBorder="1" applyAlignment="1">
      <alignment vertical="center" shrinkToFit="1"/>
    </xf>
    <xf numFmtId="0" fontId="88" fillId="0" borderId="165" xfId="33" applyFont="1" applyBorder="1" applyAlignment="1">
      <alignment vertical="center" shrinkToFit="1"/>
    </xf>
    <xf numFmtId="0" fontId="88" fillId="0" borderId="165" xfId="33" applyFont="1" applyBorder="1" applyAlignment="1">
      <alignment horizontal="left" vertical="center"/>
    </xf>
    <xf numFmtId="0" fontId="89" fillId="0" borderId="116" xfId="33" applyFont="1" applyFill="1" applyBorder="1" applyAlignment="1">
      <alignment vertical="center"/>
    </xf>
    <xf numFmtId="0" fontId="88" fillId="0" borderId="167" xfId="33" applyFont="1" applyBorder="1" applyAlignment="1">
      <alignment horizontal="left" vertical="center"/>
    </xf>
    <xf numFmtId="0" fontId="89" fillId="0" borderId="167" xfId="33" applyFont="1" applyFill="1" applyBorder="1" applyAlignment="1">
      <alignment vertical="center"/>
    </xf>
    <xf numFmtId="0" fontId="89" fillId="0" borderId="165" xfId="33" applyFont="1" applyFill="1" applyBorder="1" applyAlignment="1">
      <alignment vertical="center"/>
    </xf>
    <xf numFmtId="0" fontId="82" fillId="0" borderId="12" xfId="33" applyFont="1" applyBorder="1" applyAlignment="1">
      <alignment vertical="center" wrapText="1"/>
    </xf>
    <xf numFmtId="0" fontId="13" fillId="0" borderId="0" xfId="36" applyFont="1" applyBorder="1" applyAlignment="1">
      <alignment vertical="center"/>
    </xf>
    <xf numFmtId="0" fontId="0" fillId="0" borderId="5" xfId="0" applyBorder="1">
      <alignment vertical="center"/>
    </xf>
    <xf numFmtId="0" fontId="13" fillId="0" borderId="43" xfId="36" applyFont="1" applyBorder="1" applyAlignment="1">
      <alignment vertical="center" shrinkToFit="1"/>
    </xf>
    <xf numFmtId="0" fontId="13" fillId="0" borderId="46" xfId="36" applyFont="1" applyBorder="1" applyAlignment="1">
      <alignment vertical="center" shrinkToFit="1"/>
    </xf>
    <xf numFmtId="0" fontId="13" fillId="0" borderId="48" xfId="36" applyFont="1" applyBorder="1" applyAlignment="1">
      <alignment vertical="center" shrinkToFit="1"/>
    </xf>
    <xf numFmtId="0" fontId="0" fillId="2" borderId="47" xfId="0" applyFill="1" applyBorder="1">
      <alignment vertical="center"/>
    </xf>
    <xf numFmtId="0" fontId="0" fillId="0" borderId="2" xfId="0" applyBorder="1" applyAlignment="1">
      <alignment horizontal="left" vertical="center" shrinkToFit="1"/>
    </xf>
    <xf numFmtId="176" fontId="22" fillId="0" borderId="0" xfId="12" applyNumberFormat="1" applyFont="1" applyFill="1" applyAlignment="1">
      <alignment vertical="center" shrinkToFit="1"/>
    </xf>
    <xf numFmtId="0" fontId="13" fillId="0" borderId="2" xfId="36" applyFont="1" applyBorder="1" applyAlignment="1">
      <alignment vertical="top"/>
    </xf>
    <xf numFmtId="0" fontId="13" fillId="0" borderId="5" xfId="36" applyFont="1" applyBorder="1" applyAlignment="1">
      <alignment vertical="top"/>
    </xf>
    <xf numFmtId="0" fontId="13" fillId="0" borderId="114" xfId="36" applyFont="1" applyBorder="1" applyAlignment="1">
      <alignment vertical="top"/>
    </xf>
    <xf numFmtId="0" fontId="22" fillId="0" borderId="0" xfId="12" applyFont="1" applyFill="1" applyAlignment="1">
      <alignment vertical="center" shrinkToFit="1"/>
    </xf>
    <xf numFmtId="0" fontId="13" fillId="0" borderId="5" xfId="36" applyFont="1" applyBorder="1" applyAlignment="1">
      <alignment vertical="center"/>
    </xf>
    <xf numFmtId="0" fontId="0" fillId="0" borderId="164" xfId="0" applyBorder="1">
      <alignment vertical="center"/>
    </xf>
    <xf numFmtId="0" fontId="0" fillId="0" borderId="165" xfId="0" applyBorder="1">
      <alignment vertical="center"/>
    </xf>
    <xf numFmtId="0" fontId="0" fillId="0" borderId="167" xfId="0" applyBorder="1">
      <alignment vertical="center"/>
    </xf>
    <xf numFmtId="0" fontId="0" fillId="6" borderId="163" xfId="0" applyFill="1" applyBorder="1">
      <alignment vertical="center"/>
    </xf>
    <xf numFmtId="0" fontId="92" fillId="2" borderId="89" xfId="0" applyFont="1" applyFill="1" applyBorder="1">
      <alignment vertical="center"/>
    </xf>
    <xf numFmtId="0" fontId="0" fillId="0" borderId="166" xfId="0" applyFill="1" applyBorder="1">
      <alignment vertical="center"/>
    </xf>
    <xf numFmtId="176" fontId="4" fillId="0" borderId="0" xfId="9" applyNumberFormat="1" applyFont="1" applyFill="1" applyBorder="1" applyAlignment="1">
      <alignment horizontal="right" vertical="center"/>
    </xf>
    <xf numFmtId="0" fontId="93" fillId="0" borderId="0" xfId="33" applyFont="1" applyFill="1"/>
    <xf numFmtId="0" fontId="94" fillId="0" borderId="0" xfId="12" applyFont="1" applyFill="1"/>
    <xf numFmtId="0" fontId="4" fillId="0" borderId="0" xfId="8" applyFont="1" applyAlignment="1">
      <alignment horizontal="right"/>
    </xf>
    <xf numFmtId="176" fontId="4" fillId="0" borderId="0" xfId="7" applyNumberFormat="1" applyFont="1" applyFill="1" applyBorder="1" applyAlignment="1">
      <alignment vertical="center"/>
    </xf>
    <xf numFmtId="176" fontId="4" fillId="0" borderId="0" xfId="7" applyNumberFormat="1" applyFont="1" applyFill="1" applyBorder="1" applyAlignment="1">
      <alignment horizontal="right" vertical="center"/>
    </xf>
    <xf numFmtId="176" fontId="4" fillId="0" borderId="20" xfId="7" applyNumberFormat="1" applyFont="1" applyFill="1" applyBorder="1" applyAlignment="1"/>
    <xf numFmtId="176" fontId="4" fillId="0" borderId="20" xfId="7" applyNumberFormat="1" applyFont="1" applyFill="1" applyBorder="1" applyAlignment="1">
      <alignment horizontal="right"/>
    </xf>
    <xf numFmtId="0" fontId="4" fillId="0" borderId="0" xfId="14" applyFont="1" applyAlignment="1">
      <alignment horizontal="right"/>
    </xf>
    <xf numFmtId="176" fontId="4" fillId="0" borderId="0" xfId="8" applyNumberFormat="1" applyFont="1" applyFill="1" applyAlignment="1">
      <alignment vertical="center" shrinkToFit="1"/>
    </xf>
    <xf numFmtId="176" fontId="4" fillId="0" borderId="0" xfId="8" applyNumberFormat="1" applyFont="1" applyFill="1" applyAlignment="1">
      <alignment horizontal="right" vertical="center"/>
    </xf>
    <xf numFmtId="0" fontId="22" fillId="0" borderId="0" xfId="16" applyFont="1" applyFill="1" applyAlignment="1">
      <alignment vertical="center" shrinkToFit="1"/>
    </xf>
    <xf numFmtId="0" fontId="22" fillId="0" borderId="0" xfId="16" applyFont="1" applyFill="1" applyAlignment="1">
      <alignment vertical="center" wrapText="1" shrinkToFit="1"/>
    </xf>
    <xf numFmtId="0" fontId="22" fillId="0" borderId="0" xfId="18" applyFont="1" applyFill="1" applyAlignment="1">
      <alignment vertical="center" shrinkToFit="1"/>
    </xf>
    <xf numFmtId="0" fontId="45" fillId="0" borderId="0" xfId="8" applyFont="1" applyFill="1" applyAlignment="1">
      <alignment vertical="center" shrinkToFit="1"/>
    </xf>
    <xf numFmtId="176" fontId="4" fillId="0" borderId="0" xfId="9" applyNumberFormat="1" applyFont="1" applyFill="1" applyAlignment="1">
      <alignment horizontal="right" vertical="center"/>
    </xf>
    <xf numFmtId="0" fontId="92" fillId="2" borderId="47" xfId="0" applyFont="1" applyFill="1" applyBorder="1">
      <alignment vertical="center"/>
    </xf>
    <xf numFmtId="0" fontId="10" fillId="0" borderId="7" xfId="36" applyBorder="1"/>
    <xf numFmtId="0" fontId="95" fillId="2" borderId="89" xfId="36" applyFont="1" applyFill="1" applyBorder="1" applyAlignment="1">
      <alignment horizontal="left" vertical="center"/>
    </xf>
    <xf numFmtId="0" fontId="95" fillId="2" borderId="50" xfId="36" applyFont="1" applyFill="1" applyBorder="1" applyAlignment="1">
      <alignment horizontal="left" vertical="center"/>
    </xf>
    <xf numFmtId="58" fontId="95" fillId="2" borderId="89" xfId="36" applyNumberFormat="1" applyFont="1" applyFill="1" applyBorder="1" applyAlignment="1">
      <alignment horizontal="left" vertical="center"/>
    </xf>
    <xf numFmtId="58" fontId="95" fillId="2" borderId="47" xfId="36" applyNumberFormat="1" applyFont="1" applyFill="1" applyBorder="1" applyAlignment="1">
      <alignment horizontal="left" vertical="center"/>
    </xf>
    <xf numFmtId="58" fontId="95" fillId="2" borderId="160" xfId="36" applyNumberFormat="1" applyFont="1" applyFill="1" applyBorder="1" applyAlignment="1">
      <alignment horizontal="left" vertical="center"/>
    </xf>
    <xf numFmtId="181" fontId="95" fillId="2" borderId="89" xfId="36" applyNumberFormat="1" applyFont="1" applyFill="1" applyBorder="1" applyAlignment="1">
      <alignment horizontal="left" vertical="center"/>
    </xf>
    <xf numFmtId="58" fontId="95" fillId="2" borderId="50" xfId="36" applyNumberFormat="1" applyFont="1" applyFill="1" applyBorder="1" applyAlignment="1">
      <alignment horizontal="left" vertical="center"/>
    </xf>
    <xf numFmtId="0" fontId="95" fillId="2" borderId="76" xfId="36" applyFont="1" applyFill="1" applyBorder="1" applyAlignment="1">
      <alignment horizontal="left" vertical="center"/>
    </xf>
    <xf numFmtId="0" fontId="95" fillId="2" borderId="47" xfId="36" applyFont="1" applyFill="1" applyBorder="1" applyAlignment="1">
      <alignment horizontal="left" vertical="center"/>
    </xf>
    <xf numFmtId="181" fontId="80" fillId="5" borderId="50" xfId="36" applyNumberFormat="1" applyFont="1" applyFill="1" applyBorder="1" applyAlignment="1">
      <alignment horizontal="left" vertical="center"/>
    </xf>
    <xf numFmtId="0" fontId="4" fillId="0" borderId="0" xfId="9" applyNumberFormat="1" applyFont="1" applyFill="1" applyAlignment="1">
      <alignment horizontal="right" vertical="center"/>
    </xf>
    <xf numFmtId="176" fontId="41" fillId="0" borderId="0" xfId="9" applyNumberFormat="1" applyFont="1" applyFill="1" applyAlignment="1">
      <alignment vertical="center"/>
    </xf>
    <xf numFmtId="0" fontId="0" fillId="6" borderId="166" xfId="0" applyFill="1" applyBorder="1">
      <alignment vertical="center"/>
    </xf>
    <xf numFmtId="0" fontId="4" fillId="0" borderId="0" xfId="9" applyFont="1" applyFill="1" applyAlignment="1">
      <alignment horizontal="left" vertical="center" shrinkToFit="1"/>
    </xf>
    <xf numFmtId="0" fontId="4" fillId="0" borderId="0" xfId="9" applyFont="1" applyFill="1" applyAlignment="1">
      <alignment horizontal="right" vertical="center"/>
    </xf>
    <xf numFmtId="0" fontId="22" fillId="0" borderId="0" xfId="12" applyFont="1" applyFill="1" applyAlignment="1">
      <alignment horizontal="left"/>
    </xf>
    <xf numFmtId="0" fontId="4" fillId="0" borderId="0" xfId="9" applyFont="1" applyFill="1" applyAlignment="1">
      <alignment horizontal="center" vertical="center"/>
    </xf>
    <xf numFmtId="0" fontId="3" fillId="0" borderId="0" xfId="9" applyFont="1" applyFill="1" applyAlignment="1">
      <alignment horizontal="center" vertical="center"/>
    </xf>
    <xf numFmtId="0" fontId="4" fillId="0" borderId="0" xfId="9" applyFont="1" applyFill="1" applyAlignment="1">
      <alignment vertical="center" wrapText="1"/>
    </xf>
    <xf numFmtId="0" fontId="4" fillId="0" borderId="0" xfId="9" applyFont="1" applyFill="1" applyAlignment="1">
      <alignment vertical="center"/>
    </xf>
    <xf numFmtId="0" fontId="40" fillId="0" borderId="116" xfId="8" applyFont="1" applyBorder="1" applyAlignment="1">
      <alignment vertical="top" wrapText="1"/>
    </xf>
    <xf numFmtId="0" fontId="40" fillId="0" borderId="115" xfId="8" applyFont="1" applyBorder="1" applyAlignment="1">
      <alignment vertical="top" wrapText="1"/>
    </xf>
    <xf numFmtId="0" fontId="40" fillId="0" borderId="114" xfId="8" applyFont="1" applyBorder="1" applyAlignment="1">
      <alignment vertical="top" wrapText="1"/>
    </xf>
    <xf numFmtId="0" fontId="13" fillId="0" borderId="0" xfId="7" applyFont="1" applyFill="1" applyBorder="1" applyAlignment="1">
      <alignment vertical="center"/>
    </xf>
    <xf numFmtId="0" fontId="4" fillId="0" borderId="18" xfId="7" applyFont="1" applyFill="1" applyBorder="1" applyAlignment="1">
      <alignment horizontal="center" vertical="center"/>
    </xf>
    <xf numFmtId="0" fontId="4" fillId="0" borderId="0" xfId="7" applyFont="1" applyFill="1" applyBorder="1" applyAlignment="1">
      <alignment horizontal="right" vertical="center"/>
    </xf>
    <xf numFmtId="0" fontId="4" fillId="0" borderId="20" xfId="7" applyFont="1" applyFill="1" applyBorder="1" applyAlignment="1">
      <alignment horizontal="right" vertical="center"/>
    </xf>
    <xf numFmtId="0" fontId="4" fillId="0" borderId="25" xfId="7" applyFont="1" applyFill="1" applyBorder="1" applyAlignment="1">
      <alignment horizontal="center" vertical="center"/>
    </xf>
    <xf numFmtId="0" fontId="4" fillId="0" borderId="0" xfId="7" applyFont="1" applyFill="1" applyBorder="1" applyAlignment="1">
      <alignment horizontal="center"/>
    </xf>
    <xf numFmtId="0" fontId="4" fillId="0" borderId="0" xfId="8" applyFont="1" applyFill="1" applyAlignment="1">
      <alignment horizontal="center" vertical="center"/>
    </xf>
    <xf numFmtId="176" fontId="4" fillId="0" borderId="0" xfId="8" applyNumberFormat="1" applyFont="1" applyFill="1" applyAlignment="1">
      <alignment horizontal="center" vertical="center" shrinkToFit="1"/>
    </xf>
    <xf numFmtId="0" fontId="22" fillId="0" borderId="39" xfId="16" applyFont="1" applyFill="1" applyBorder="1" applyAlignment="1">
      <alignment vertical="center" wrapText="1"/>
    </xf>
    <xf numFmtId="0" fontId="22" fillId="0" borderId="53" xfId="16" applyFont="1" applyFill="1" applyBorder="1" applyAlignment="1">
      <alignment vertical="center" wrapText="1"/>
    </xf>
    <xf numFmtId="0" fontId="22" fillId="0" borderId="51" xfId="16" applyFont="1" applyFill="1" applyBorder="1" applyAlignment="1">
      <alignment horizontal="center" vertical="center"/>
    </xf>
    <xf numFmtId="0" fontId="22" fillId="0" borderId="36" xfId="18" applyFont="1" applyFill="1" applyBorder="1" applyAlignment="1">
      <alignment horizontal="center" vertical="center"/>
    </xf>
    <xf numFmtId="0" fontId="22" fillId="0" borderId="0" xfId="18" applyFont="1" applyFill="1" applyAlignment="1">
      <alignment horizontal="center" vertical="center"/>
    </xf>
    <xf numFmtId="0" fontId="22" fillId="0" borderId="36" xfId="18" applyFont="1" applyFill="1" applyBorder="1" applyAlignment="1">
      <alignment vertical="center" shrinkToFit="1"/>
    </xf>
    <xf numFmtId="0" fontId="22" fillId="0" borderId="39" xfId="18" applyFont="1" applyFill="1" applyBorder="1" applyAlignment="1">
      <alignment vertical="center" shrinkToFit="1"/>
    </xf>
    <xf numFmtId="0" fontId="13" fillId="0" borderId="31" xfId="8" applyFont="1" applyFill="1" applyBorder="1" applyAlignment="1">
      <alignment horizontal="center" vertical="center"/>
    </xf>
    <xf numFmtId="0" fontId="45" fillId="0" borderId="0" xfId="8" applyFont="1" applyFill="1" applyAlignment="1">
      <alignment horizontal="center" vertical="center"/>
    </xf>
    <xf numFmtId="0" fontId="22" fillId="0" borderId="28" xfId="19" applyFont="1" applyFill="1" applyBorder="1" applyAlignment="1">
      <alignment vertical="center" wrapText="1"/>
    </xf>
    <xf numFmtId="0" fontId="22" fillId="0" borderId="0" xfId="19" applyFont="1" applyFill="1" applyAlignment="1">
      <alignment horizontal="center" vertical="center"/>
    </xf>
    <xf numFmtId="176" fontId="22" fillId="0" borderId="0" xfId="19" applyNumberFormat="1" applyFont="1" applyFill="1" applyAlignment="1">
      <alignment horizontal="center" vertical="center" shrinkToFit="1"/>
    </xf>
    <xf numFmtId="0" fontId="96" fillId="0" borderId="164" xfId="0" applyFont="1" applyBorder="1">
      <alignment vertical="center"/>
    </xf>
    <xf numFmtId="0" fontId="96" fillId="0" borderId="114" xfId="0" applyFont="1" applyBorder="1">
      <alignment vertical="center"/>
    </xf>
    <xf numFmtId="0" fontId="0" fillId="0" borderId="167" xfId="0" applyFill="1" applyBorder="1">
      <alignment vertical="center"/>
    </xf>
    <xf numFmtId="0" fontId="80" fillId="0" borderId="56" xfId="36" applyFont="1" applyBorder="1" applyAlignment="1">
      <alignment horizontal="left" vertical="center" shrinkToFit="1"/>
    </xf>
    <xf numFmtId="38" fontId="4" fillId="0" borderId="0" xfId="2" applyFont="1" applyFill="1" applyAlignment="1">
      <alignment vertical="center" shrinkToFit="1"/>
    </xf>
    <xf numFmtId="49" fontId="4" fillId="0" borderId="0" xfId="9" applyNumberFormat="1" applyFont="1" applyFill="1" applyAlignment="1">
      <alignment vertical="center" shrinkToFit="1"/>
    </xf>
    <xf numFmtId="0" fontId="22" fillId="0" borderId="0" xfId="18" applyFont="1" applyFill="1" applyBorder="1" applyAlignment="1">
      <alignment horizontal="center" vertical="center"/>
    </xf>
    <xf numFmtId="0" fontId="97" fillId="0" borderId="0" xfId="33" applyFont="1" applyFill="1"/>
    <xf numFmtId="0" fontId="22" fillId="0" borderId="0" xfId="12" applyFont="1" applyFill="1" applyAlignment="1">
      <alignment vertical="center"/>
    </xf>
    <xf numFmtId="0" fontId="22" fillId="0" borderId="0" xfId="12" applyFont="1" applyFill="1" applyAlignment="1">
      <alignment horizontal="left" vertical="center"/>
    </xf>
    <xf numFmtId="0" fontId="22" fillId="0" borderId="0" xfId="21" applyFont="1" applyFill="1" applyAlignment="1">
      <alignment horizontal="right"/>
    </xf>
    <xf numFmtId="0" fontId="3" fillId="0" borderId="0" xfId="9" applyFont="1" applyFill="1" applyAlignment="1">
      <alignment horizontal="left" vertical="center"/>
    </xf>
    <xf numFmtId="0" fontId="40" fillId="0" borderId="0" xfId="8" applyFont="1" applyFill="1" applyAlignment="1">
      <alignment horizontal="left"/>
    </xf>
    <xf numFmtId="0" fontId="10" fillId="0" borderId="0" xfId="8" applyFont="1" applyFill="1"/>
    <xf numFmtId="0" fontId="10" fillId="0" borderId="0" xfId="8" applyFont="1" applyAlignment="1">
      <alignment horizontal="left"/>
    </xf>
    <xf numFmtId="0" fontId="10" fillId="0" borderId="0" xfId="8" applyFont="1" applyAlignment="1">
      <alignment horizontal="left" shrinkToFit="1"/>
    </xf>
    <xf numFmtId="0" fontId="22" fillId="0" borderId="0" xfId="11" applyFont="1" applyFill="1" applyAlignment="1">
      <alignment horizontal="left"/>
    </xf>
    <xf numFmtId="0" fontId="22" fillId="0" borderId="0" xfId="12" applyFont="1" applyFill="1" applyAlignment="1">
      <alignment vertical="top" shrinkToFit="1"/>
    </xf>
    <xf numFmtId="0" fontId="98" fillId="0" borderId="5" xfId="8" applyFont="1" applyBorder="1" applyAlignment="1">
      <alignment horizontal="centerContinuous" vertical="center"/>
    </xf>
    <xf numFmtId="0" fontId="14" fillId="0" borderId="0" xfId="8" applyFont="1" applyBorder="1" applyAlignment="1">
      <alignment horizontal="centerContinuous" vertical="center"/>
    </xf>
    <xf numFmtId="0" fontId="13" fillId="0" borderId="0" xfId="8" applyFont="1" applyBorder="1" applyAlignment="1">
      <alignment horizontal="centerContinuous" vertical="center"/>
    </xf>
    <xf numFmtId="0" fontId="14" fillId="0" borderId="1" xfId="8" applyFont="1" applyBorder="1" applyAlignment="1">
      <alignment horizontal="centerContinuous" vertical="center"/>
    </xf>
    <xf numFmtId="0" fontId="15" fillId="0" borderId="1" xfId="8" applyFont="1" applyBorder="1" applyAlignment="1">
      <alignment vertical="center"/>
    </xf>
    <xf numFmtId="0" fontId="15" fillId="0" borderId="92" xfId="8" applyFont="1" applyBorder="1" applyAlignment="1">
      <alignment horizontal="right" vertical="center"/>
    </xf>
    <xf numFmtId="0" fontId="15" fillId="0" borderId="0" xfId="8" applyFont="1" applyBorder="1" applyAlignment="1">
      <alignment horizontal="left" vertical="center"/>
    </xf>
    <xf numFmtId="0" fontId="15" fillId="0" borderId="28" xfId="8" applyFont="1" applyBorder="1" applyAlignment="1">
      <alignment horizontal="right" vertical="center"/>
    </xf>
    <xf numFmtId="0" fontId="15" fillId="0" borderId="29" xfId="8" applyFont="1" applyBorder="1" applyAlignment="1">
      <alignment vertical="center"/>
    </xf>
    <xf numFmtId="0" fontId="15" fillId="0" borderId="31" xfId="8" applyFont="1" applyBorder="1" applyAlignment="1">
      <alignment horizontal="centerContinuous" vertical="center"/>
    </xf>
    <xf numFmtId="0" fontId="15" fillId="0" borderId="35" xfId="8" applyFont="1" applyBorder="1" applyAlignment="1">
      <alignment horizontal="centerContinuous" vertical="center"/>
    </xf>
    <xf numFmtId="0" fontId="15" fillId="0" borderId="11" xfId="8" applyFont="1" applyBorder="1" applyAlignment="1">
      <alignment horizontal="centerContinuous" vertical="center"/>
    </xf>
    <xf numFmtId="0" fontId="15" fillId="0" borderId="29" xfId="8" applyFont="1" applyBorder="1" applyAlignment="1">
      <alignment horizontal="left" vertical="center"/>
    </xf>
    <xf numFmtId="0" fontId="15" fillId="0" borderId="27" xfId="8" applyFont="1" applyBorder="1" applyAlignment="1">
      <alignment horizontal="left" vertical="center"/>
    </xf>
    <xf numFmtId="0" fontId="15" fillId="0" borderId="28" xfId="8" applyFont="1" applyBorder="1" applyAlignment="1">
      <alignment horizontal="left" vertical="center"/>
    </xf>
    <xf numFmtId="0" fontId="15" fillId="0" borderId="30" xfId="8" applyFont="1" applyBorder="1" applyAlignment="1">
      <alignment horizontal="left" vertical="center"/>
    </xf>
    <xf numFmtId="0" fontId="15" fillId="0" borderId="28" xfId="8" applyFont="1" applyBorder="1" applyAlignment="1">
      <alignment vertical="center"/>
    </xf>
    <xf numFmtId="0" fontId="15" fillId="0" borderId="35" xfId="8" applyFont="1" applyBorder="1" applyAlignment="1">
      <alignment vertical="center"/>
    </xf>
    <xf numFmtId="0" fontId="15" fillId="0" borderId="33" xfId="8" applyFont="1" applyBorder="1" applyAlignment="1">
      <alignment vertical="center"/>
    </xf>
    <xf numFmtId="0" fontId="15" fillId="0" borderId="11" xfId="8" applyFont="1" applyBorder="1" applyAlignment="1">
      <alignment vertical="center"/>
    </xf>
    <xf numFmtId="0" fontId="15" fillId="0" borderId="37" xfId="8" applyFont="1" applyBorder="1" applyAlignment="1">
      <alignment vertical="center"/>
    </xf>
    <xf numFmtId="0" fontId="15" fillId="0" borderId="40" xfId="8" applyFont="1" applyBorder="1" applyAlignment="1">
      <alignment vertical="center"/>
    </xf>
    <xf numFmtId="0" fontId="15" fillId="0" borderId="9" xfId="8" applyFont="1" applyBorder="1" applyAlignment="1">
      <alignment vertical="center"/>
    </xf>
    <xf numFmtId="0" fontId="15" fillId="0" borderId="10" xfId="8" applyFont="1" applyBorder="1" applyAlignment="1">
      <alignment vertical="center"/>
    </xf>
    <xf numFmtId="0" fontId="15" fillId="0" borderId="41" xfId="8" applyFont="1" applyBorder="1" applyAlignment="1">
      <alignment vertical="center"/>
    </xf>
    <xf numFmtId="0" fontId="15" fillId="0" borderId="12" xfId="8" applyFont="1" applyBorder="1" applyAlignment="1">
      <alignment vertical="center"/>
    </xf>
    <xf numFmtId="0" fontId="15" fillId="0" borderId="7" xfId="8" applyFont="1" applyBorder="1" applyAlignment="1">
      <alignment vertical="center"/>
    </xf>
    <xf numFmtId="0" fontId="10" fillId="0" borderId="37" xfId="8" applyFont="1" applyBorder="1"/>
    <xf numFmtId="0" fontId="10" fillId="0" borderId="36" xfId="8" applyFont="1" applyBorder="1"/>
    <xf numFmtId="0" fontId="10" fillId="0" borderId="40" xfId="8" applyFont="1" applyBorder="1"/>
    <xf numFmtId="0" fontId="10" fillId="0" borderId="9" xfId="8" applyFont="1" applyBorder="1"/>
    <xf numFmtId="0" fontId="10" fillId="0" borderId="39" xfId="8" applyFont="1" applyBorder="1"/>
    <xf numFmtId="0" fontId="10" fillId="0" borderId="31" xfId="8" applyFont="1" applyBorder="1" applyAlignment="1">
      <alignment vertical="center" shrinkToFit="1"/>
    </xf>
    <xf numFmtId="0" fontId="10" fillId="0" borderId="27" xfId="8" applyFont="1" applyBorder="1" applyAlignment="1">
      <alignment vertical="center"/>
    </xf>
    <xf numFmtId="0" fontId="10" fillId="0" borderId="31" xfId="8" applyFont="1" applyBorder="1" applyAlignment="1">
      <alignment horizontal="center" vertical="center"/>
    </xf>
    <xf numFmtId="0" fontId="10" fillId="0" borderId="29" xfId="8" applyFont="1" applyBorder="1"/>
    <xf numFmtId="0" fontId="10" fillId="0" borderId="28" xfId="8" applyFont="1" applyBorder="1"/>
    <xf numFmtId="0" fontId="10" fillId="0" borderId="33" xfId="8" applyFont="1" applyBorder="1" applyAlignment="1">
      <alignment vertical="center"/>
    </xf>
    <xf numFmtId="0" fontId="10" fillId="0" borderId="9" xfId="8" applyFont="1" applyBorder="1" applyAlignment="1">
      <alignment vertical="center"/>
    </xf>
    <xf numFmtId="0" fontId="10" fillId="0" borderId="29" xfId="8" applyFont="1" applyBorder="1" applyAlignment="1">
      <alignment vertical="center"/>
    </xf>
    <xf numFmtId="0" fontId="10" fillId="0" borderId="0" xfId="8" applyFont="1" applyAlignment="1">
      <alignment vertical="center"/>
    </xf>
    <xf numFmtId="0" fontId="10" fillId="0" borderId="31" xfId="8" applyFont="1" applyBorder="1" applyAlignment="1">
      <alignment horizontal="center"/>
    </xf>
    <xf numFmtId="0" fontId="10" fillId="0" borderId="31" xfId="8" applyFont="1" applyBorder="1" applyAlignment="1">
      <alignment vertical="center" textRotation="255"/>
    </xf>
    <xf numFmtId="0" fontId="10" fillId="0" borderId="159" xfId="8" applyFont="1" applyBorder="1" applyAlignment="1">
      <alignment vertical="top"/>
    </xf>
    <xf numFmtId="0" fontId="10" fillId="0" borderId="27" xfId="8" applyFont="1" applyBorder="1" applyAlignment="1"/>
    <xf numFmtId="0" fontId="10" fillId="0" borderId="53" xfId="8" applyFont="1" applyBorder="1" applyAlignment="1">
      <alignment vertical="center" textRotation="255"/>
    </xf>
    <xf numFmtId="58" fontId="10" fillId="0" borderId="0" xfId="8" applyNumberFormat="1" applyFont="1"/>
    <xf numFmtId="0" fontId="10" fillId="0" borderId="51" xfId="8" applyFont="1" applyBorder="1" applyAlignment="1">
      <alignment horizontal="center" vertical="center"/>
    </xf>
    <xf numFmtId="0" fontId="10" fillId="0" borderId="35" xfId="8" applyFont="1" applyBorder="1" applyAlignment="1">
      <alignment vertical="center"/>
    </xf>
    <xf numFmtId="0" fontId="10" fillId="0" borderId="40" xfId="8" applyFont="1" applyBorder="1" applyAlignment="1">
      <alignment vertical="center"/>
    </xf>
    <xf numFmtId="0" fontId="10" fillId="0" borderId="28" xfId="8" applyFont="1" applyBorder="1" applyAlignment="1">
      <alignment vertical="center"/>
    </xf>
    <xf numFmtId="0" fontId="10" fillId="0" borderId="31" xfId="8" applyFont="1" applyBorder="1" applyAlignment="1">
      <alignment horizontal="center" vertical="center" wrapText="1"/>
    </xf>
    <xf numFmtId="0" fontId="10" fillId="0" borderId="0" xfId="8" applyFont="1" applyAlignment="1">
      <alignment horizontal="right"/>
    </xf>
    <xf numFmtId="49" fontId="10" fillId="0" borderId="0" xfId="8" applyNumberFormat="1" applyFont="1" applyAlignment="1">
      <alignment horizontal="right"/>
    </xf>
    <xf numFmtId="0" fontId="22" fillId="0" borderId="0" xfId="13" applyFont="1" applyFill="1" applyAlignment="1">
      <alignment horizontal="left" vertical="center" shrinkToFit="1"/>
    </xf>
    <xf numFmtId="0" fontId="22" fillId="0" borderId="0" xfId="13" applyFont="1" applyFill="1" applyAlignment="1">
      <alignment horizontal="center" vertical="center"/>
    </xf>
    <xf numFmtId="42" fontId="4" fillId="0" borderId="0" xfId="14" applyNumberFormat="1" applyFont="1"/>
    <xf numFmtId="0" fontId="4" fillId="0" borderId="20" xfId="7" applyFont="1" applyFill="1" applyBorder="1" applyAlignment="1">
      <alignment shrinkToFit="1"/>
    </xf>
    <xf numFmtId="0" fontId="4" fillId="0" borderId="0" xfId="7" applyFont="1" applyFill="1" applyAlignment="1">
      <alignment horizontal="left" vertical="center" shrinkToFit="1"/>
    </xf>
    <xf numFmtId="0" fontId="99" fillId="0" borderId="31" xfId="8" applyFont="1" applyBorder="1" applyAlignment="1">
      <alignment horizontal="left" vertical="center" wrapText="1"/>
    </xf>
    <xf numFmtId="0" fontId="99" fillId="0" borderId="31" xfId="8" applyFont="1" applyBorder="1" applyAlignment="1">
      <alignment horizontal="center" vertical="center" wrapText="1"/>
    </xf>
    <xf numFmtId="0" fontId="99" fillId="0" borderId="52" xfId="8" applyFont="1" applyBorder="1" applyAlignment="1">
      <alignment horizontal="left" vertical="center" wrapText="1"/>
    </xf>
    <xf numFmtId="0" fontId="99" fillId="0" borderId="51" xfId="8" applyFont="1" applyBorder="1" applyAlignment="1">
      <alignment horizontal="left" vertical="center" wrapText="1"/>
    </xf>
    <xf numFmtId="0" fontId="99" fillId="0" borderId="53" xfId="8" applyFont="1" applyBorder="1" applyAlignment="1">
      <alignment horizontal="left" vertical="center" wrapText="1"/>
    </xf>
    <xf numFmtId="0" fontId="12" fillId="0" borderId="0" xfId="8" applyFont="1" applyAlignment="1">
      <alignment vertical="center"/>
    </xf>
    <xf numFmtId="58" fontId="95" fillId="2" borderId="0" xfId="36" applyNumberFormat="1" applyFont="1" applyFill="1" applyBorder="1" applyAlignment="1">
      <alignment horizontal="left" vertical="center"/>
    </xf>
    <xf numFmtId="0" fontId="15" fillId="0" borderId="31" xfId="36" applyFont="1" applyBorder="1" applyAlignment="1">
      <alignment vertical="center" wrapText="1" shrinkToFit="1"/>
    </xf>
    <xf numFmtId="0" fontId="100" fillId="0" borderId="31" xfId="36" applyFont="1" applyBorder="1" applyAlignment="1">
      <alignment vertical="center" wrapText="1" shrinkToFit="1"/>
    </xf>
    <xf numFmtId="0" fontId="0" fillId="0" borderId="79" xfId="0" applyBorder="1" applyAlignment="1">
      <alignment horizontal="left" vertical="center"/>
    </xf>
    <xf numFmtId="0" fontId="0" fillId="0" borderId="43" xfId="0" applyBorder="1" applyAlignment="1">
      <alignment horizontal="left" vertical="center"/>
    </xf>
    <xf numFmtId="0" fontId="13" fillId="6" borderId="116" xfId="36" applyFont="1" applyFill="1" applyBorder="1" applyAlignment="1">
      <alignment horizontal="center" vertical="center" wrapText="1" shrinkToFit="1"/>
    </xf>
    <xf numFmtId="0" fontId="13" fillId="6" borderId="115" xfId="36" applyFont="1" applyFill="1" applyBorder="1" applyAlignment="1">
      <alignment horizontal="center" vertical="center" wrapText="1" shrinkToFit="1"/>
    </xf>
    <xf numFmtId="0" fontId="13" fillId="6" borderId="114" xfId="36" applyFont="1" applyFill="1" applyBorder="1" applyAlignment="1">
      <alignment horizontal="center" vertical="center" wrapText="1" shrinkToFit="1"/>
    </xf>
    <xf numFmtId="0" fontId="13" fillId="7" borderId="116" xfId="36" applyFont="1" applyFill="1" applyBorder="1" applyAlignment="1">
      <alignment horizontal="center" vertical="center" wrapText="1"/>
    </xf>
    <xf numFmtId="0" fontId="13" fillId="7" borderId="115" xfId="36" applyFont="1" applyFill="1" applyBorder="1" applyAlignment="1">
      <alignment horizontal="center" vertical="center" wrapText="1"/>
    </xf>
    <xf numFmtId="0" fontId="13" fillId="7" borderId="114" xfId="36" applyFont="1" applyFill="1" applyBorder="1" applyAlignment="1">
      <alignment horizontal="center" vertical="center" wrapText="1"/>
    </xf>
    <xf numFmtId="0" fontId="13" fillId="10" borderId="115" xfId="36" applyFont="1" applyFill="1" applyBorder="1" applyAlignment="1">
      <alignment horizontal="center" vertical="center" textRotation="255"/>
    </xf>
    <xf numFmtId="0" fontId="13" fillId="11" borderId="168" xfId="36" applyFont="1" applyFill="1" applyBorder="1" applyAlignment="1">
      <alignment horizontal="center" vertical="center" textRotation="255" wrapText="1"/>
    </xf>
    <xf numFmtId="0" fontId="13" fillId="11" borderId="114" xfId="36" applyFont="1" applyFill="1" applyBorder="1" applyAlignment="1">
      <alignment horizontal="center" vertical="center" textRotation="255" wrapText="1"/>
    </xf>
    <xf numFmtId="0" fontId="10" fillId="7" borderId="116" xfId="33" applyFont="1" applyFill="1" applyBorder="1" applyAlignment="1">
      <alignment horizontal="center" vertical="center" wrapText="1"/>
    </xf>
    <xf numFmtId="0" fontId="10" fillId="7" borderId="115" xfId="33" applyFont="1" applyFill="1" applyBorder="1" applyAlignment="1">
      <alignment horizontal="center" vertical="center" wrapText="1"/>
    </xf>
    <xf numFmtId="0" fontId="10" fillId="7" borderId="114" xfId="33" applyFont="1" applyFill="1" applyBorder="1" applyAlignment="1">
      <alignment horizontal="center" vertical="center" wrapText="1"/>
    </xf>
    <xf numFmtId="0" fontId="10" fillId="8" borderId="116" xfId="33" applyFont="1" applyFill="1" applyBorder="1" applyAlignment="1">
      <alignment horizontal="center" vertical="center" wrapText="1"/>
    </xf>
    <xf numFmtId="0" fontId="10" fillId="8" borderId="115" xfId="33" applyFont="1" applyFill="1" applyBorder="1" applyAlignment="1">
      <alignment horizontal="center" vertical="center" wrapText="1"/>
    </xf>
    <xf numFmtId="0" fontId="10" fillId="8" borderId="114" xfId="33" applyFont="1" applyFill="1" applyBorder="1" applyAlignment="1">
      <alignment horizontal="center" vertical="center" wrapText="1"/>
    </xf>
    <xf numFmtId="0" fontId="13" fillId="9" borderId="116" xfId="36" applyFont="1" applyFill="1" applyBorder="1" applyAlignment="1">
      <alignment horizontal="center" vertical="center" textRotation="255" wrapText="1" shrinkToFit="1"/>
    </xf>
    <xf numFmtId="0" fontId="13" fillId="9" borderId="115" xfId="36" applyFont="1" applyFill="1" applyBorder="1" applyAlignment="1">
      <alignment horizontal="center" vertical="center" textRotation="255" wrapText="1" shrinkToFit="1"/>
    </xf>
    <xf numFmtId="0" fontId="13" fillId="12" borderId="168" xfId="36" applyFont="1" applyFill="1" applyBorder="1" applyAlignment="1">
      <alignment horizontal="center" vertical="center" textRotation="255"/>
    </xf>
    <xf numFmtId="0" fontId="13" fillId="12" borderId="115" xfId="36" applyFont="1" applyFill="1" applyBorder="1" applyAlignment="1">
      <alignment horizontal="center" vertical="center" textRotation="255"/>
    </xf>
    <xf numFmtId="0" fontId="13" fillId="12" borderId="114" xfId="36" applyFont="1" applyFill="1" applyBorder="1" applyAlignment="1">
      <alignment horizontal="center" vertical="center" textRotation="255"/>
    </xf>
    <xf numFmtId="0" fontId="0" fillId="0" borderId="46" xfId="0" applyFill="1" applyBorder="1">
      <alignment vertical="center"/>
    </xf>
    <xf numFmtId="0" fontId="0" fillId="0" borderId="29" xfId="0" applyFill="1" applyBorder="1">
      <alignment vertical="center"/>
    </xf>
    <xf numFmtId="0" fontId="10" fillId="0" borderId="46" xfId="33" applyFont="1" applyBorder="1" applyAlignment="1">
      <alignment horizontal="left" vertical="center" shrinkToFit="1"/>
    </xf>
    <xf numFmtId="0" fontId="10" fillId="0" borderId="29" xfId="33" applyFont="1" applyBorder="1" applyAlignment="1">
      <alignment horizontal="left" vertical="center" shrinkToFit="1"/>
    </xf>
    <xf numFmtId="0" fontId="10" fillId="0" borderId="63" xfId="33" applyFont="1" applyBorder="1" applyAlignment="1">
      <alignment horizontal="left" vertical="center" shrinkToFit="1"/>
    </xf>
    <xf numFmtId="0" fontId="10" fillId="0" borderId="56" xfId="33" applyFont="1" applyBorder="1" applyAlignment="1">
      <alignment horizontal="left" vertical="center" shrinkToFit="1"/>
    </xf>
    <xf numFmtId="0" fontId="0" fillId="0" borderId="48" xfId="0" applyFill="1" applyBorder="1">
      <alignment vertical="center"/>
    </xf>
    <xf numFmtId="0" fontId="0" fillId="0" borderId="57" xfId="0" applyFill="1" applyBorder="1">
      <alignment vertical="center"/>
    </xf>
    <xf numFmtId="0" fontId="13" fillId="9" borderId="116" xfId="36" applyFont="1" applyFill="1" applyBorder="1" applyAlignment="1">
      <alignment horizontal="center" vertical="center" textRotation="255"/>
    </xf>
    <xf numFmtId="0" fontId="13" fillId="9" borderId="115" xfId="36" applyFont="1" applyFill="1" applyBorder="1" applyAlignment="1">
      <alignment horizontal="center" vertical="center" textRotation="255"/>
    </xf>
    <xf numFmtId="0" fontId="13" fillId="9" borderId="169" xfId="36" applyFont="1" applyFill="1" applyBorder="1" applyAlignment="1">
      <alignment horizontal="center" vertical="center" textRotation="255"/>
    </xf>
    <xf numFmtId="0" fontId="10" fillId="0" borderId="0" xfId="36" applyBorder="1"/>
    <xf numFmtId="0" fontId="13" fillId="0" borderId="64" xfId="36" applyFont="1" applyBorder="1" applyAlignment="1">
      <alignment vertical="center"/>
    </xf>
    <xf numFmtId="0" fontId="13" fillId="0" borderId="77" xfId="36" applyFont="1" applyBorder="1" applyAlignment="1">
      <alignment vertical="center"/>
    </xf>
    <xf numFmtId="0" fontId="13" fillId="0" borderId="63" xfId="36" applyFont="1" applyBorder="1" applyAlignment="1">
      <alignment vertical="center"/>
    </xf>
    <xf numFmtId="0" fontId="13" fillId="0" borderId="71" xfId="36" applyFont="1" applyBorder="1" applyAlignment="1">
      <alignment vertical="center"/>
    </xf>
    <xf numFmtId="0" fontId="13" fillId="0" borderId="161" xfId="36" applyFont="1" applyBorder="1" applyAlignment="1">
      <alignment vertical="center"/>
    </xf>
    <xf numFmtId="0" fontId="13" fillId="0" borderId="162" xfId="36" applyFont="1" applyBorder="1" applyAlignment="1">
      <alignment vertical="center"/>
    </xf>
    <xf numFmtId="0" fontId="76" fillId="4" borderId="122" xfId="36" applyFont="1" applyFill="1" applyBorder="1" applyAlignment="1">
      <alignment horizontal="left" vertical="center"/>
    </xf>
    <xf numFmtId="0" fontId="76" fillId="4" borderId="61" xfId="36" applyFont="1" applyFill="1" applyBorder="1" applyAlignment="1">
      <alignment horizontal="left" vertical="center"/>
    </xf>
    <xf numFmtId="0" fontId="0" fillId="0" borderId="47" xfId="0" applyFill="1" applyBorder="1">
      <alignment vertical="center"/>
    </xf>
    <xf numFmtId="0" fontId="10" fillId="0" borderId="46" xfId="33" applyFont="1" applyBorder="1" applyAlignment="1">
      <alignment vertical="center" shrinkToFit="1"/>
    </xf>
    <xf numFmtId="0" fontId="10" fillId="0" borderId="29" xfId="33" applyFont="1" applyBorder="1" applyAlignment="1">
      <alignment vertical="center" shrinkToFit="1"/>
    </xf>
    <xf numFmtId="0" fontId="34" fillId="0" borderId="46" xfId="0" applyFont="1" applyFill="1" applyBorder="1">
      <alignment vertical="center"/>
    </xf>
    <xf numFmtId="0" fontId="34" fillId="0" borderId="29" xfId="0" applyFont="1" applyFill="1" applyBorder="1">
      <alignment vertical="center"/>
    </xf>
    <xf numFmtId="0" fontId="10" fillId="0" borderId="48" xfId="33" applyFont="1" applyBorder="1" applyAlignment="1">
      <alignment horizontal="left" vertical="center" shrinkToFit="1"/>
    </xf>
    <xf numFmtId="0" fontId="10" fillId="0" borderId="57" xfId="33" applyFont="1" applyBorder="1" applyAlignment="1">
      <alignment horizontal="left" vertical="center" shrinkToFit="1"/>
    </xf>
    <xf numFmtId="0" fontId="0" fillId="0" borderId="2" xfId="0" applyFill="1" applyBorder="1">
      <alignment vertical="center"/>
    </xf>
    <xf numFmtId="0" fontId="0" fillId="0" borderId="3" xfId="0" applyFill="1" applyBorder="1">
      <alignment vertical="center"/>
    </xf>
    <xf numFmtId="0" fontId="34" fillId="0" borderId="44" xfId="0" applyFont="1" applyFill="1" applyBorder="1">
      <alignment vertical="center"/>
    </xf>
    <xf numFmtId="0" fontId="34" fillId="0" borderId="62" xfId="0" applyFont="1" applyFill="1" applyBorder="1">
      <alignment vertical="center"/>
    </xf>
    <xf numFmtId="0" fontId="34" fillId="0" borderId="48" xfId="0" applyFont="1" applyFill="1" applyBorder="1">
      <alignment vertical="center"/>
    </xf>
    <xf numFmtId="0" fontId="34" fillId="0" borderId="50" xfId="0" applyFont="1" applyFill="1" applyBorder="1">
      <alignment vertical="center"/>
    </xf>
    <xf numFmtId="0" fontId="0" fillId="0" borderId="4" xfId="0" applyFill="1" applyBorder="1">
      <alignment vertical="center"/>
    </xf>
    <xf numFmtId="0" fontId="10" fillId="0" borderId="47" xfId="33" applyFont="1" applyBorder="1" applyAlignment="1">
      <alignment vertical="center" shrinkToFit="1"/>
    </xf>
    <xf numFmtId="0" fontId="10" fillId="0" borderId="43" xfId="33" applyFont="1" applyBorder="1" applyAlignment="1">
      <alignment horizontal="left" vertical="center" shrinkToFit="1"/>
    </xf>
    <xf numFmtId="0" fontId="10" fillId="0" borderId="40" xfId="33" applyFont="1" applyBorder="1" applyAlignment="1">
      <alignment horizontal="left" vertical="center" shrinkToFit="1"/>
    </xf>
    <xf numFmtId="0" fontId="22" fillId="0" borderId="0" xfId="12" applyFont="1" applyFill="1" applyAlignment="1">
      <alignment horizontal="center"/>
    </xf>
    <xf numFmtId="0" fontId="22" fillId="0" borderId="0" xfId="12" applyFont="1" applyFill="1" applyAlignment="1">
      <alignment horizontal="center" vertical="center" shrinkToFit="1"/>
    </xf>
    <xf numFmtId="0" fontId="23" fillId="0" borderId="0" xfId="12" applyFont="1" applyFill="1" applyAlignment="1">
      <alignment horizontal="center"/>
    </xf>
    <xf numFmtId="176" fontId="22" fillId="0" borderId="0" xfId="12" applyNumberFormat="1" applyFont="1" applyFill="1" applyAlignment="1">
      <alignment horizontal="center" shrinkToFit="1"/>
    </xf>
    <xf numFmtId="0" fontId="4" fillId="0" borderId="0" xfId="12" applyFont="1" applyFill="1" applyAlignment="1">
      <alignment horizontal="center" vertical="center" shrinkToFit="1"/>
    </xf>
    <xf numFmtId="0" fontId="22" fillId="0" borderId="0" xfId="12" applyFont="1" applyFill="1" applyAlignment="1">
      <alignment horizontal="left"/>
    </xf>
    <xf numFmtId="0" fontId="22" fillId="0" borderId="0" xfId="12" applyFont="1" applyFill="1" applyAlignment="1">
      <alignment horizontal="center" vertical="top" wrapText="1" shrinkToFit="1"/>
    </xf>
    <xf numFmtId="0" fontId="4" fillId="0" borderId="0" xfId="9" applyFont="1" applyFill="1" applyAlignment="1">
      <alignment horizontal="right" vertical="center"/>
    </xf>
    <xf numFmtId="0" fontId="4" fillId="0" borderId="0" xfId="9" applyFont="1" applyFill="1" applyAlignment="1">
      <alignment vertical="center" wrapText="1"/>
    </xf>
    <xf numFmtId="0" fontId="4" fillId="0" borderId="0" xfId="9" applyFont="1" applyFill="1" applyAlignment="1">
      <alignment horizontal="left" vertical="center"/>
    </xf>
    <xf numFmtId="0" fontId="20" fillId="0" borderId="0" xfId="9" applyFont="1" applyFill="1" applyAlignment="1">
      <alignment horizontal="center" vertical="center"/>
    </xf>
    <xf numFmtId="0" fontId="22" fillId="0" borderId="29" xfId="21" applyFont="1" applyFill="1" applyBorder="1" applyAlignment="1">
      <alignment horizontal="center" vertical="center" shrinkToFit="1"/>
    </xf>
    <xf numFmtId="0" fontId="22" fillId="0" borderId="27" xfId="21" applyFont="1" applyFill="1" applyBorder="1" applyAlignment="1">
      <alignment horizontal="center" vertical="center" shrinkToFit="1"/>
    </xf>
    <xf numFmtId="0" fontId="22" fillId="0" borderId="28" xfId="21" applyFont="1" applyFill="1" applyBorder="1" applyAlignment="1">
      <alignment horizontal="center" vertical="center" shrinkToFit="1"/>
    </xf>
    <xf numFmtId="0" fontId="22" fillId="0" borderId="29" xfId="21" applyFont="1" applyFill="1" applyBorder="1" applyAlignment="1">
      <alignment horizontal="center" vertical="center"/>
    </xf>
    <xf numFmtId="0" fontId="22" fillId="0" borderId="27" xfId="21" applyFont="1" applyFill="1" applyBorder="1" applyAlignment="1">
      <alignment horizontal="center" vertical="center"/>
    </xf>
    <xf numFmtId="0" fontId="22" fillId="0" borderId="28" xfId="21" applyFont="1" applyFill="1" applyBorder="1" applyAlignment="1">
      <alignment horizontal="center" vertical="center"/>
    </xf>
    <xf numFmtId="0" fontId="22" fillId="0" borderId="35" xfId="21" applyFont="1" applyFill="1" applyBorder="1" applyAlignment="1">
      <alignment vertical="top" wrapText="1"/>
    </xf>
    <xf numFmtId="0" fontId="22" fillId="0" borderId="33" xfId="21" applyFont="1" applyFill="1" applyBorder="1" applyAlignment="1">
      <alignment vertical="top" wrapText="1"/>
    </xf>
    <xf numFmtId="0" fontId="22" fillId="0" borderId="34" xfId="21" applyFont="1" applyFill="1" applyBorder="1" applyAlignment="1">
      <alignment vertical="top" wrapText="1"/>
    </xf>
    <xf numFmtId="0" fontId="22" fillId="0" borderId="37" xfId="21" applyFont="1" applyFill="1" applyBorder="1" applyAlignment="1">
      <alignment vertical="top" wrapText="1"/>
    </xf>
    <xf numFmtId="0" fontId="22" fillId="0" borderId="0" xfId="21" applyFont="1" applyFill="1" applyBorder="1" applyAlignment="1">
      <alignment vertical="top" wrapText="1"/>
    </xf>
    <xf numFmtId="0" fontId="22" fillId="0" borderId="36" xfId="21" applyFont="1" applyFill="1" applyBorder="1" applyAlignment="1">
      <alignment vertical="top" wrapText="1"/>
    </xf>
    <xf numFmtId="0" fontId="22" fillId="0" borderId="40" xfId="21" applyFont="1" applyFill="1" applyBorder="1" applyAlignment="1">
      <alignment vertical="top" wrapText="1"/>
    </xf>
    <xf numFmtId="0" fontId="22" fillId="0" borderId="9" xfId="21" applyFont="1" applyFill="1" applyBorder="1" applyAlignment="1">
      <alignment vertical="top" wrapText="1"/>
    </xf>
    <xf numFmtId="0" fontId="22" fillId="0" borderId="39" xfId="21" applyFont="1" applyFill="1" applyBorder="1" applyAlignment="1">
      <alignment vertical="top" wrapText="1"/>
    </xf>
    <xf numFmtId="176" fontId="22" fillId="0" borderId="29" xfId="21" applyNumberFormat="1" applyFont="1" applyFill="1" applyBorder="1" applyAlignment="1">
      <alignment horizontal="center" vertical="center"/>
    </xf>
    <xf numFmtId="176" fontId="22" fillId="0" borderId="27" xfId="21" applyNumberFormat="1" applyFont="1" applyFill="1" applyBorder="1" applyAlignment="1">
      <alignment horizontal="center" vertical="center"/>
    </xf>
    <xf numFmtId="176" fontId="22" fillId="0" borderId="28" xfId="21" applyNumberFormat="1" applyFont="1" applyFill="1" applyBorder="1" applyAlignment="1">
      <alignment horizontal="center" vertical="center"/>
    </xf>
    <xf numFmtId="176" fontId="22" fillId="0" borderId="0" xfId="21" applyNumberFormat="1" applyFont="1" applyFill="1" applyAlignment="1">
      <alignment horizontal="center"/>
    </xf>
    <xf numFmtId="0" fontId="23" fillId="0" borderId="0" xfId="21" applyFont="1" applyFill="1" applyAlignment="1">
      <alignment horizontal="center"/>
    </xf>
    <xf numFmtId="0" fontId="22" fillId="0" borderId="0" xfId="21" applyFont="1" applyFill="1" applyAlignment="1">
      <alignment horizontal="center" vertical="center" shrinkToFit="1"/>
    </xf>
    <xf numFmtId="0" fontId="22" fillId="0" borderId="0" xfId="21" applyFont="1" applyFill="1" applyAlignment="1">
      <alignment horizontal="left" shrinkToFit="1"/>
    </xf>
    <xf numFmtId="0" fontId="4" fillId="0" borderId="18" xfId="9" applyFont="1" applyFill="1" applyBorder="1" applyAlignment="1">
      <alignment horizontal="center" vertical="center"/>
    </xf>
    <xf numFmtId="0" fontId="4" fillId="0" borderId="18" xfId="9" applyFont="1" applyFill="1" applyBorder="1" applyAlignment="1">
      <alignment vertical="center"/>
    </xf>
    <xf numFmtId="0" fontId="4" fillId="0" borderId="0" xfId="9" applyFont="1" applyFill="1" applyAlignment="1">
      <alignment horizontal="center" vertical="center"/>
    </xf>
    <xf numFmtId="176" fontId="4" fillId="0" borderId="0" xfId="9" applyNumberFormat="1" applyFont="1" applyFill="1" applyAlignment="1">
      <alignment horizontal="left" vertical="center"/>
    </xf>
    <xf numFmtId="176" fontId="4" fillId="0" borderId="0" xfId="9" applyNumberFormat="1" applyFont="1" applyFill="1" applyAlignment="1">
      <alignment horizontal="center" vertical="center"/>
    </xf>
    <xf numFmtId="0" fontId="4" fillId="0" borderId="14" xfId="9" applyFont="1" applyFill="1" applyBorder="1" applyAlignment="1">
      <alignment horizontal="left" vertical="center" wrapText="1"/>
    </xf>
    <xf numFmtId="0" fontId="4" fillId="0" borderId="0" xfId="9" applyFont="1" applyFill="1" applyAlignment="1">
      <alignment vertical="center"/>
    </xf>
    <xf numFmtId="0" fontId="4" fillId="0" borderId="0" xfId="9" applyFont="1" applyFill="1" applyAlignment="1">
      <alignment horizontal="left" vertical="center" shrinkToFit="1"/>
    </xf>
    <xf numFmtId="0" fontId="3" fillId="0" borderId="14" xfId="9" applyFont="1" applyFill="1" applyBorder="1" applyAlignment="1">
      <alignment horizontal="center" vertical="center"/>
    </xf>
    <xf numFmtId="0" fontId="3" fillId="0" borderId="18" xfId="9" applyFont="1" applyFill="1" applyBorder="1" applyAlignment="1">
      <alignment vertical="top"/>
    </xf>
    <xf numFmtId="0" fontId="3" fillId="0" borderId="98" xfId="9" applyFont="1" applyFill="1" applyBorder="1" applyAlignment="1">
      <alignment vertical="center"/>
    </xf>
    <xf numFmtId="0" fontId="3" fillId="0" borderId="97" xfId="9" applyFont="1" applyFill="1" applyBorder="1" applyAlignment="1">
      <alignment vertical="center"/>
    </xf>
    <xf numFmtId="0" fontId="3" fillId="0" borderId="96" xfId="9" applyFont="1" applyFill="1" applyBorder="1" applyAlignment="1">
      <alignment vertical="center"/>
    </xf>
    <xf numFmtId="0" fontId="3" fillId="0" borderId="15" xfId="9" applyFont="1" applyFill="1" applyBorder="1" applyAlignment="1">
      <alignment horizontal="center" vertical="center"/>
    </xf>
    <xf numFmtId="0" fontId="3" fillId="0" borderId="21" xfId="9" applyFont="1" applyFill="1" applyBorder="1" applyAlignment="1">
      <alignment horizontal="center" vertical="center"/>
    </xf>
    <xf numFmtId="0" fontId="3" fillId="0" borderId="104" xfId="9" applyFont="1" applyFill="1" applyBorder="1" applyAlignment="1">
      <alignment horizontal="center" vertical="center"/>
    </xf>
    <xf numFmtId="0" fontId="3" fillId="0" borderId="103" xfId="9" applyFont="1" applyFill="1" applyBorder="1" applyAlignment="1">
      <alignment horizontal="center" vertical="center"/>
    </xf>
    <xf numFmtId="0" fontId="3" fillId="0" borderId="102" xfId="9" applyFont="1" applyFill="1" applyBorder="1" applyAlignment="1">
      <alignment horizontal="center" vertical="center"/>
    </xf>
    <xf numFmtId="0" fontId="3" fillId="0" borderId="101" xfId="9" applyFont="1" applyFill="1" applyBorder="1" applyAlignment="1">
      <alignment horizontal="center" vertical="center"/>
    </xf>
    <xf numFmtId="0" fontId="3" fillId="0" borderId="100" xfId="9" applyFont="1" applyFill="1" applyBorder="1" applyAlignment="1">
      <alignment horizontal="center" vertical="center"/>
    </xf>
    <xf numFmtId="0" fontId="3" fillId="0" borderId="99" xfId="9" applyFont="1" applyFill="1" applyBorder="1" applyAlignment="1">
      <alignment horizontal="center" vertical="center"/>
    </xf>
    <xf numFmtId="0" fontId="3" fillId="0" borderId="18" xfId="9" applyFont="1" applyFill="1" applyBorder="1" applyAlignment="1">
      <alignment horizontal="left" vertical="top"/>
    </xf>
    <xf numFmtId="0" fontId="3" fillId="0" borderId="0" xfId="9" applyFont="1" applyFill="1" applyBorder="1" applyAlignment="1">
      <alignment horizontal="center" vertical="top"/>
    </xf>
    <xf numFmtId="0" fontId="3" fillId="0" borderId="17" xfId="9" applyFont="1" applyFill="1" applyBorder="1" applyAlignment="1">
      <alignment horizontal="center" vertical="top"/>
    </xf>
    <xf numFmtId="0" fontId="3" fillId="0" borderId="20" xfId="9" applyFont="1" applyFill="1" applyBorder="1" applyAlignment="1">
      <alignment horizontal="center" vertical="top"/>
    </xf>
    <xf numFmtId="0" fontId="3" fillId="0" borderId="21" xfId="9" applyFont="1" applyFill="1" applyBorder="1" applyAlignment="1">
      <alignment horizontal="center" vertical="top"/>
    </xf>
    <xf numFmtId="0" fontId="3" fillId="0" borderId="0" xfId="9" applyFont="1" applyFill="1" applyAlignment="1">
      <alignment horizontal="center" vertical="center"/>
    </xf>
    <xf numFmtId="176" fontId="4" fillId="0" borderId="0" xfId="9" applyNumberFormat="1" applyFont="1" applyFill="1" applyBorder="1" applyAlignment="1">
      <alignment horizontal="center" vertical="center"/>
    </xf>
    <xf numFmtId="0" fontId="3" fillId="0" borderId="0" xfId="9" applyFont="1" applyFill="1" applyBorder="1" applyAlignment="1">
      <alignment horizontal="center" vertical="center"/>
    </xf>
    <xf numFmtId="0" fontId="3" fillId="0" borderId="17" xfId="9" applyFont="1" applyFill="1" applyBorder="1" applyAlignment="1">
      <alignment horizontal="center" vertical="center"/>
    </xf>
    <xf numFmtId="0" fontId="3" fillId="0" borderId="0" xfId="9" applyFont="1" applyFill="1" applyAlignment="1">
      <alignment horizontal="left" vertical="top" shrinkToFit="1"/>
    </xf>
    <xf numFmtId="0" fontId="3" fillId="0" borderId="0" xfId="9" applyFont="1" applyFill="1" applyAlignment="1">
      <alignment horizontal="left" vertical="center"/>
    </xf>
    <xf numFmtId="0" fontId="61" fillId="0" borderId="31" xfId="22" applyFont="1" applyBorder="1" applyAlignment="1">
      <alignment horizontal="center" vertical="center"/>
    </xf>
    <xf numFmtId="0" fontId="59" fillId="0" borderId="0" xfId="22" applyFont="1" applyAlignment="1">
      <alignment horizontal="center" vertical="center"/>
    </xf>
    <xf numFmtId="0" fontId="61" fillId="0" borderId="31" xfId="22" applyFont="1" applyBorder="1" applyAlignment="1">
      <alignment horizontal="center" vertical="center" wrapText="1" shrinkToFit="1"/>
    </xf>
    <xf numFmtId="0" fontId="61" fillId="0" borderId="31" xfId="22" applyFont="1" applyBorder="1" applyAlignment="1">
      <alignment horizontal="center" vertical="center" shrinkToFit="1"/>
    </xf>
    <xf numFmtId="0" fontId="67" fillId="0" borderId="31" xfId="22" applyFont="1" applyBorder="1" applyAlignment="1">
      <alignment horizontal="center" vertical="center" wrapText="1"/>
    </xf>
    <xf numFmtId="0" fontId="61" fillId="0" borderId="31" xfId="22" applyFont="1" applyBorder="1" applyAlignment="1">
      <alignment horizontal="center" vertical="center" wrapText="1"/>
    </xf>
    <xf numFmtId="0" fontId="61" fillId="0" borderId="0" xfId="22" applyFont="1" applyAlignment="1">
      <alignment horizontal="left" vertical="center" wrapText="1"/>
    </xf>
    <xf numFmtId="0" fontId="61" fillId="0" borderId="0" xfId="22" applyFont="1" applyAlignment="1">
      <alignment horizontal="center" vertical="center"/>
    </xf>
    <xf numFmtId="0" fontId="69" fillId="0" borderId="31" xfId="22" applyFont="1" applyBorder="1" applyAlignment="1">
      <alignment horizontal="center" vertical="center" wrapText="1"/>
    </xf>
    <xf numFmtId="179" fontId="63" fillId="0" borderId="31" xfId="23" applyNumberFormat="1" applyFont="1" applyBorder="1" applyAlignment="1">
      <alignment horizontal="center" vertical="center" wrapText="1"/>
    </xf>
    <xf numFmtId="0" fontId="61" fillId="0" borderId="53" xfId="22" applyFont="1" applyBorder="1" applyAlignment="1">
      <alignment horizontal="center" vertical="center"/>
    </xf>
    <xf numFmtId="38" fontId="66" fillId="0" borderId="53" xfId="23" applyFont="1" applyBorder="1" applyAlignment="1">
      <alignment horizontal="right" vertical="center"/>
    </xf>
    <xf numFmtId="0" fontId="61" fillId="0" borderId="53" xfId="22" applyFont="1" applyBorder="1" applyAlignment="1">
      <alignment horizontal="left" vertical="center"/>
    </xf>
    <xf numFmtId="6" fontId="66" fillId="0" borderId="53" xfId="24" applyFont="1" applyBorder="1" applyAlignment="1">
      <alignment horizontal="right" vertical="center"/>
    </xf>
    <xf numFmtId="0" fontId="68" fillId="0" borderId="31" xfId="22" applyFont="1" applyBorder="1" applyAlignment="1">
      <alignment horizontal="center" vertical="center" shrinkToFit="1"/>
    </xf>
    <xf numFmtId="0" fontId="65" fillId="0" borderId="150" xfId="22" applyFont="1" applyBorder="1" applyAlignment="1">
      <alignment horizontal="center" vertical="center" wrapText="1"/>
    </xf>
    <xf numFmtId="0" fontId="65" fillId="0" borderId="150" xfId="22" applyFont="1" applyBorder="1" applyAlignment="1">
      <alignment horizontal="center" vertical="center"/>
    </xf>
    <xf numFmtId="38" fontId="66" fillId="0" borderId="150" xfId="23" applyFont="1" applyBorder="1" applyAlignment="1">
      <alignment horizontal="right" vertical="center"/>
    </xf>
    <xf numFmtId="0" fontId="61" fillId="0" borderId="150" xfId="22" applyFont="1" applyBorder="1" applyAlignment="1">
      <alignment horizontal="left" vertical="center"/>
    </xf>
    <xf numFmtId="6" fontId="66" fillId="0" borderId="150" xfId="24" applyFont="1" applyBorder="1" applyAlignment="1">
      <alignment horizontal="right" vertical="center"/>
    </xf>
    <xf numFmtId="0" fontId="65" fillId="0" borderId="31" xfId="22" applyFont="1" applyBorder="1" applyAlignment="1">
      <alignment horizontal="center" vertical="center" wrapText="1"/>
    </xf>
    <xf numFmtId="0" fontId="65" fillId="0" borderId="31" xfId="22" applyFont="1" applyBorder="1" applyAlignment="1">
      <alignment horizontal="center" vertical="center"/>
    </xf>
    <xf numFmtId="38" fontId="66" fillId="0" borderId="31" xfId="23" applyFont="1" applyBorder="1" applyAlignment="1">
      <alignment horizontal="right" vertical="center"/>
    </xf>
    <xf numFmtId="0" fontId="61" fillId="0" borderId="31" xfId="22" applyFont="1" applyBorder="1" applyAlignment="1">
      <alignment horizontal="left" vertical="center"/>
    </xf>
    <xf numFmtId="6" fontId="66" fillId="0" borderId="31" xfId="24" applyFont="1" applyBorder="1" applyAlignment="1">
      <alignment horizontal="right" vertical="center"/>
    </xf>
    <xf numFmtId="0" fontId="61" fillId="3" borderId="31" xfId="22" applyFont="1" applyFill="1" applyBorder="1" applyAlignment="1">
      <alignment horizontal="center" vertical="center"/>
    </xf>
    <xf numFmtId="178" fontId="63" fillId="0" borderId="31" xfId="22" applyNumberFormat="1" applyFont="1" applyBorder="1" applyAlignment="1">
      <alignment horizontal="center" vertical="center"/>
    </xf>
    <xf numFmtId="0" fontId="61" fillId="0" borderId="148" xfId="22" applyFont="1" applyBorder="1" applyAlignment="1">
      <alignment horizontal="center" vertical="center" wrapText="1"/>
    </xf>
    <xf numFmtId="0" fontId="61" fillId="0" borderId="132" xfId="22" applyFont="1" applyBorder="1" applyAlignment="1">
      <alignment horizontal="center" vertical="center" wrapText="1"/>
    </xf>
    <xf numFmtId="0" fontId="61" fillId="0" borderId="138" xfId="22" applyFont="1" applyBorder="1" applyAlignment="1">
      <alignment horizontal="center" vertical="center" wrapText="1"/>
    </xf>
    <xf numFmtId="0" fontId="61" fillId="0" borderId="149" xfId="22" applyFont="1" applyBorder="1" applyAlignment="1">
      <alignment horizontal="center" vertical="center" wrapText="1"/>
    </xf>
    <xf numFmtId="0" fontId="61" fillId="0" borderId="141" xfId="22" applyFont="1" applyBorder="1" applyAlignment="1">
      <alignment horizontal="center" vertical="center" wrapText="1"/>
    </xf>
    <xf numFmtId="0" fontId="61" fillId="0" borderId="142" xfId="22" applyFont="1" applyBorder="1" applyAlignment="1">
      <alignment horizontal="center" vertical="center" wrapText="1"/>
    </xf>
    <xf numFmtId="0" fontId="61" fillId="0" borderId="144" xfId="22" applyFont="1" applyBorder="1" applyAlignment="1">
      <alignment horizontal="center" vertical="center"/>
    </xf>
    <xf numFmtId="0" fontId="61" fillId="0" borderId="136" xfId="22" applyFont="1" applyBorder="1" applyAlignment="1">
      <alignment horizontal="center" vertical="center"/>
    </xf>
    <xf numFmtId="0" fontId="61" fillId="0" borderId="137" xfId="22" applyFont="1" applyBorder="1" applyAlignment="1">
      <alignment horizontal="center" vertical="center"/>
    </xf>
    <xf numFmtId="0" fontId="61" fillId="0" borderId="35" xfId="22" applyFont="1" applyBorder="1" applyAlignment="1">
      <alignment horizontal="center" vertical="center" wrapText="1" shrinkToFit="1"/>
    </xf>
    <xf numFmtId="0" fontId="61" fillId="0" borderId="33" xfId="22" applyFont="1" applyBorder="1" applyAlignment="1">
      <alignment horizontal="center" vertical="center" shrinkToFit="1"/>
    </xf>
    <xf numFmtId="0" fontId="61" fillId="0" borderId="34" xfId="22" applyFont="1" applyBorder="1" applyAlignment="1">
      <alignment horizontal="center" vertical="center" shrinkToFit="1"/>
    </xf>
    <xf numFmtId="0" fontId="61" fillId="0" borderId="40" xfId="22" applyFont="1" applyBorder="1" applyAlignment="1">
      <alignment horizontal="center" vertical="center" shrinkToFit="1"/>
    </xf>
    <xf numFmtId="0" fontId="61" fillId="0" borderId="9" xfId="22" applyFont="1" applyBorder="1" applyAlignment="1">
      <alignment horizontal="center" vertical="center" shrinkToFit="1"/>
    </xf>
    <xf numFmtId="0" fontId="61" fillId="0" borderId="39" xfId="22" applyFont="1" applyBorder="1" applyAlignment="1">
      <alignment horizontal="center" vertical="center" shrinkToFit="1"/>
    </xf>
    <xf numFmtId="0" fontId="63" fillId="0" borderId="133" xfId="22" applyFont="1" applyBorder="1" applyAlignment="1">
      <alignment horizontal="center" vertical="center"/>
    </xf>
    <xf numFmtId="0" fontId="63" fillId="0" borderId="132" xfId="22" applyFont="1" applyBorder="1" applyAlignment="1">
      <alignment horizontal="center" vertical="center"/>
    </xf>
    <xf numFmtId="0" fontId="63" fillId="0" borderId="138" xfId="22" applyFont="1" applyBorder="1" applyAlignment="1">
      <alignment horizontal="center" vertical="center"/>
    </xf>
    <xf numFmtId="0" fontId="63" fillId="0" borderId="143" xfId="22" applyFont="1" applyBorder="1" applyAlignment="1">
      <alignment horizontal="center" vertical="center"/>
    </xf>
    <xf numFmtId="0" fontId="63" fillId="0" borderId="139" xfId="22" applyFont="1" applyBorder="1" applyAlignment="1">
      <alignment horizontal="center" vertical="center"/>
    </xf>
    <xf numFmtId="0" fontId="63" fillId="0" borderId="140" xfId="22" applyFont="1" applyBorder="1" applyAlignment="1">
      <alignment horizontal="center" vertical="center"/>
    </xf>
    <xf numFmtId="0" fontId="61" fillId="0" borderId="145" xfId="22" applyFont="1" applyBorder="1" applyAlignment="1">
      <alignment horizontal="center" vertical="center" wrapText="1" shrinkToFit="1"/>
    </xf>
    <xf numFmtId="0" fontId="61" fillId="0" borderId="130" xfId="22" applyFont="1" applyBorder="1" applyAlignment="1">
      <alignment horizontal="center" vertical="center" shrinkToFit="1"/>
    </xf>
    <xf numFmtId="0" fontId="61" fillId="0" borderId="134" xfId="22" applyFont="1" applyBorder="1" applyAlignment="1">
      <alignment horizontal="center" vertical="center" shrinkToFit="1"/>
    </xf>
    <xf numFmtId="0" fontId="61" fillId="0" borderId="146" xfId="22" applyFont="1" applyBorder="1" applyAlignment="1">
      <alignment horizontal="center" vertical="center" shrinkToFit="1"/>
    </xf>
    <xf numFmtId="0" fontId="61" fillId="0" borderId="127" xfId="22" applyFont="1" applyBorder="1" applyAlignment="1">
      <alignment horizontal="center" vertical="center" shrinkToFit="1"/>
    </xf>
    <xf numFmtId="0" fontId="61" fillId="0" borderId="135" xfId="22" applyFont="1" applyBorder="1" applyAlignment="1">
      <alignment horizontal="center" vertical="center" shrinkToFit="1"/>
    </xf>
    <xf numFmtId="0" fontId="61" fillId="0" borderId="147" xfId="22" applyFont="1" applyBorder="1" applyAlignment="1">
      <alignment horizontal="center" vertical="center" shrinkToFit="1"/>
    </xf>
    <xf numFmtId="0" fontId="61" fillId="0" borderId="139" xfId="22" applyFont="1" applyBorder="1" applyAlignment="1">
      <alignment horizontal="center" vertical="center" shrinkToFit="1"/>
    </xf>
    <xf numFmtId="0" fontId="61" fillId="0" borderId="140" xfId="22" applyFont="1" applyBorder="1" applyAlignment="1">
      <alignment horizontal="center" vertical="center" shrinkToFit="1"/>
    </xf>
    <xf numFmtId="0" fontId="64" fillId="0" borderId="129" xfId="22" applyFont="1" applyBorder="1" applyAlignment="1">
      <alignment horizontal="center" vertical="center"/>
    </xf>
    <xf numFmtId="0" fontId="64" fillId="0" borderId="130" xfId="22" applyFont="1" applyBorder="1" applyAlignment="1">
      <alignment horizontal="center" vertical="center"/>
    </xf>
    <xf numFmtId="0" fontId="64" fillId="0" borderId="134" xfId="22" applyFont="1" applyBorder="1" applyAlignment="1">
      <alignment horizontal="center" vertical="center"/>
    </xf>
    <xf numFmtId="0" fontId="64" fillId="0" borderId="131" xfId="22" applyFont="1" applyBorder="1" applyAlignment="1">
      <alignment horizontal="center" vertical="center"/>
    </xf>
    <xf numFmtId="0" fontId="64" fillId="0" borderId="127" xfId="22" applyFont="1" applyBorder="1" applyAlignment="1">
      <alignment horizontal="center" vertical="center"/>
    </xf>
    <xf numFmtId="0" fontId="64" fillId="0" borderId="135" xfId="22" applyFont="1" applyBorder="1" applyAlignment="1">
      <alignment horizontal="center" vertical="center"/>
    </xf>
    <xf numFmtId="0" fontId="64" fillId="0" borderId="128" xfId="22" applyFont="1" applyBorder="1" applyAlignment="1">
      <alignment horizontal="center" vertical="center"/>
    </xf>
    <xf numFmtId="0" fontId="64" fillId="0" borderId="141" xfId="22" applyFont="1" applyBorder="1" applyAlignment="1">
      <alignment horizontal="center" vertical="center"/>
    </xf>
    <xf numFmtId="0" fontId="64" fillId="0" borderId="142" xfId="22" applyFont="1" applyBorder="1" applyAlignment="1">
      <alignment horizontal="center" vertical="center"/>
    </xf>
    <xf numFmtId="0" fontId="61" fillId="0" borderId="29" xfId="10" applyFont="1" applyFill="1" applyBorder="1" applyAlignment="1">
      <alignment horizontal="left" vertical="center"/>
    </xf>
    <xf numFmtId="0" fontId="61" fillId="0" borderId="27" xfId="10" applyFont="1" applyFill="1" applyBorder="1" applyAlignment="1">
      <alignment horizontal="left" vertical="center"/>
    </xf>
    <xf numFmtId="0" fontId="61" fillId="0" borderId="28" xfId="10" applyFont="1" applyFill="1" applyBorder="1" applyAlignment="1">
      <alignment horizontal="left" vertical="center"/>
    </xf>
    <xf numFmtId="176" fontId="63" fillId="0" borderId="0" xfId="10" applyNumberFormat="1" applyFont="1" applyFill="1" applyAlignment="1">
      <alignment horizontal="center" vertical="center" shrinkToFit="1"/>
    </xf>
    <xf numFmtId="0" fontId="72" fillId="0" borderId="0" xfId="10" applyFont="1" applyFill="1" applyAlignment="1">
      <alignment horizontal="center"/>
    </xf>
    <xf numFmtId="38" fontId="4" fillId="0" borderId="0" xfId="2" applyFont="1" applyFill="1" applyAlignment="1">
      <alignment horizontal="left" vertical="center" shrinkToFit="1"/>
    </xf>
    <xf numFmtId="176" fontId="4" fillId="0" borderId="0" xfId="9" applyNumberFormat="1" applyFont="1" applyFill="1" applyAlignment="1">
      <alignment horizontal="left" vertical="center" shrinkToFit="1"/>
    </xf>
    <xf numFmtId="0" fontId="4" fillId="0" borderId="0" xfId="9" applyFont="1" applyFill="1" applyAlignment="1">
      <alignment horizontal="center" vertical="center" shrinkToFit="1"/>
    </xf>
    <xf numFmtId="0" fontId="20" fillId="0" borderId="0" xfId="9" applyFont="1" applyFill="1" applyAlignment="1">
      <alignment horizontal="center" vertical="center" shrinkToFit="1"/>
    </xf>
    <xf numFmtId="38" fontId="4" fillId="0" borderId="20" xfId="2" applyFont="1" applyFill="1" applyBorder="1" applyAlignment="1">
      <alignment horizontal="center" vertical="center" shrinkToFit="1"/>
    </xf>
    <xf numFmtId="38" fontId="4" fillId="0" borderId="14" xfId="2" applyFont="1" applyFill="1" applyBorder="1" applyAlignment="1">
      <alignment horizontal="center" vertical="center" shrinkToFit="1"/>
    </xf>
    <xf numFmtId="0" fontId="4" fillId="0" borderId="0" xfId="9" applyFont="1" applyFill="1" applyAlignment="1">
      <alignment vertical="center" shrinkToFit="1"/>
    </xf>
    <xf numFmtId="0" fontId="34" fillId="0" borderId="0" xfId="0" applyFont="1" applyAlignment="1">
      <alignment vertical="center" shrinkToFit="1"/>
    </xf>
    <xf numFmtId="38" fontId="4" fillId="0" borderId="20" xfId="2" applyFont="1" applyFill="1" applyBorder="1" applyAlignment="1">
      <alignment horizontal="center" vertical="center"/>
    </xf>
    <xf numFmtId="0" fontId="3" fillId="0" borderId="0" xfId="9" applyFont="1" applyFill="1" applyAlignment="1">
      <alignment vertical="center" wrapText="1"/>
    </xf>
    <xf numFmtId="0" fontId="4" fillId="0" borderId="0" xfId="9" applyFont="1" applyFill="1" applyAlignment="1">
      <alignment horizontal="left" vertical="top" wrapText="1"/>
    </xf>
    <xf numFmtId="0" fontId="3" fillId="0" borderId="0" xfId="9" applyFont="1" applyFill="1" applyAlignment="1">
      <alignment horizontal="center" shrinkToFit="1"/>
    </xf>
    <xf numFmtId="177" fontId="4" fillId="0" borderId="0" xfId="9" applyNumberFormat="1" applyFont="1" applyFill="1" applyAlignment="1">
      <alignment horizontal="center" vertical="center"/>
    </xf>
    <xf numFmtId="0" fontId="4" fillId="0" borderId="0" xfId="9" applyFont="1" applyFill="1" applyAlignment="1">
      <alignment horizontal="left" vertical="center" wrapText="1"/>
    </xf>
    <xf numFmtId="0" fontId="25" fillId="0" borderId="0" xfId="9" applyFont="1" applyFill="1" applyAlignment="1">
      <alignment horizontal="center" vertical="center"/>
    </xf>
    <xf numFmtId="0" fontId="4" fillId="0" borderId="14" xfId="9" applyFont="1" applyFill="1" applyBorder="1" applyAlignment="1">
      <alignment horizontal="center" vertical="center"/>
    </xf>
    <xf numFmtId="0" fontId="3" fillId="0" borderId="29" xfId="9" applyFont="1" applyFill="1" applyBorder="1" applyAlignment="1">
      <alignment vertical="center" wrapText="1"/>
    </xf>
    <xf numFmtId="0" fontId="3" fillId="0" borderId="27" xfId="9" applyFont="1" applyFill="1" applyBorder="1" applyAlignment="1">
      <alignment vertical="center"/>
    </xf>
    <xf numFmtId="0" fontId="3" fillId="0" borderId="27" xfId="9" applyFont="1" applyFill="1" applyBorder="1" applyAlignment="1">
      <alignment horizontal="center" vertical="center"/>
    </xf>
    <xf numFmtId="0" fontId="3" fillId="0" borderId="28" xfId="9" applyFont="1" applyFill="1" applyBorder="1" applyAlignment="1">
      <alignment horizontal="center" vertical="center"/>
    </xf>
    <xf numFmtId="0" fontId="3" fillId="0" borderId="28" xfId="9" applyFont="1" applyFill="1" applyBorder="1" applyAlignment="1">
      <alignment vertical="center"/>
    </xf>
    <xf numFmtId="0" fontId="3" fillId="0" borderId="27" xfId="9" applyFont="1" applyFill="1" applyBorder="1" applyAlignment="1">
      <alignment vertical="center" wrapText="1"/>
    </xf>
    <xf numFmtId="0" fontId="3" fillId="0" borderId="28" xfId="9" applyFont="1" applyFill="1" applyBorder="1" applyAlignment="1">
      <alignment vertical="center" wrapText="1"/>
    </xf>
    <xf numFmtId="0" fontId="3" fillId="0" borderId="29" xfId="9" applyFont="1" applyFill="1" applyBorder="1" applyAlignment="1">
      <alignment vertical="center"/>
    </xf>
    <xf numFmtId="38" fontId="3" fillId="0" borderId="9" xfId="2" applyFont="1" applyFill="1" applyBorder="1" applyAlignment="1">
      <alignment horizontal="center" vertical="center"/>
    </xf>
    <xf numFmtId="38" fontId="3" fillId="0" borderId="39" xfId="2" applyFont="1" applyFill="1" applyBorder="1" applyAlignment="1">
      <alignment horizontal="center" vertical="center"/>
    </xf>
    <xf numFmtId="38" fontId="3" fillId="0" borderId="27" xfId="2" applyFont="1" applyFill="1" applyBorder="1" applyAlignment="1">
      <alignment horizontal="center" vertical="center" shrinkToFit="1"/>
    </xf>
    <xf numFmtId="38" fontId="3" fillId="0" borderId="28" xfId="2" applyFont="1" applyFill="1" applyBorder="1" applyAlignment="1">
      <alignment horizontal="center" vertical="center" shrinkToFit="1"/>
    </xf>
    <xf numFmtId="0" fontId="3" fillId="0" borderId="29" xfId="9" applyFont="1" applyFill="1" applyBorder="1" applyAlignment="1">
      <alignment horizontal="center" vertical="center" shrinkToFit="1"/>
    </xf>
    <xf numFmtId="0" fontId="3" fillId="0" borderId="27" xfId="9" applyFont="1" applyFill="1" applyBorder="1" applyAlignment="1">
      <alignment horizontal="center" vertical="center" shrinkToFit="1"/>
    </xf>
    <xf numFmtId="0" fontId="3" fillId="0" borderId="35" xfId="9" applyFont="1" applyFill="1" applyBorder="1" applyAlignment="1">
      <alignment vertical="center" wrapText="1"/>
    </xf>
    <xf numFmtId="0" fontId="3" fillId="0" borderId="33" xfId="9" applyFont="1" applyFill="1" applyBorder="1" applyAlignment="1">
      <alignment vertical="center" wrapText="1"/>
    </xf>
    <xf numFmtId="0" fontId="3" fillId="0" borderId="37" xfId="9" applyFont="1" applyFill="1" applyBorder="1" applyAlignment="1">
      <alignment vertical="center" wrapText="1"/>
    </xf>
    <xf numFmtId="0" fontId="3" fillId="0" borderId="0" xfId="9" applyFont="1" applyFill="1" applyBorder="1" applyAlignment="1">
      <alignment vertical="center" wrapText="1"/>
    </xf>
    <xf numFmtId="0" fontId="3" fillId="0" borderId="40" xfId="9" applyFont="1" applyFill="1" applyBorder="1" applyAlignment="1">
      <alignment vertical="center" wrapText="1"/>
    </xf>
    <xf numFmtId="0" fontId="3" fillId="0" borderId="9" xfId="9" applyFont="1" applyFill="1" applyBorder="1" applyAlignment="1">
      <alignment vertical="center" wrapText="1"/>
    </xf>
    <xf numFmtId="0" fontId="3" fillId="0" borderId="33" xfId="9" applyFont="1" applyFill="1" applyBorder="1" applyAlignment="1">
      <alignment horizontal="center" vertical="center"/>
    </xf>
    <xf numFmtId="0" fontId="3" fillId="0" borderId="34" xfId="9" applyFont="1" applyFill="1" applyBorder="1" applyAlignment="1">
      <alignment horizontal="center" vertical="center"/>
    </xf>
    <xf numFmtId="0" fontId="3" fillId="0" borderId="36" xfId="9" applyFont="1" applyFill="1" applyBorder="1" applyAlignment="1">
      <alignment horizontal="center" vertical="center"/>
    </xf>
    <xf numFmtId="0" fontId="3" fillId="0" borderId="9" xfId="9" applyFont="1" applyFill="1" applyBorder="1" applyAlignment="1">
      <alignment horizontal="center" vertical="center"/>
    </xf>
    <xf numFmtId="0" fontId="3" fillId="0" borderId="39" xfId="9" applyFont="1" applyFill="1" applyBorder="1" applyAlignment="1">
      <alignment horizontal="center" vertical="center"/>
    </xf>
    <xf numFmtId="0" fontId="3" fillId="0" borderId="35" xfId="9" applyFont="1" applyFill="1" applyBorder="1" applyAlignment="1">
      <alignment horizontal="center" vertical="center"/>
    </xf>
    <xf numFmtId="0" fontId="3" fillId="0" borderId="37" xfId="9" applyFont="1" applyFill="1" applyBorder="1" applyAlignment="1">
      <alignment horizontal="center" vertical="center"/>
    </xf>
    <xf numFmtId="0" fontId="3" fillId="0" borderId="40" xfId="9" applyFont="1" applyFill="1" applyBorder="1" applyAlignment="1">
      <alignment horizontal="center" vertical="center"/>
    </xf>
    <xf numFmtId="38" fontId="3" fillId="0" borderId="0" xfId="2" applyFont="1" applyFill="1" applyBorder="1" applyAlignment="1">
      <alignment horizontal="center" vertical="center"/>
    </xf>
    <xf numFmtId="38" fontId="3" fillId="0" borderId="36" xfId="2" applyFont="1" applyFill="1" applyBorder="1" applyAlignment="1">
      <alignment horizontal="center" vertical="center"/>
    </xf>
    <xf numFmtId="0" fontId="3" fillId="0" borderId="34" xfId="9" applyFont="1" applyFill="1" applyBorder="1" applyAlignment="1">
      <alignment vertical="center" wrapText="1"/>
    </xf>
    <xf numFmtId="0" fontId="3" fillId="0" borderId="36" xfId="9" applyFont="1" applyFill="1" applyBorder="1" applyAlignment="1">
      <alignment vertical="center" wrapText="1"/>
    </xf>
    <xf numFmtId="0" fontId="3" fillId="0" borderId="39" xfId="9" applyFont="1" applyFill="1" applyBorder="1" applyAlignment="1">
      <alignment vertical="center" wrapText="1"/>
    </xf>
    <xf numFmtId="0" fontId="50" fillId="0" borderId="37" xfId="9" applyFont="1" applyFill="1" applyBorder="1" applyAlignment="1">
      <alignment vertical="center" wrapText="1"/>
    </xf>
    <xf numFmtId="0" fontId="50" fillId="0" borderId="0" xfId="9" applyFont="1" applyFill="1" applyBorder="1" applyAlignment="1">
      <alignment vertical="center" wrapText="1"/>
    </xf>
    <xf numFmtId="0" fontId="50" fillId="0" borderId="40" xfId="9" applyFont="1" applyFill="1" applyBorder="1" applyAlignment="1">
      <alignment vertical="center" wrapText="1"/>
    </xf>
    <xf numFmtId="0" fontId="50" fillId="0" borderId="9" xfId="9" applyFont="1" applyFill="1" applyBorder="1" applyAlignment="1">
      <alignment vertical="center" wrapText="1"/>
    </xf>
    <xf numFmtId="38" fontId="3" fillId="0" borderId="27" xfId="2" applyFont="1" applyFill="1" applyBorder="1" applyAlignment="1">
      <alignment horizontal="center" vertical="center"/>
    </xf>
    <xf numFmtId="38" fontId="3" fillId="0" borderId="28" xfId="2" applyFont="1" applyFill="1" applyBorder="1" applyAlignment="1">
      <alignment horizontal="center" vertical="center"/>
    </xf>
    <xf numFmtId="0" fontId="3" fillId="0" borderId="29" xfId="9" applyFont="1" applyFill="1" applyBorder="1" applyAlignment="1">
      <alignment horizontal="center" vertical="center"/>
    </xf>
    <xf numFmtId="0" fontId="4" fillId="0" borderId="29" xfId="9" applyFont="1" applyBorder="1" applyAlignment="1">
      <alignment horizontal="center" vertical="center"/>
    </xf>
    <xf numFmtId="0" fontId="4" fillId="0" borderId="27" xfId="9" applyFont="1" applyBorder="1" applyAlignment="1">
      <alignment horizontal="center" vertical="center"/>
    </xf>
    <xf numFmtId="0" fontId="4" fillId="0" borderId="28" xfId="9" applyFont="1" applyBorder="1" applyAlignment="1">
      <alignment horizontal="center" vertical="center"/>
    </xf>
    <xf numFmtId="38" fontId="4" fillId="0" borderId="27" xfId="2" applyFont="1" applyFill="1" applyBorder="1" applyAlignment="1">
      <alignment vertical="center"/>
    </xf>
    <xf numFmtId="38" fontId="4" fillId="0" borderId="27" xfId="2" applyFont="1" applyFill="1" applyBorder="1" applyAlignment="1">
      <alignment vertical="center" shrinkToFit="1"/>
    </xf>
    <xf numFmtId="38" fontId="4" fillId="0" borderId="28" xfId="2" applyFont="1" applyFill="1" applyBorder="1" applyAlignment="1">
      <alignment vertical="center" shrinkToFit="1"/>
    </xf>
    <xf numFmtId="38" fontId="4" fillId="0" borderId="28" xfId="2" applyFont="1" applyFill="1" applyBorder="1" applyAlignment="1">
      <alignment vertical="center"/>
    </xf>
    <xf numFmtId="0" fontId="4" fillId="0" borderId="29" xfId="9" applyFont="1" applyBorder="1" applyAlignment="1">
      <alignment horizontal="center" vertical="center" wrapText="1"/>
    </xf>
    <xf numFmtId="0" fontId="4" fillId="0" borderId="27" xfId="9" applyFont="1" applyBorder="1" applyAlignment="1">
      <alignment horizontal="center" vertical="center" wrapText="1"/>
    </xf>
    <xf numFmtId="0" fontId="20" fillId="0" borderId="0" xfId="9" applyFont="1" applyAlignment="1">
      <alignment horizontal="center" vertical="center"/>
    </xf>
    <xf numFmtId="0" fontId="4" fillId="0" borderId="113" xfId="9" applyFont="1" applyBorder="1" applyAlignment="1">
      <alignment horizontal="center" vertical="center"/>
    </xf>
    <xf numFmtId="0" fontId="4" fillId="0" borderId="81" xfId="9" applyFont="1" applyBorder="1" applyAlignment="1">
      <alignment horizontal="center" vertical="center"/>
    </xf>
    <xf numFmtId="0" fontId="4" fillId="0" borderId="33" xfId="9" applyFont="1" applyBorder="1" applyAlignment="1">
      <alignment horizontal="center" vertical="center"/>
    </xf>
    <xf numFmtId="0" fontId="4" fillId="0" borderId="34" xfId="9" applyFont="1" applyBorder="1" applyAlignment="1">
      <alignment horizontal="center" vertical="center"/>
    </xf>
    <xf numFmtId="0" fontId="4" fillId="0" borderId="35" xfId="9" applyFont="1" applyBorder="1" applyAlignment="1">
      <alignment horizontal="center" vertical="center"/>
    </xf>
    <xf numFmtId="0" fontId="4" fillId="0" borderId="40" xfId="9" applyFont="1" applyBorder="1" applyAlignment="1">
      <alignment horizontal="center" vertical="center"/>
    </xf>
    <xf numFmtId="0" fontId="4" fillId="0" borderId="9" xfId="9" applyFont="1" applyBorder="1" applyAlignment="1">
      <alignment horizontal="center" vertical="center"/>
    </xf>
    <xf numFmtId="0" fontId="4" fillId="0" borderId="112" xfId="9" applyFont="1" applyBorder="1" applyAlignment="1">
      <alignment horizontal="center" vertical="center"/>
    </xf>
    <xf numFmtId="0" fontId="4" fillId="0" borderId="111" xfId="9" applyFont="1" applyBorder="1" applyAlignment="1">
      <alignment horizontal="center" vertical="center"/>
    </xf>
    <xf numFmtId="0" fontId="40" fillId="0" borderId="119" xfId="8" applyFont="1" applyBorder="1" applyAlignment="1">
      <alignment vertical="top" wrapText="1"/>
    </xf>
    <xf numFmtId="0" fontId="40" fillId="0" borderId="118" xfId="8" applyFont="1" applyBorder="1" applyAlignment="1">
      <alignment vertical="top" wrapText="1"/>
    </xf>
    <xf numFmtId="0" fontId="40" fillId="0" borderId="117" xfId="8" applyFont="1" applyBorder="1" applyAlignment="1">
      <alignment vertical="top" wrapText="1"/>
    </xf>
    <xf numFmtId="0" fontId="40" fillId="0" borderId="2" xfId="8" applyFont="1" applyBorder="1" applyAlignment="1">
      <alignment vertical="top" wrapText="1"/>
    </xf>
    <xf numFmtId="0" fontId="40" fillId="0" borderId="3" xfId="8" applyFont="1" applyBorder="1" applyAlignment="1">
      <alignment vertical="top" wrapText="1"/>
    </xf>
    <xf numFmtId="0" fontId="40" fillId="0" borderId="116" xfId="8" applyFont="1" applyBorder="1" applyAlignment="1">
      <alignment vertical="top" wrapText="1"/>
    </xf>
    <xf numFmtId="0" fontId="40" fillId="0" borderId="115" xfId="8" applyFont="1" applyBorder="1" applyAlignment="1">
      <alignment vertical="top" wrapText="1"/>
    </xf>
    <xf numFmtId="0" fontId="40" fillId="0" borderId="114" xfId="8" applyFont="1" applyBorder="1" applyAlignment="1">
      <alignment vertical="top" wrapText="1"/>
    </xf>
    <xf numFmtId="0" fontId="40" fillId="0" borderId="5" xfId="8" applyFont="1" applyBorder="1" applyAlignment="1">
      <alignment horizontal="center" vertical="top" wrapText="1"/>
    </xf>
    <xf numFmtId="0" fontId="40" fillId="0" borderId="0" xfId="8" applyFont="1" applyBorder="1" applyAlignment="1">
      <alignment horizontal="center" vertical="top" wrapText="1"/>
    </xf>
    <xf numFmtId="0" fontId="40" fillId="0" borderId="1" xfId="8" applyFont="1" applyBorder="1" applyAlignment="1">
      <alignment horizontal="center" vertical="top" wrapText="1"/>
    </xf>
    <xf numFmtId="0" fontId="40" fillId="0" borderId="6" xfId="8" applyFont="1" applyBorder="1" applyAlignment="1">
      <alignment vertical="top" wrapText="1"/>
    </xf>
    <xf numFmtId="0" fontId="40" fillId="0" borderId="12" xfId="8" applyFont="1" applyBorder="1" applyAlignment="1">
      <alignment vertical="top" wrapText="1"/>
    </xf>
    <xf numFmtId="0" fontId="40" fillId="0" borderId="0" xfId="8" applyFont="1" applyBorder="1" applyAlignment="1">
      <alignment vertical="top" wrapText="1"/>
    </xf>
    <xf numFmtId="0" fontId="51" fillId="0" borderId="0" xfId="8" applyFont="1" applyAlignment="1">
      <alignment horizontal="center"/>
    </xf>
    <xf numFmtId="0" fontId="40" fillId="0" borderId="0" xfId="8" applyFont="1" applyAlignment="1">
      <alignment horizontal="center"/>
    </xf>
    <xf numFmtId="0" fontId="40" fillId="0" borderId="5" xfId="8" applyFont="1" applyBorder="1" applyAlignment="1">
      <alignment vertical="top" wrapText="1"/>
    </xf>
    <xf numFmtId="0" fontId="40" fillId="0" borderId="1" xfId="8" applyFont="1" applyBorder="1" applyAlignment="1">
      <alignment vertical="top" wrapText="1"/>
    </xf>
    <xf numFmtId="58" fontId="40" fillId="0" borderId="6" xfId="8" applyNumberFormat="1" applyFont="1" applyBorder="1" applyAlignment="1">
      <alignment horizontal="center" vertical="top" wrapText="1"/>
    </xf>
    <xf numFmtId="0" fontId="40" fillId="0" borderId="7" xfId="8" applyFont="1" applyBorder="1" applyAlignment="1">
      <alignment horizontal="center" vertical="top" wrapText="1"/>
    </xf>
    <xf numFmtId="0" fontId="40" fillId="0" borderId="7" xfId="8" applyFont="1" applyBorder="1" applyAlignment="1">
      <alignment vertical="top" wrapText="1"/>
    </xf>
    <xf numFmtId="0" fontId="40" fillId="0" borderId="95" xfId="8" applyFont="1" applyBorder="1" applyAlignment="1">
      <alignment vertical="top" wrapText="1"/>
    </xf>
    <xf numFmtId="0" fontId="40" fillId="0" borderId="120" xfId="8" applyFont="1" applyBorder="1" applyAlignment="1">
      <alignment vertical="top" wrapText="1"/>
    </xf>
    <xf numFmtId="0" fontId="40" fillId="0" borderId="12" xfId="8" applyFont="1" applyBorder="1" applyAlignment="1">
      <alignment horizontal="center" vertical="center" wrapText="1"/>
    </xf>
    <xf numFmtId="0" fontId="40" fillId="0" borderId="4" xfId="8" applyFont="1" applyBorder="1" applyAlignment="1">
      <alignment vertical="top" wrapText="1"/>
    </xf>
    <xf numFmtId="0" fontId="40" fillId="0" borderId="5" xfId="8" applyFont="1" applyFill="1" applyBorder="1" applyAlignment="1">
      <alignment vertical="top" wrapText="1"/>
    </xf>
    <xf numFmtId="0" fontId="40" fillId="0" borderId="0" xfId="8" applyFont="1" applyFill="1" applyBorder="1" applyAlignment="1">
      <alignment vertical="top" wrapText="1"/>
    </xf>
    <xf numFmtId="0" fontId="40" fillId="0" borderId="1" xfId="8" applyFont="1" applyFill="1" applyBorder="1" applyAlignment="1">
      <alignment vertical="top" wrapText="1"/>
    </xf>
    <xf numFmtId="0" fontId="40" fillId="0" borderId="5" xfId="8" applyFont="1" applyBorder="1" applyAlignment="1">
      <alignment horizontal="center" vertical="top" shrinkToFit="1"/>
    </xf>
    <xf numFmtId="0" fontId="40" fillId="0" borderId="1" xfId="8" applyFont="1" applyBorder="1" applyAlignment="1">
      <alignment horizontal="center" vertical="top" shrinkToFit="1"/>
    </xf>
    <xf numFmtId="0" fontId="40" fillId="0" borderId="2" xfId="8" applyFont="1" applyBorder="1" applyAlignment="1">
      <alignment horizontal="center" vertical="top" wrapText="1"/>
    </xf>
    <xf numFmtId="0" fontId="40" fillId="0" borderId="3" xfId="8" applyFont="1" applyBorder="1" applyAlignment="1">
      <alignment horizontal="center" vertical="top" wrapText="1"/>
    </xf>
    <xf numFmtId="0" fontId="40" fillId="0" borderId="4" xfId="8" applyFont="1" applyBorder="1" applyAlignment="1">
      <alignment horizontal="center" vertical="top" wrapText="1"/>
    </xf>
    <xf numFmtId="0" fontId="40" fillId="0" borderId="5" xfId="8" applyFont="1" applyBorder="1" applyAlignment="1">
      <alignment horizontal="left" vertical="top" wrapText="1"/>
    </xf>
    <xf numFmtId="0" fontId="40" fillId="0" borderId="0" xfId="8" applyFont="1" applyBorder="1" applyAlignment="1">
      <alignment horizontal="left" vertical="top" wrapText="1"/>
    </xf>
    <xf numFmtId="0" fontId="40" fillId="0" borderId="1" xfId="8" applyFont="1" applyBorder="1" applyAlignment="1">
      <alignment horizontal="left" vertical="top" wrapText="1"/>
    </xf>
    <xf numFmtId="0" fontId="40" fillId="0" borderId="6" xfId="8" applyFont="1" applyBorder="1" applyAlignment="1">
      <alignment horizontal="left" vertical="top" wrapText="1"/>
    </xf>
    <xf numFmtId="0" fontId="40" fillId="0" borderId="12" xfId="8" applyFont="1" applyBorder="1" applyAlignment="1">
      <alignment horizontal="left" vertical="top" wrapText="1"/>
    </xf>
    <xf numFmtId="0" fontId="40" fillId="0" borderId="7" xfId="8" applyFont="1" applyBorder="1" applyAlignment="1">
      <alignment horizontal="left" vertical="top" wrapText="1"/>
    </xf>
    <xf numFmtId="49" fontId="40" fillId="0" borderId="5" xfId="8" applyNumberFormat="1" applyFont="1" applyBorder="1" applyAlignment="1">
      <alignment vertical="top" wrapText="1"/>
    </xf>
    <xf numFmtId="49" fontId="40" fillId="0" borderId="0" xfId="8" applyNumberFormat="1" applyFont="1" applyBorder="1" applyAlignment="1">
      <alignment vertical="top" wrapText="1"/>
    </xf>
    <xf numFmtId="49" fontId="40" fillId="0" borderId="1" xfId="8" applyNumberFormat="1" applyFont="1" applyBorder="1" applyAlignment="1">
      <alignment vertical="top" wrapText="1"/>
    </xf>
    <xf numFmtId="49" fontId="40" fillId="0" borderId="6" xfId="8" applyNumberFormat="1" applyFont="1" applyBorder="1" applyAlignment="1">
      <alignment vertical="top" wrapText="1"/>
    </xf>
    <xf numFmtId="49" fontId="40" fillId="0" borderId="12" xfId="8" applyNumberFormat="1" applyFont="1" applyBorder="1" applyAlignment="1">
      <alignment vertical="top" wrapText="1"/>
    </xf>
    <xf numFmtId="49" fontId="40" fillId="0" borderId="7" xfId="8" applyNumberFormat="1" applyFont="1" applyBorder="1" applyAlignment="1">
      <alignment vertical="top" wrapText="1"/>
    </xf>
    <xf numFmtId="0" fontId="40" fillId="0" borderId="6" xfId="8" applyFont="1" applyBorder="1" applyAlignment="1">
      <alignment horizontal="center" vertical="top" wrapText="1"/>
    </xf>
    <xf numFmtId="0" fontId="40" fillId="0" borderId="12" xfId="8" applyFont="1" applyBorder="1" applyAlignment="1">
      <alignment horizontal="center" vertical="top" wrapText="1"/>
    </xf>
    <xf numFmtId="0" fontId="53" fillId="0" borderId="31" xfId="8" applyFont="1" applyBorder="1" applyAlignment="1">
      <alignment vertical="top" wrapText="1"/>
    </xf>
    <xf numFmtId="0" fontId="53" fillId="0" borderId="46" xfId="8" applyFont="1" applyBorder="1" applyAlignment="1">
      <alignment vertical="top" wrapText="1"/>
    </xf>
    <xf numFmtId="0" fontId="53" fillId="0" borderId="31" xfId="8" applyFont="1" applyBorder="1" applyAlignment="1">
      <alignment horizontal="center" vertical="top" wrapText="1"/>
    </xf>
    <xf numFmtId="0" fontId="53" fillId="0" borderId="47" xfId="8" applyFont="1" applyBorder="1" applyAlignment="1">
      <alignment vertical="top" wrapText="1"/>
    </xf>
    <xf numFmtId="0" fontId="53" fillId="0" borderId="29" xfId="8" applyFont="1" applyBorder="1" applyAlignment="1">
      <alignment horizontal="center" vertical="top" wrapText="1"/>
    </xf>
    <xf numFmtId="0" fontId="53" fillId="0" borderId="28" xfId="8" applyFont="1" applyBorder="1" applyAlignment="1">
      <alignment horizontal="center" vertical="top" wrapText="1"/>
    </xf>
    <xf numFmtId="0" fontId="53" fillId="0" borderId="2" xfId="8" applyFont="1" applyBorder="1" applyAlignment="1">
      <alignment horizontal="center" vertical="top" wrapText="1"/>
    </xf>
    <xf numFmtId="0" fontId="53" fillId="0" borderId="3" xfId="8" applyFont="1" applyBorder="1" applyAlignment="1">
      <alignment horizontal="center" vertical="top" wrapText="1"/>
    </xf>
    <xf numFmtId="0" fontId="53" fillId="0" borderId="5" xfId="8" applyFont="1" applyBorder="1" applyAlignment="1">
      <alignment horizontal="center" vertical="top" wrapText="1"/>
    </xf>
    <xf numFmtId="0" fontId="53" fillId="0" borderId="0" xfId="8" applyFont="1" applyBorder="1" applyAlignment="1">
      <alignment horizontal="center" vertical="top" wrapText="1"/>
    </xf>
    <xf numFmtId="0" fontId="53" fillId="0" borderId="6" xfId="8" applyFont="1" applyBorder="1" applyAlignment="1">
      <alignment horizontal="center" vertical="top" wrapText="1"/>
    </xf>
    <xf numFmtId="0" fontId="53" fillId="0" borderId="12" xfId="8" applyFont="1" applyBorder="1" applyAlignment="1">
      <alignment horizontal="center" vertical="top" wrapText="1"/>
    </xf>
    <xf numFmtId="0" fontId="53" fillId="0" borderId="1" xfId="8" applyFont="1" applyBorder="1" applyAlignment="1">
      <alignment horizontal="center" vertical="top" wrapText="1"/>
    </xf>
    <xf numFmtId="0" fontId="53" fillId="0" borderId="45" xfId="8" applyFont="1" applyBorder="1" applyAlignment="1">
      <alignment horizontal="center" vertical="top" wrapText="1"/>
    </xf>
    <xf numFmtId="0" fontId="53" fillId="0" borderId="4" xfId="8" applyFont="1" applyBorder="1" applyAlignment="1">
      <alignment horizontal="center" vertical="top" wrapText="1"/>
    </xf>
    <xf numFmtId="0" fontId="53" fillId="0" borderId="7" xfId="8" applyFont="1" applyBorder="1" applyAlignment="1">
      <alignment horizontal="center" vertical="top" wrapText="1"/>
    </xf>
    <xf numFmtId="0" fontId="53" fillId="0" borderId="61" xfId="8" applyFont="1" applyBorder="1" applyAlignment="1">
      <alignment horizontal="center" vertical="top" wrapText="1"/>
    </xf>
    <xf numFmtId="0" fontId="53" fillId="0" borderId="68" xfId="8" applyFont="1" applyBorder="1" applyAlignment="1">
      <alignment horizontal="center" vertical="top" wrapText="1"/>
    </xf>
    <xf numFmtId="0" fontId="53" fillId="0" borderId="41" xfId="8" applyFont="1" applyBorder="1" applyAlignment="1">
      <alignment horizontal="center" vertical="top" wrapText="1"/>
    </xf>
    <xf numFmtId="0" fontId="53" fillId="0" borderId="69" xfId="8" applyFont="1" applyBorder="1" applyAlignment="1">
      <alignment horizontal="center" vertical="top" wrapText="1"/>
    </xf>
    <xf numFmtId="0" fontId="53" fillId="0" borderId="123" xfId="8" applyFont="1" applyBorder="1" applyAlignment="1">
      <alignment horizontal="left"/>
    </xf>
    <xf numFmtId="0" fontId="53" fillId="0" borderId="5" xfId="8" applyFont="1" applyBorder="1" applyAlignment="1">
      <alignment vertical="top" wrapText="1"/>
    </xf>
    <xf numFmtId="0" fontId="53" fillId="0" borderId="0" xfId="8" applyFont="1" applyBorder="1" applyAlignment="1">
      <alignment vertical="top" wrapText="1"/>
    </xf>
    <xf numFmtId="0" fontId="53" fillId="0" borderId="62" xfId="8" applyFont="1" applyBorder="1" applyAlignment="1">
      <alignment horizontal="center" vertical="top" wrapText="1"/>
    </xf>
    <xf numFmtId="0" fontId="53" fillId="0" borderId="77" xfId="8" applyFont="1" applyBorder="1" applyAlignment="1">
      <alignment horizontal="center" vertical="top" wrapText="1"/>
    </xf>
    <xf numFmtId="0" fontId="53" fillId="0" borderId="30" xfId="8" applyFont="1" applyBorder="1" applyAlignment="1">
      <alignment vertical="top" wrapText="1"/>
    </xf>
    <xf numFmtId="0" fontId="53" fillId="0" borderId="48" xfId="8" applyFont="1" applyBorder="1" applyAlignment="1">
      <alignment vertical="top" wrapText="1"/>
    </xf>
    <xf numFmtId="0" fontId="53" fillId="0" borderId="49" xfId="8" applyFont="1" applyBorder="1" applyAlignment="1">
      <alignment vertical="top" wrapText="1"/>
    </xf>
    <xf numFmtId="0" fontId="53" fillId="0" borderId="50" xfId="8" applyFont="1" applyBorder="1" applyAlignment="1">
      <alignment vertical="top" wrapText="1"/>
    </xf>
    <xf numFmtId="0" fontId="53" fillId="0" borderId="49" xfId="8" applyFont="1" applyBorder="1" applyAlignment="1">
      <alignment horizontal="center" vertical="top" wrapText="1"/>
    </xf>
    <xf numFmtId="0" fontId="53" fillId="0" borderId="57" xfId="8" applyFont="1" applyBorder="1" applyAlignment="1">
      <alignment horizontal="center" vertical="top" wrapText="1"/>
    </xf>
    <xf numFmtId="0" fontId="53" fillId="0" borderId="71" xfId="8" applyFont="1" applyBorder="1" applyAlignment="1">
      <alignment horizontal="center" vertical="top" wrapText="1"/>
    </xf>
    <xf numFmtId="0" fontId="53" fillId="0" borderId="65" xfId="8" applyFont="1" applyBorder="1" applyAlignment="1">
      <alignment vertical="top" wrapText="1"/>
    </xf>
    <xf numFmtId="0" fontId="53" fillId="0" borderId="89" xfId="8" applyFont="1" applyBorder="1" applyAlignment="1">
      <alignment vertical="top" wrapText="1"/>
    </xf>
    <xf numFmtId="0" fontId="53" fillId="0" borderId="66" xfId="8" applyFont="1" applyBorder="1" applyAlignment="1">
      <alignment vertical="top" wrapText="1"/>
    </xf>
    <xf numFmtId="0" fontId="53" fillId="0" borderId="2" xfId="8" applyFont="1" applyBorder="1" applyAlignment="1">
      <alignment vertical="top" wrapText="1"/>
    </xf>
    <xf numFmtId="0" fontId="53" fillId="0" borderId="3" xfId="8" applyFont="1" applyBorder="1" applyAlignment="1">
      <alignment vertical="top" wrapText="1"/>
    </xf>
    <xf numFmtId="0" fontId="53" fillId="0" borderId="4" xfId="8" applyFont="1" applyBorder="1" applyAlignment="1">
      <alignment vertical="top" wrapText="1"/>
    </xf>
    <xf numFmtId="0" fontId="10" fillId="0" borderId="5" xfId="8" applyBorder="1" applyAlignment="1">
      <alignment vertical="top" wrapText="1"/>
    </xf>
    <xf numFmtId="0" fontId="10" fillId="0" borderId="0" xfId="8" applyBorder="1" applyAlignment="1">
      <alignment vertical="top" wrapText="1"/>
    </xf>
    <xf numFmtId="0" fontId="10" fillId="0" borderId="1" xfId="8" applyBorder="1" applyAlignment="1">
      <alignment vertical="top" wrapText="1"/>
    </xf>
    <xf numFmtId="0" fontId="53" fillId="0" borderId="44" xfId="8" applyFont="1" applyBorder="1" applyAlignment="1">
      <alignment vertical="top" wrapText="1"/>
    </xf>
    <xf numFmtId="0" fontId="53" fillId="0" borderId="45" xfId="8" applyFont="1" applyBorder="1" applyAlignment="1">
      <alignment vertical="top" wrapText="1"/>
    </xf>
    <xf numFmtId="0" fontId="54" fillId="0" borderId="5" xfId="8" applyFont="1" applyBorder="1" applyAlignment="1">
      <alignment horizontal="left" vertical="top" wrapText="1"/>
    </xf>
    <xf numFmtId="0" fontId="54" fillId="0" borderId="0" xfId="8" applyFont="1" applyBorder="1" applyAlignment="1">
      <alignment horizontal="left" vertical="top" wrapText="1"/>
    </xf>
    <xf numFmtId="0" fontId="54" fillId="0" borderId="1" xfId="8" applyFont="1" applyBorder="1" applyAlignment="1">
      <alignment horizontal="left" vertical="top" wrapText="1"/>
    </xf>
    <xf numFmtId="0" fontId="54" fillId="0" borderId="6" xfId="8" applyFont="1" applyBorder="1" applyAlignment="1">
      <alignment horizontal="left" vertical="top" wrapText="1"/>
    </xf>
    <xf numFmtId="0" fontId="54" fillId="0" borderId="12" xfId="8" applyFont="1" applyBorder="1" applyAlignment="1">
      <alignment horizontal="left" vertical="top" wrapText="1"/>
    </xf>
    <xf numFmtId="0" fontId="54" fillId="0" borderId="7" xfId="8" applyFont="1" applyBorder="1" applyAlignment="1">
      <alignment horizontal="left" vertical="top" wrapText="1"/>
    </xf>
    <xf numFmtId="0" fontId="54" fillId="0" borderId="116" xfId="8" applyFont="1" applyBorder="1" applyAlignment="1">
      <alignment vertical="top" wrapText="1"/>
    </xf>
    <xf numFmtId="0" fontId="54" fillId="0" borderId="115" xfId="8" applyFont="1" applyBorder="1" applyAlignment="1">
      <alignment vertical="top" wrapText="1"/>
    </xf>
    <xf numFmtId="0" fontId="54" fillId="0" borderId="114" xfId="8" applyFont="1" applyBorder="1" applyAlignment="1">
      <alignment vertical="top" wrapText="1"/>
    </xf>
    <xf numFmtId="0" fontId="54" fillId="0" borderId="2" xfId="8" applyFont="1" applyBorder="1" applyAlignment="1">
      <alignment horizontal="center" vertical="top" wrapText="1"/>
    </xf>
    <xf numFmtId="0" fontId="54" fillId="0" borderId="3" xfId="8" applyFont="1" applyBorder="1" applyAlignment="1">
      <alignment horizontal="center" vertical="top" wrapText="1"/>
    </xf>
    <xf numFmtId="0" fontId="54" fillId="0" borderId="4" xfId="8" applyFont="1" applyBorder="1" applyAlignment="1">
      <alignment horizontal="center" vertical="top" wrapText="1"/>
    </xf>
    <xf numFmtId="0" fontId="22" fillId="0" borderId="0" xfId="12" applyFont="1" applyFill="1" applyAlignment="1">
      <alignment horizontal="right" vertical="center" shrinkToFit="1"/>
    </xf>
    <xf numFmtId="176" fontId="22" fillId="0" borderId="0" xfId="12" applyNumberFormat="1" applyFont="1" applyFill="1" applyAlignment="1">
      <alignment horizontal="center" vertical="center" shrinkToFit="1"/>
    </xf>
    <xf numFmtId="0" fontId="22" fillId="0" borderId="0" xfId="12" applyFont="1" applyFill="1" applyAlignment="1">
      <alignment horizontal="center" shrinkToFit="1"/>
    </xf>
    <xf numFmtId="0" fontId="22" fillId="0" borderId="0" xfId="12" applyFont="1" applyFill="1" applyAlignment="1">
      <alignment horizontal="left" wrapText="1"/>
    </xf>
    <xf numFmtId="0" fontId="22" fillId="0" borderId="29" xfId="12" applyFont="1" applyFill="1" applyBorder="1" applyAlignment="1">
      <alignment horizontal="center"/>
    </xf>
    <xf numFmtId="0" fontId="22" fillId="0" borderId="27" xfId="12" applyFont="1" applyFill="1" applyBorder="1" applyAlignment="1">
      <alignment horizontal="center"/>
    </xf>
    <xf numFmtId="0" fontId="22" fillId="0" borderId="28" xfId="12" applyFont="1" applyFill="1" applyBorder="1" applyAlignment="1">
      <alignment horizontal="center"/>
    </xf>
    <xf numFmtId="0" fontId="17" fillId="0" borderId="0" xfId="7" applyFont="1" applyFill="1" applyAlignment="1">
      <alignment horizontal="center" vertical="center"/>
    </xf>
    <xf numFmtId="0" fontId="13" fillId="0" borderId="64" xfId="7" applyFont="1" applyFill="1" applyBorder="1" applyAlignment="1">
      <alignment horizontal="center" vertical="center"/>
    </xf>
    <xf numFmtId="0" fontId="13" fillId="0" borderId="58" xfId="7" applyFont="1" applyFill="1" applyBorder="1" applyAlignment="1">
      <alignment horizontal="center" vertical="center"/>
    </xf>
    <xf numFmtId="0" fontId="13" fillId="0" borderId="66" xfId="7" applyFont="1" applyFill="1" applyBorder="1" applyAlignment="1">
      <alignment horizontal="center" vertical="center"/>
    </xf>
    <xf numFmtId="0" fontId="13" fillId="0" borderId="64" xfId="7" applyFont="1" applyFill="1" applyBorder="1" applyAlignment="1">
      <alignment vertical="center"/>
    </xf>
    <xf numFmtId="0" fontId="13" fillId="0" borderId="58" xfId="7" applyFont="1" applyFill="1" applyBorder="1" applyAlignment="1">
      <alignment vertical="center"/>
    </xf>
    <xf numFmtId="0" fontId="13" fillId="0" borderId="58" xfId="7" applyFont="1" applyFill="1" applyBorder="1">
      <alignment vertical="center"/>
    </xf>
    <xf numFmtId="0" fontId="13" fillId="0" borderId="77" xfId="7" applyFont="1" applyFill="1" applyBorder="1">
      <alignment vertical="center"/>
    </xf>
    <xf numFmtId="0" fontId="13" fillId="0" borderId="62" xfId="7" applyFont="1" applyFill="1" applyBorder="1" applyAlignment="1">
      <alignment horizontal="center" vertical="center"/>
    </xf>
    <xf numFmtId="0" fontId="13" fillId="0" borderId="77" xfId="7" applyFont="1" applyFill="1" applyBorder="1" applyAlignment="1">
      <alignment horizontal="center" vertical="center"/>
    </xf>
    <xf numFmtId="176" fontId="13" fillId="0" borderId="62" xfId="7" applyNumberFormat="1" applyFont="1" applyFill="1" applyBorder="1" applyAlignment="1">
      <alignment horizontal="center" vertical="center"/>
    </xf>
    <xf numFmtId="176" fontId="13" fillId="0" borderId="58" xfId="7" applyNumberFormat="1" applyFont="1" applyFill="1" applyBorder="1" applyAlignment="1">
      <alignment horizontal="center" vertical="center"/>
    </xf>
    <xf numFmtId="176" fontId="13" fillId="0" borderId="66" xfId="7" applyNumberFormat="1" applyFont="1" applyFill="1" applyBorder="1" applyAlignment="1">
      <alignment horizontal="center" vertical="center"/>
    </xf>
    <xf numFmtId="0" fontId="13" fillId="0" borderId="0" xfId="7" applyFont="1" applyFill="1" applyBorder="1" applyAlignment="1">
      <alignment horizontal="center" vertical="center"/>
    </xf>
    <xf numFmtId="0" fontId="13" fillId="0" borderId="3" xfId="7" applyFont="1" applyFill="1" applyBorder="1" applyAlignment="1">
      <alignment horizontal="left" vertical="center"/>
    </xf>
    <xf numFmtId="0" fontId="13" fillId="0" borderId="0" xfId="7" applyFont="1" applyFill="1" applyBorder="1" applyAlignment="1">
      <alignment horizontal="left" vertical="center"/>
    </xf>
    <xf numFmtId="0" fontId="13" fillId="0" borderId="3" xfId="7" applyFont="1" applyFill="1" applyBorder="1" applyAlignment="1">
      <alignment horizontal="center" vertical="center"/>
    </xf>
    <xf numFmtId="0" fontId="13" fillId="0" borderId="26" xfId="7" applyFont="1" applyFill="1" applyBorder="1" applyAlignment="1">
      <alignment horizontal="center" vertical="center"/>
    </xf>
    <xf numFmtId="0" fontId="13" fillId="0" borderId="27" xfId="7" applyFont="1" applyFill="1" applyBorder="1" applyAlignment="1">
      <alignment horizontal="center" vertical="center"/>
    </xf>
    <xf numFmtId="0" fontId="13" fillId="0" borderId="30" xfId="7" applyFont="1" applyFill="1" applyBorder="1" applyAlignment="1">
      <alignment horizontal="center" vertical="center"/>
    </xf>
    <xf numFmtId="0" fontId="13" fillId="0" borderId="32" xfId="7" applyFont="1" applyFill="1" applyBorder="1" applyAlignment="1">
      <alignment vertical="center"/>
    </xf>
    <xf numFmtId="0" fontId="13" fillId="0" borderId="33" xfId="7" applyFont="1" applyFill="1" applyBorder="1" applyAlignment="1">
      <alignment vertical="center"/>
    </xf>
    <xf numFmtId="0" fontId="13" fillId="0" borderId="11" xfId="7" applyFont="1" applyFill="1" applyBorder="1" applyAlignment="1">
      <alignment vertical="center"/>
    </xf>
    <xf numFmtId="0" fontId="13" fillId="0" borderId="0" xfId="7" applyFont="1" applyFill="1" applyBorder="1" applyAlignment="1">
      <alignment vertical="center"/>
    </xf>
    <xf numFmtId="0" fontId="13" fillId="0" borderId="32" xfId="7" applyFont="1" applyFill="1" applyBorder="1" applyAlignment="1">
      <alignment horizontal="center" vertical="center"/>
    </xf>
    <xf numFmtId="0" fontId="13" fillId="0" borderId="33" xfId="7" applyFont="1" applyFill="1" applyBorder="1" applyAlignment="1">
      <alignment horizontal="center" vertical="center"/>
    </xf>
    <xf numFmtId="0" fontId="13" fillId="0" borderId="11" xfId="7" applyFont="1" applyFill="1" applyBorder="1" applyAlignment="1">
      <alignment horizontal="center" vertical="center"/>
    </xf>
    <xf numFmtId="0" fontId="13" fillId="0" borderId="63" xfId="7" applyFont="1" applyFill="1" applyBorder="1" applyAlignment="1">
      <alignment vertical="center" wrapText="1"/>
    </xf>
    <xf numFmtId="0" fontId="13" fillId="0" borderId="56" xfId="7" applyFont="1" applyFill="1" applyBorder="1" applyAlignment="1">
      <alignment vertical="center" wrapText="1"/>
    </xf>
    <xf numFmtId="0" fontId="13" fillId="0" borderId="65" xfId="7" applyFont="1" applyFill="1" applyBorder="1" applyAlignment="1">
      <alignment vertical="center" wrapText="1"/>
    </xf>
    <xf numFmtId="0" fontId="18" fillId="0" borderId="0" xfId="7" applyFont="1" applyFill="1" applyBorder="1" applyAlignment="1">
      <alignment horizontal="left" vertical="top" wrapText="1"/>
    </xf>
    <xf numFmtId="0" fontId="13" fillId="0" borderId="12" xfId="7" applyFont="1" applyFill="1" applyBorder="1" applyAlignment="1">
      <alignment horizontal="center" vertical="center"/>
    </xf>
    <xf numFmtId="0" fontId="13" fillId="0" borderId="12" xfId="7" applyFont="1" applyFill="1" applyBorder="1" applyAlignment="1">
      <alignment horizontal="left" vertical="center"/>
    </xf>
    <xf numFmtId="0" fontId="13" fillId="0" borderId="5" xfId="7" applyFont="1" applyFill="1" applyBorder="1" applyAlignment="1">
      <alignment horizontal="center" vertical="center" textRotation="255"/>
    </xf>
    <xf numFmtId="0" fontId="13" fillId="0" borderId="0" xfId="7" applyFont="1" applyFill="1" applyBorder="1" applyAlignment="1">
      <alignment vertical="top" wrapText="1"/>
    </xf>
    <xf numFmtId="0" fontId="13" fillId="0" borderId="9" xfId="7" applyFont="1" applyFill="1" applyBorder="1" applyAlignment="1">
      <alignment horizontal="center" vertical="center"/>
    </xf>
    <xf numFmtId="176" fontId="13" fillId="0" borderId="9" xfId="7" applyNumberFormat="1" applyFont="1" applyFill="1" applyBorder="1" applyAlignment="1">
      <alignment horizontal="center" vertical="center"/>
    </xf>
    <xf numFmtId="0" fontId="13" fillId="0" borderId="75" xfId="7" applyFont="1" applyFill="1" applyBorder="1" applyAlignment="1">
      <alignment horizontal="center" vertical="center" textRotation="255"/>
    </xf>
    <xf numFmtId="0" fontId="13" fillId="0" borderId="73" xfId="7" applyFont="1" applyFill="1" applyBorder="1" applyAlignment="1">
      <alignment horizontal="center" vertical="center" textRotation="255"/>
    </xf>
    <xf numFmtId="0" fontId="13" fillId="0" borderId="76" xfId="7" applyFont="1" applyFill="1" applyBorder="1" applyAlignment="1">
      <alignment horizontal="center" vertical="center" textRotation="255"/>
    </xf>
    <xf numFmtId="176" fontId="13" fillId="0" borderId="12" xfId="7" applyNumberFormat="1" applyFont="1" applyFill="1" applyBorder="1" applyAlignment="1">
      <alignment horizontal="center" vertical="center"/>
    </xf>
    <xf numFmtId="0" fontId="13" fillId="0" borderId="33" xfId="7" applyFont="1" applyFill="1" applyBorder="1" applyAlignment="1">
      <alignment horizontal="center" vertical="center" wrapText="1"/>
    </xf>
    <xf numFmtId="0" fontId="13" fillId="0" borderId="72" xfId="7" applyFont="1" applyFill="1" applyBorder="1" applyAlignment="1">
      <alignment horizontal="center" vertical="center" textRotation="255"/>
    </xf>
    <xf numFmtId="0" fontId="13" fillId="0" borderId="74" xfId="7" applyFont="1" applyFill="1" applyBorder="1" applyAlignment="1">
      <alignment horizontal="center" vertical="center" textRotation="255"/>
    </xf>
    <xf numFmtId="0" fontId="13" fillId="0" borderId="33" xfId="7" applyFont="1" applyFill="1" applyBorder="1" applyAlignment="1">
      <alignment vertical="center" wrapText="1"/>
    </xf>
    <xf numFmtId="0" fontId="13" fillId="0" borderId="29" xfId="7" applyFont="1" applyFill="1" applyBorder="1" applyAlignment="1">
      <alignment horizontal="center" vertical="center"/>
    </xf>
    <xf numFmtId="0" fontId="13" fillId="0" borderId="57" xfId="7" applyFont="1" applyFill="1" applyBorder="1" applyAlignment="1">
      <alignment horizontal="center" vertical="center"/>
    </xf>
    <xf numFmtId="0" fontId="13" fillId="0" borderId="56" xfId="7" applyFont="1" applyFill="1" applyBorder="1" applyAlignment="1">
      <alignment horizontal="center" vertical="center"/>
    </xf>
    <xf numFmtId="0" fontId="13" fillId="0" borderId="65" xfId="7" applyFont="1" applyFill="1" applyBorder="1" applyAlignment="1">
      <alignment horizontal="center" vertical="center"/>
    </xf>
    <xf numFmtId="0" fontId="13" fillId="0" borderId="44" xfId="7" applyFont="1" applyFill="1" applyBorder="1" applyAlignment="1">
      <alignment horizontal="center" vertical="center" wrapText="1"/>
    </xf>
    <xf numFmtId="0" fontId="13" fillId="0" borderId="45" xfId="7" applyFont="1" applyFill="1" applyBorder="1" applyAlignment="1">
      <alignment horizontal="center" vertical="center"/>
    </xf>
    <xf numFmtId="0" fontId="13" fillId="0" borderId="46" xfId="7" applyFont="1" applyFill="1" applyBorder="1" applyAlignment="1">
      <alignment horizontal="center" vertical="center"/>
    </xf>
    <xf numFmtId="0" fontId="13" fillId="0" borderId="31" xfId="7" applyFont="1" applyFill="1" applyBorder="1" applyAlignment="1">
      <alignment horizontal="center" vertical="center"/>
    </xf>
    <xf numFmtId="0" fontId="13" fillId="0" borderId="45" xfId="7" applyFont="1" applyFill="1" applyBorder="1" applyAlignment="1">
      <alignment horizontal="center" vertical="center" wrapText="1"/>
    </xf>
    <xf numFmtId="0" fontId="13" fillId="0" borderId="62" xfId="7" applyFont="1" applyFill="1" applyBorder="1" applyAlignment="1">
      <alignment horizontal="center" vertical="center" wrapText="1"/>
    </xf>
    <xf numFmtId="0" fontId="13" fillId="0" borderId="0" xfId="7" applyFont="1" applyFill="1" applyBorder="1" applyAlignment="1">
      <alignment horizontal="center" vertical="center" wrapText="1"/>
    </xf>
    <xf numFmtId="0" fontId="19" fillId="0" borderId="0" xfId="7" applyFont="1" applyFill="1" applyBorder="1" applyAlignment="1">
      <alignment horizontal="center" vertical="center"/>
    </xf>
    <xf numFmtId="0" fontId="13" fillId="0" borderId="64" xfId="7" applyFont="1" applyFill="1" applyBorder="1" applyAlignment="1">
      <alignment horizontal="center" vertical="center" wrapText="1"/>
    </xf>
    <xf numFmtId="0" fontId="13" fillId="0" borderId="28" xfId="7" applyFont="1" applyFill="1" applyBorder="1" applyAlignment="1">
      <alignment horizontal="center" vertical="center"/>
    </xf>
    <xf numFmtId="0" fontId="13" fillId="0" borderId="48" xfId="7" applyFont="1" applyFill="1" applyBorder="1" applyAlignment="1">
      <alignment horizontal="center" vertical="center"/>
    </xf>
    <xf numFmtId="0" fontId="13" fillId="0" borderId="49" xfId="7" applyFont="1" applyFill="1" applyBorder="1" applyAlignment="1">
      <alignment horizontal="center" vertical="center"/>
    </xf>
    <xf numFmtId="0" fontId="13" fillId="0" borderId="63" xfId="7" applyFont="1" applyFill="1" applyBorder="1" applyAlignment="1">
      <alignment horizontal="center" vertical="center"/>
    </xf>
    <xf numFmtId="0" fontId="13" fillId="0" borderId="71" xfId="7" applyFont="1" applyFill="1" applyBorder="1" applyAlignment="1">
      <alignment horizontal="center" vertical="center"/>
    </xf>
    <xf numFmtId="0" fontId="8" fillId="0" borderId="0" xfId="7" applyFont="1" applyFill="1" applyBorder="1" applyAlignment="1">
      <alignment horizontal="center" vertical="center"/>
    </xf>
    <xf numFmtId="0" fontId="4" fillId="0" borderId="20" xfId="7" applyFont="1" applyFill="1" applyBorder="1" applyAlignment="1">
      <alignment horizontal="center"/>
    </xf>
    <xf numFmtId="0" fontId="4" fillId="0" borderId="20" xfId="7" applyFont="1" applyFill="1" applyBorder="1" applyAlignment="1">
      <alignment horizontal="center" wrapText="1"/>
    </xf>
    <xf numFmtId="0" fontId="4" fillId="0" borderId="16"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17" xfId="7" applyFont="1" applyFill="1" applyBorder="1" applyAlignment="1">
      <alignment horizontal="center" vertical="center"/>
    </xf>
    <xf numFmtId="0" fontId="6" fillId="0" borderId="18" xfId="7" applyFont="1" applyFill="1" applyBorder="1" applyAlignment="1">
      <alignment horizontal="center" vertical="center"/>
    </xf>
    <xf numFmtId="0" fontId="4" fillId="0" borderId="18" xfId="7" applyFont="1" applyFill="1" applyBorder="1" applyAlignment="1">
      <alignment horizontal="right" vertical="center"/>
    </xf>
    <xf numFmtId="176" fontId="3" fillId="0" borderId="78" xfId="7" applyNumberFormat="1" applyFont="1" applyFill="1" applyBorder="1" applyAlignment="1">
      <alignment vertical="center" shrinkToFit="1"/>
    </xf>
    <xf numFmtId="176" fontId="3" fillId="0" borderId="25" xfId="7" applyNumberFormat="1" applyFont="1" applyFill="1" applyBorder="1" applyAlignment="1">
      <alignment vertical="center" shrinkToFit="1"/>
    </xf>
    <xf numFmtId="176" fontId="3" fillId="0" borderId="42" xfId="7" applyNumberFormat="1" applyFont="1" applyFill="1" applyBorder="1" applyAlignment="1">
      <alignment vertical="center" shrinkToFit="1"/>
    </xf>
    <xf numFmtId="0" fontId="4" fillId="0" borderId="18" xfId="7" applyFont="1" applyFill="1" applyBorder="1" applyAlignment="1">
      <alignment horizontal="center" vertical="center"/>
    </xf>
    <xf numFmtId="0" fontId="4" fillId="0" borderId="18" xfId="7" applyFont="1" applyFill="1" applyBorder="1" applyAlignment="1">
      <alignment horizontal="left" vertical="center"/>
    </xf>
    <xf numFmtId="176" fontId="3" fillId="0" borderId="18" xfId="7" applyNumberFormat="1" applyFont="1" applyFill="1" applyBorder="1" applyAlignment="1">
      <alignment vertical="center" shrinkToFit="1"/>
    </xf>
    <xf numFmtId="0" fontId="4" fillId="0" borderId="67" xfId="7" applyFont="1" applyFill="1" applyBorder="1" applyAlignment="1">
      <alignment horizontal="center" vertical="center"/>
    </xf>
    <xf numFmtId="0" fontId="4" fillId="0" borderId="13" xfId="7" applyFont="1" applyFill="1" applyBorder="1" applyAlignment="1">
      <alignment horizontal="center" vertical="center" wrapText="1"/>
    </xf>
    <xf numFmtId="0" fontId="4" fillId="0" borderId="14" xfId="7" applyFont="1" applyFill="1" applyBorder="1" applyAlignment="1">
      <alignment horizontal="center" vertical="center" wrapText="1"/>
    </xf>
    <xf numFmtId="0" fontId="4" fillId="0" borderId="15" xfId="7" applyFont="1" applyFill="1" applyBorder="1" applyAlignment="1">
      <alignment horizontal="center" vertical="center" wrapText="1"/>
    </xf>
    <xf numFmtId="0" fontId="4" fillId="0" borderId="16" xfId="7" applyFont="1" applyFill="1" applyBorder="1" applyAlignment="1">
      <alignment horizontal="center" vertical="center" wrapText="1"/>
    </xf>
    <xf numFmtId="0" fontId="4" fillId="0" borderId="0" xfId="7" applyFont="1" applyFill="1" applyBorder="1" applyAlignment="1">
      <alignment horizontal="center" vertical="center" wrapText="1"/>
    </xf>
    <xf numFmtId="0" fontId="4" fillId="0" borderId="17" xfId="7" applyFont="1" applyFill="1" applyBorder="1" applyAlignment="1">
      <alignment horizontal="center" vertical="center" wrapText="1"/>
    </xf>
    <xf numFmtId="0" fontId="4" fillId="0" borderId="19" xfId="7" applyFont="1" applyFill="1" applyBorder="1" applyAlignment="1">
      <alignment horizontal="center" vertical="center" wrapText="1"/>
    </xf>
    <xf numFmtId="0" fontId="4" fillId="0" borderId="20" xfId="7" applyFont="1" applyFill="1" applyBorder="1" applyAlignment="1">
      <alignment horizontal="center" vertical="center" wrapText="1"/>
    </xf>
    <xf numFmtId="0" fontId="4" fillId="0" borderId="21" xfId="7"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0" borderId="14" xfId="7" applyFont="1" applyFill="1" applyBorder="1" applyAlignment="1">
      <alignment horizontal="center" vertical="center" wrapText="1"/>
    </xf>
    <xf numFmtId="0" fontId="13" fillId="0" borderId="15" xfId="7" applyFont="1" applyFill="1" applyBorder="1" applyAlignment="1">
      <alignment horizontal="center" vertical="center" wrapText="1"/>
    </xf>
    <xf numFmtId="0" fontId="13" fillId="0" borderId="16" xfId="7" applyFont="1" applyFill="1" applyBorder="1" applyAlignment="1">
      <alignment horizontal="center" vertical="center" wrapText="1"/>
    </xf>
    <xf numFmtId="0" fontId="13" fillId="0" borderId="17" xfId="7" applyFont="1" applyFill="1" applyBorder="1" applyAlignment="1">
      <alignment horizontal="center" vertical="center" wrapText="1"/>
    </xf>
    <xf numFmtId="0" fontId="13" fillId="0" borderId="19" xfId="7" applyFont="1" applyFill="1" applyBorder="1" applyAlignment="1">
      <alignment horizontal="center" vertical="center" wrapText="1"/>
    </xf>
    <xf numFmtId="0" fontId="13" fillId="0" borderId="20" xfId="7" applyFont="1" applyFill="1" applyBorder="1" applyAlignment="1">
      <alignment horizontal="center" vertical="center" wrapText="1"/>
    </xf>
    <xf numFmtId="0" fontId="13" fillId="0" borderId="21" xfId="7" applyFont="1" applyFill="1" applyBorder="1" applyAlignment="1">
      <alignment horizontal="center" vertical="center" wrapText="1"/>
    </xf>
    <xf numFmtId="0" fontId="4" fillId="0" borderId="18" xfId="7" applyFont="1" applyFill="1" applyBorder="1" applyAlignment="1">
      <alignment horizontal="center" vertical="center" wrapText="1"/>
    </xf>
    <xf numFmtId="0" fontId="8" fillId="0" borderId="13" xfId="7" applyFont="1" applyFill="1" applyBorder="1" applyAlignment="1">
      <alignment horizontal="center" vertical="center"/>
    </xf>
    <xf numFmtId="0" fontId="8" fillId="0" borderId="14" xfId="7" applyFont="1" applyFill="1" applyBorder="1" applyAlignment="1">
      <alignment horizontal="center" vertical="center"/>
    </xf>
    <xf numFmtId="0" fontId="8" fillId="0" borderId="15" xfId="7" applyFont="1" applyFill="1" applyBorder="1" applyAlignment="1">
      <alignment horizontal="center" vertical="center"/>
    </xf>
    <xf numFmtId="0" fontId="20" fillId="0" borderId="13" xfId="7" applyFont="1" applyFill="1" applyBorder="1" applyAlignment="1">
      <alignment horizontal="center" vertical="center"/>
    </xf>
    <xf numFmtId="0" fontId="20" fillId="0" borderId="14" xfId="7" applyFont="1" applyFill="1" applyBorder="1" applyAlignment="1">
      <alignment horizontal="center" vertical="center"/>
    </xf>
    <xf numFmtId="0" fontId="20" fillId="0" borderId="15" xfId="7" applyFont="1" applyFill="1" applyBorder="1" applyAlignment="1">
      <alignment horizontal="center" vertical="center"/>
    </xf>
    <xf numFmtId="0" fontId="34" fillId="0" borderId="0" xfId="7" applyFont="1" applyFill="1" applyBorder="1" applyAlignment="1">
      <alignment horizontal="right" vertical="center"/>
    </xf>
    <xf numFmtId="0" fontId="4" fillId="0" borderId="0" xfId="7" applyFont="1" applyFill="1" applyBorder="1" applyAlignment="1">
      <alignment horizontal="right" vertical="center"/>
    </xf>
    <xf numFmtId="0" fontId="4" fillId="0" borderId="20" xfId="7" applyFont="1" applyFill="1" applyBorder="1" applyAlignment="1">
      <alignment horizontal="center" vertical="center"/>
    </xf>
    <xf numFmtId="0" fontId="4" fillId="0" borderId="0" xfId="7" applyFont="1" applyFill="1" applyBorder="1" applyAlignment="1">
      <alignment horizontal="center" vertical="center" wrapText="1" shrinkToFit="1"/>
    </xf>
    <xf numFmtId="0" fontId="4" fillId="0" borderId="20" xfId="7" applyFont="1" applyFill="1" applyBorder="1" applyAlignment="1">
      <alignment horizontal="center" vertical="center" wrapText="1" shrinkToFit="1"/>
    </xf>
    <xf numFmtId="0" fontId="4" fillId="0" borderId="20" xfId="7" applyFont="1" applyFill="1" applyBorder="1" applyAlignment="1">
      <alignment horizontal="right" vertical="center" shrinkToFit="1"/>
    </xf>
    <xf numFmtId="0" fontId="4" fillId="0" borderId="0" xfId="7" applyFont="1" applyFill="1" applyBorder="1" applyAlignment="1">
      <alignment horizontal="left" vertical="center" shrinkToFit="1"/>
    </xf>
    <xf numFmtId="0" fontId="4" fillId="0" borderId="17" xfId="7" applyFont="1" applyFill="1" applyBorder="1" applyAlignment="1">
      <alignment horizontal="left" vertical="center" shrinkToFit="1"/>
    </xf>
    <xf numFmtId="0" fontId="4" fillId="0" borderId="18" xfId="7" applyFont="1" applyFill="1" applyBorder="1" applyAlignment="1">
      <alignment vertical="center"/>
    </xf>
    <xf numFmtId="0" fontId="20" fillId="0" borderId="16" xfId="7" applyFont="1" applyFill="1" applyBorder="1" applyAlignment="1">
      <alignment horizontal="center" vertical="center"/>
    </xf>
    <xf numFmtId="0" fontId="20" fillId="0" borderId="0" xfId="7" applyFont="1" applyFill="1" applyBorder="1" applyAlignment="1">
      <alignment horizontal="center" vertical="center"/>
    </xf>
    <xf numFmtId="0" fontId="20" fillId="0" borderId="17" xfId="7" applyFont="1" applyFill="1" applyBorder="1" applyAlignment="1">
      <alignment horizontal="center" vertical="center"/>
    </xf>
    <xf numFmtId="0" fontId="34" fillId="0" borderId="16" xfId="7" applyFont="1" applyFill="1" applyBorder="1" applyAlignment="1">
      <alignment horizontal="center" vertical="center"/>
    </xf>
    <xf numFmtId="0" fontId="34" fillId="0" borderId="0" xfId="7" applyFont="1" applyFill="1" applyBorder="1" applyAlignment="1">
      <alignment horizontal="center" vertical="center"/>
    </xf>
    <xf numFmtId="0" fontId="34" fillId="0" borderId="17" xfId="7" applyFont="1" applyFill="1" applyBorder="1" applyAlignment="1">
      <alignment horizontal="center" vertical="center"/>
    </xf>
    <xf numFmtId="0" fontId="4" fillId="0" borderId="13" xfId="7" applyFont="1" applyFill="1" applyBorder="1" applyAlignment="1">
      <alignment horizontal="center" vertical="center"/>
    </xf>
    <xf numFmtId="0" fontId="4" fillId="0" borderId="14" xfId="7" applyFont="1" applyFill="1" applyBorder="1" applyAlignment="1">
      <alignment horizontal="center" vertical="center"/>
    </xf>
    <xf numFmtId="0" fontId="4" fillId="0" borderId="15" xfId="7" applyFont="1" applyFill="1" applyBorder="1" applyAlignment="1">
      <alignment horizontal="center" vertical="center"/>
    </xf>
    <xf numFmtId="0" fontId="4" fillId="0" borderId="124" xfId="7" applyFont="1" applyFill="1" applyBorder="1" applyAlignment="1">
      <alignment horizontal="center"/>
    </xf>
    <xf numFmtId="0" fontId="4" fillId="0" borderId="67" xfId="7" applyFont="1" applyFill="1" applyBorder="1" applyAlignment="1">
      <alignment horizontal="center"/>
    </xf>
    <xf numFmtId="0" fontId="4" fillId="0" borderId="125" xfId="7" applyFont="1" applyFill="1" applyBorder="1" applyAlignment="1">
      <alignment horizontal="center"/>
    </xf>
    <xf numFmtId="0" fontId="4" fillId="0" borderId="16" xfId="7" applyFont="1" applyFill="1" applyBorder="1" applyAlignment="1">
      <alignment horizontal="center"/>
    </xf>
    <xf numFmtId="0" fontId="4" fillId="0" borderId="25" xfId="7" applyFont="1" applyFill="1" applyBorder="1" applyAlignment="1">
      <alignment horizontal="center" vertical="center"/>
    </xf>
    <xf numFmtId="0" fontId="4" fillId="0" borderId="42" xfId="7" applyFont="1" applyFill="1" applyBorder="1" applyAlignment="1">
      <alignment horizontal="center" vertical="center"/>
    </xf>
    <xf numFmtId="0" fontId="4" fillId="0" borderId="13" xfId="7" applyFont="1" applyFill="1" applyBorder="1" applyAlignment="1">
      <alignment horizontal="center"/>
    </xf>
    <xf numFmtId="0" fontId="4" fillId="0" borderId="14" xfId="7" applyFont="1" applyFill="1" applyBorder="1" applyAlignment="1">
      <alignment horizontal="center"/>
    </xf>
    <xf numFmtId="0" fontId="4" fillId="0" borderId="15" xfId="7" applyFont="1" applyFill="1" applyBorder="1" applyAlignment="1">
      <alignment horizontal="center"/>
    </xf>
    <xf numFmtId="0" fontId="4" fillId="0" borderId="0" xfId="7" applyFont="1" applyFill="1" applyBorder="1" applyAlignment="1">
      <alignment horizontal="center"/>
    </xf>
    <xf numFmtId="0" fontId="4" fillId="0" borderId="17" xfId="7" applyFont="1" applyFill="1" applyBorder="1" applyAlignment="1">
      <alignment horizontal="center"/>
    </xf>
    <xf numFmtId="0" fontId="4" fillId="0" borderId="19" xfId="7" applyFont="1" applyFill="1" applyBorder="1" applyAlignment="1">
      <alignment horizontal="center"/>
    </xf>
    <xf numFmtId="0" fontId="4" fillId="0" borderId="21" xfId="7" applyFont="1" applyFill="1" applyBorder="1" applyAlignment="1">
      <alignment horizontal="center"/>
    </xf>
    <xf numFmtId="0" fontId="4" fillId="0" borderId="19" xfId="7" applyFont="1" applyFill="1" applyBorder="1" applyAlignment="1">
      <alignment horizontal="center" vertical="center"/>
    </xf>
    <xf numFmtId="0" fontId="4" fillId="0" borderId="21" xfId="7" applyFont="1" applyFill="1" applyBorder="1" applyAlignment="1">
      <alignment horizontal="center" vertical="center"/>
    </xf>
    <xf numFmtId="0" fontId="12" fillId="0" borderId="19" xfId="7" applyFont="1" applyFill="1" applyBorder="1" applyAlignment="1">
      <alignment horizontal="center"/>
    </xf>
    <xf numFmtId="0" fontId="12" fillId="0" borderId="20" xfId="7" applyFont="1" applyFill="1" applyBorder="1" applyAlignment="1">
      <alignment horizontal="center"/>
    </xf>
    <xf numFmtId="0" fontId="4" fillId="0" borderId="78" xfId="7" applyFont="1" applyFill="1" applyBorder="1" applyAlignment="1">
      <alignment horizontal="center" vertical="center"/>
    </xf>
    <xf numFmtId="0" fontId="4" fillId="0" borderId="78" xfId="7" applyFont="1" applyFill="1" applyBorder="1" applyAlignment="1">
      <alignment vertical="center"/>
    </xf>
    <xf numFmtId="0" fontId="4" fillId="0" borderId="25" xfId="7" applyFont="1" applyFill="1" applyBorder="1" applyAlignment="1">
      <alignment vertical="center"/>
    </xf>
    <xf numFmtId="0" fontId="4" fillId="0" borderId="42" xfId="7" applyFont="1" applyFill="1" applyBorder="1" applyAlignment="1">
      <alignment vertical="center"/>
    </xf>
    <xf numFmtId="0" fontId="4" fillId="0" borderId="20" xfId="7" applyFont="1" applyFill="1" applyBorder="1" applyAlignment="1">
      <alignment horizontal="left" vertical="top" wrapText="1"/>
    </xf>
    <xf numFmtId="0" fontId="4" fillId="0" borderId="78" xfId="7" applyFont="1" applyFill="1" applyBorder="1" applyAlignment="1">
      <alignment vertical="top" wrapText="1"/>
    </xf>
    <xf numFmtId="0" fontId="4" fillId="0" borderId="25" xfId="7" applyFont="1" applyFill="1" applyBorder="1" applyAlignment="1">
      <alignment vertical="top" wrapText="1"/>
    </xf>
    <xf numFmtId="0" fontId="4" fillId="0" borderId="42" xfId="7" applyFont="1" applyFill="1" applyBorder="1" applyAlignment="1">
      <alignment vertical="top" wrapText="1"/>
    </xf>
    <xf numFmtId="176" fontId="4" fillId="0" borderId="78" xfId="7" applyNumberFormat="1" applyFont="1" applyFill="1" applyBorder="1" applyAlignment="1">
      <alignment horizontal="center" vertical="center"/>
    </xf>
    <xf numFmtId="176" fontId="4" fillId="0" borderId="25" xfId="7" applyNumberFormat="1" applyFont="1" applyFill="1" applyBorder="1" applyAlignment="1">
      <alignment horizontal="center" vertical="center"/>
    </xf>
    <xf numFmtId="0" fontId="15" fillId="0" borderId="0" xfId="8" applyFont="1" applyAlignment="1">
      <alignment vertical="top" wrapText="1"/>
    </xf>
    <xf numFmtId="0" fontId="15" fillId="0" borderId="0" xfId="8" applyFont="1" applyBorder="1" applyAlignment="1">
      <alignment horizontal="left" vertical="center"/>
    </xf>
    <xf numFmtId="0" fontId="15" fillId="0" borderId="31" xfId="8" applyFont="1" applyBorder="1" applyAlignment="1">
      <alignment horizontal="center" vertical="center"/>
    </xf>
    <xf numFmtId="0" fontId="15" fillId="0" borderId="79" xfId="8" applyFont="1" applyBorder="1" applyAlignment="1">
      <alignment horizontal="center" vertical="center" textRotation="255"/>
    </xf>
    <xf numFmtId="0" fontId="15" fillId="0" borderId="8" xfId="8" applyFont="1" applyBorder="1" applyAlignment="1">
      <alignment horizontal="center" vertical="center" textRotation="255"/>
    </xf>
    <xf numFmtId="0" fontId="15" fillId="0" borderId="43" xfId="8" applyFont="1" applyBorder="1" applyAlignment="1">
      <alignment horizontal="center" vertical="center" textRotation="255"/>
    </xf>
    <xf numFmtId="0" fontId="15" fillId="0" borderId="70" xfId="8" applyFont="1" applyBorder="1" applyAlignment="1">
      <alignment horizontal="center" vertical="center" textRotation="255"/>
    </xf>
    <xf numFmtId="176" fontId="15" fillId="0" borderId="33" xfId="8" applyNumberFormat="1" applyFont="1" applyFill="1" applyBorder="1" applyAlignment="1">
      <alignment horizontal="center" vertical="center"/>
    </xf>
    <xf numFmtId="0" fontId="15" fillId="0" borderId="31" xfId="8" applyFont="1" applyBorder="1" applyAlignment="1">
      <alignment horizontal="left" vertical="center"/>
    </xf>
    <xf numFmtId="0" fontId="15" fillId="0" borderId="29" xfId="8" applyFont="1" applyFill="1" applyBorder="1" applyAlignment="1">
      <alignment horizontal="left" vertical="center"/>
    </xf>
    <xf numFmtId="0" fontId="15" fillId="0" borderId="27" xfId="8" applyFont="1" applyFill="1" applyBorder="1" applyAlignment="1">
      <alignment horizontal="left" vertical="center"/>
    </xf>
    <xf numFmtId="0" fontId="15" fillId="0" borderId="30" xfId="8" applyFont="1" applyFill="1" applyBorder="1" applyAlignment="1">
      <alignment horizontal="left" vertical="center"/>
    </xf>
    <xf numFmtId="0" fontId="14" fillId="0" borderId="29" xfId="8" applyFont="1" applyFill="1" applyBorder="1" applyAlignment="1">
      <alignment horizontal="left" vertical="center"/>
    </xf>
    <xf numFmtId="0" fontId="14" fillId="0" borderId="27" xfId="8" applyFont="1" applyFill="1" applyBorder="1" applyAlignment="1">
      <alignment horizontal="left" vertical="center"/>
    </xf>
    <xf numFmtId="0" fontId="14" fillId="0" borderId="30" xfId="8" applyFont="1" applyFill="1" applyBorder="1" applyAlignment="1">
      <alignment horizontal="left" vertical="center"/>
    </xf>
    <xf numFmtId="176" fontId="15" fillId="0" borderId="9" xfId="8" applyNumberFormat="1" applyFont="1" applyFill="1" applyBorder="1" applyAlignment="1">
      <alignment horizontal="center" vertical="center"/>
    </xf>
    <xf numFmtId="0" fontId="15" fillId="0" borderId="31" xfId="8" applyFont="1" applyBorder="1" applyAlignment="1">
      <alignment vertical="center"/>
    </xf>
    <xf numFmtId="0" fontId="15" fillId="0" borderId="2" xfId="8" applyFont="1" applyBorder="1" applyAlignment="1">
      <alignment horizontal="left" vertical="center"/>
    </xf>
    <xf numFmtId="0" fontId="15" fillId="0" borderId="3" xfId="8" applyFont="1" applyBorder="1" applyAlignment="1">
      <alignment horizontal="left" vertical="center"/>
    </xf>
    <xf numFmtId="0" fontId="15" fillId="0" borderId="4" xfId="8" applyFont="1" applyBorder="1" applyAlignment="1">
      <alignment horizontal="left" vertical="center"/>
    </xf>
    <xf numFmtId="0" fontId="15" fillId="0" borderId="5" xfId="8" applyFont="1" applyBorder="1" applyAlignment="1">
      <alignment horizontal="left" vertical="center"/>
    </xf>
    <xf numFmtId="0" fontId="15" fillId="0" borderId="1" xfId="8" applyFont="1" applyBorder="1" applyAlignment="1">
      <alignment horizontal="left" vertical="center"/>
    </xf>
    <xf numFmtId="0" fontId="10" fillId="0" borderId="35" xfId="8" applyFont="1" applyBorder="1" applyAlignment="1">
      <alignment horizontal="center" vertical="center"/>
    </xf>
    <xf numFmtId="0" fontId="10" fillId="0" borderId="34" xfId="8" applyFont="1" applyBorder="1" applyAlignment="1">
      <alignment horizontal="center" vertical="center"/>
    </xf>
    <xf numFmtId="0" fontId="10" fillId="0" borderId="40" xfId="8" applyFont="1" applyBorder="1" applyAlignment="1">
      <alignment horizontal="center" vertical="center"/>
    </xf>
    <xf numFmtId="0" fontId="10" fillId="0" borderId="39" xfId="8" applyFont="1" applyBorder="1" applyAlignment="1">
      <alignment horizontal="center" vertical="center"/>
    </xf>
    <xf numFmtId="0" fontId="10" fillId="0" borderId="29" xfId="8" applyFont="1" applyBorder="1" applyAlignment="1">
      <alignment horizontal="left" vertical="center"/>
    </xf>
    <xf numFmtId="0" fontId="10" fillId="0" borderId="27" xfId="8" applyFont="1" applyBorder="1" applyAlignment="1">
      <alignment horizontal="left" vertical="center"/>
    </xf>
    <xf numFmtId="0" fontId="10" fillId="0" borderId="28" xfId="8" applyFont="1" applyBorder="1" applyAlignment="1">
      <alignment horizontal="left" vertical="center"/>
    </xf>
    <xf numFmtId="0" fontId="10" fillId="0" borderId="33" xfId="8" applyFont="1" applyBorder="1" applyAlignment="1">
      <alignment horizontal="center" vertical="center"/>
    </xf>
    <xf numFmtId="0" fontId="10" fillId="0" borderId="9" xfId="8" applyFont="1" applyBorder="1" applyAlignment="1">
      <alignment horizontal="center" vertical="center"/>
    </xf>
    <xf numFmtId="0" fontId="74" fillId="0" borderId="35" xfId="8" applyFont="1" applyBorder="1" applyAlignment="1">
      <alignment horizontal="center"/>
    </xf>
    <xf numFmtId="0" fontId="74" fillId="0" borderId="33" xfId="8" applyFont="1" applyBorder="1" applyAlignment="1">
      <alignment horizontal="center"/>
    </xf>
    <xf numFmtId="0" fontId="74" fillId="0" borderId="34" xfId="8" applyFont="1" applyBorder="1" applyAlignment="1">
      <alignment horizontal="center"/>
    </xf>
    <xf numFmtId="0" fontId="10" fillId="0" borderId="29" xfId="8" applyFont="1" applyBorder="1" applyAlignment="1">
      <alignment horizontal="center" vertical="center"/>
    </xf>
    <xf numFmtId="0" fontId="10" fillId="0" borderId="27" xfId="8" applyFont="1" applyBorder="1" applyAlignment="1">
      <alignment horizontal="center" vertical="center"/>
    </xf>
    <xf numFmtId="0" fontId="10" fillId="0" borderId="28" xfId="8" applyFont="1" applyBorder="1" applyAlignment="1">
      <alignment horizontal="center" vertical="center"/>
    </xf>
    <xf numFmtId="58" fontId="10" fillId="0" borderId="33" xfId="8" applyNumberFormat="1" applyFont="1" applyBorder="1" applyAlignment="1">
      <alignment horizontal="left" vertical="center"/>
    </xf>
    <xf numFmtId="58" fontId="10" fillId="0" borderId="34" xfId="8" applyNumberFormat="1" applyFont="1" applyBorder="1" applyAlignment="1">
      <alignment horizontal="left" vertical="center"/>
    </xf>
    <xf numFmtId="58" fontId="10" fillId="0" borderId="9" xfId="8" applyNumberFormat="1" applyFont="1" applyBorder="1" applyAlignment="1">
      <alignment horizontal="left" vertical="center"/>
    </xf>
    <xf numFmtId="0" fontId="10" fillId="0" borderId="9" xfId="8" applyFont="1" applyBorder="1" applyAlignment="1">
      <alignment horizontal="left" vertical="center"/>
    </xf>
    <xf numFmtId="0" fontId="10" fillId="0" borderId="39" xfId="8" applyFont="1" applyBorder="1" applyAlignment="1">
      <alignment horizontal="left" vertical="center"/>
    </xf>
    <xf numFmtId="0" fontId="10" fillId="0" borderId="27" xfId="8" applyFont="1" applyBorder="1" applyAlignment="1">
      <alignment horizontal="center" vertical="center" shrinkToFit="1"/>
    </xf>
    <xf numFmtId="0" fontId="10" fillId="0" borderId="28" xfId="8" applyFont="1" applyBorder="1" applyAlignment="1">
      <alignment horizontal="center" vertical="center" shrinkToFit="1"/>
    </xf>
    <xf numFmtId="0" fontId="10" fillId="0" borderId="35" xfId="8" applyFont="1" applyBorder="1" applyAlignment="1">
      <alignment horizontal="right" vertical="center"/>
    </xf>
    <xf numFmtId="0" fontId="10" fillId="0" borderId="33" xfId="8" applyFont="1" applyBorder="1" applyAlignment="1">
      <alignment horizontal="right" vertical="center"/>
    </xf>
    <xf numFmtId="0" fontId="10" fillId="0" borderId="40" xfId="8" applyFont="1" applyBorder="1" applyAlignment="1">
      <alignment horizontal="right" vertical="center"/>
    </xf>
    <xf numFmtId="0" fontId="10" fillId="0" borderId="9" xfId="8" applyFont="1" applyBorder="1" applyAlignment="1">
      <alignment horizontal="right" vertical="center"/>
    </xf>
    <xf numFmtId="0" fontId="10" fillId="0" borderId="0" xfId="8" applyFont="1" applyAlignment="1">
      <alignment horizontal="center" shrinkToFit="1"/>
    </xf>
    <xf numFmtId="0" fontId="10" fillId="0" borderId="36" xfId="8" applyFont="1" applyBorder="1" applyAlignment="1">
      <alignment horizontal="center" shrinkToFit="1"/>
    </xf>
    <xf numFmtId="0" fontId="10" fillId="0" borderId="40" xfId="8" applyFont="1" applyBorder="1" applyAlignment="1">
      <alignment horizontal="center" vertical="center" wrapText="1"/>
    </xf>
    <xf numFmtId="0" fontId="10" fillId="0" borderId="9" xfId="8" applyFont="1" applyBorder="1" applyAlignment="1">
      <alignment horizontal="center" vertical="center" wrapText="1"/>
    </xf>
    <xf numFmtId="0" fontId="10" fillId="0" borderId="39" xfId="8" applyFont="1" applyBorder="1" applyAlignment="1">
      <alignment horizontal="center" vertical="center" wrapText="1"/>
    </xf>
    <xf numFmtId="0" fontId="10" fillId="0" borderId="31" xfId="8" applyFont="1" applyBorder="1" applyAlignment="1">
      <alignment vertical="center" textRotation="255"/>
    </xf>
    <xf numFmtId="0" fontId="10" fillId="0" borderId="31" xfId="8" applyFont="1" applyBorder="1" applyAlignment="1">
      <alignment horizontal="center" vertical="center"/>
    </xf>
    <xf numFmtId="0" fontId="10" fillId="0" borderId="29" xfId="8" applyFont="1" applyBorder="1" applyAlignment="1">
      <alignment horizontal="center"/>
    </xf>
    <xf numFmtId="0" fontId="10" fillId="0" borderId="28" xfId="8" applyFont="1" applyBorder="1" applyAlignment="1">
      <alignment horizontal="center"/>
    </xf>
    <xf numFmtId="0" fontId="10" fillId="0" borderId="29" xfId="8" applyFont="1" applyBorder="1" applyAlignment="1">
      <alignment horizontal="left"/>
    </xf>
    <xf numFmtId="0" fontId="10" fillId="0" borderId="27" xfId="8" applyFont="1" applyBorder="1" applyAlignment="1">
      <alignment horizontal="left"/>
    </xf>
    <xf numFmtId="0" fontId="10" fillId="0" borderId="28" xfId="8" applyFont="1" applyBorder="1" applyAlignment="1">
      <alignment horizontal="left"/>
    </xf>
    <xf numFmtId="0" fontId="10" fillId="0" borderId="31" xfId="8" applyFont="1" applyBorder="1" applyAlignment="1">
      <alignment horizontal="center" vertical="center" wrapText="1"/>
    </xf>
    <xf numFmtId="0" fontId="10" fillId="0" borderId="53" xfId="8" applyFont="1" applyBorder="1" applyAlignment="1">
      <alignment horizontal="center" vertical="center" wrapText="1"/>
    </xf>
    <xf numFmtId="58" fontId="10" fillId="0" borderId="33" xfId="8" applyNumberFormat="1" applyFont="1" applyBorder="1" applyAlignment="1">
      <alignment horizontal="center" vertical="center"/>
    </xf>
    <xf numFmtId="58" fontId="10" fillId="0" borderId="34" xfId="8" applyNumberFormat="1" applyFont="1" applyBorder="1" applyAlignment="1">
      <alignment horizontal="center" vertical="center"/>
    </xf>
    <xf numFmtId="58" fontId="10" fillId="0" borderId="9" xfId="8" applyNumberFormat="1" applyFont="1" applyBorder="1" applyAlignment="1">
      <alignment horizontal="center" vertical="center"/>
    </xf>
    <xf numFmtId="0" fontId="74" fillId="0" borderId="29" xfId="8" applyFont="1" applyBorder="1" applyAlignment="1">
      <alignment horizontal="center" vertical="center"/>
    </xf>
    <xf numFmtId="0" fontId="74" fillId="0" borderId="27" xfId="8" applyFont="1" applyBorder="1" applyAlignment="1">
      <alignment horizontal="center" vertical="center"/>
    </xf>
    <xf numFmtId="0" fontId="74" fillId="0" borderId="28" xfId="8" applyFont="1" applyBorder="1" applyAlignment="1">
      <alignment horizontal="center" vertical="center"/>
    </xf>
    <xf numFmtId="0" fontId="10" fillId="0" borderId="0" xfId="8" applyFont="1" applyAlignment="1">
      <alignment horizontal="center" vertical="center"/>
    </xf>
    <xf numFmtId="0" fontId="10" fillId="0" borderId="27" xfId="8" applyFont="1" applyBorder="1" applyAlignment="1">
      <alignment horizontal="center"/>
    </xf>
    <xf numFmtId="0" fontId="10" fillId="0" borderId="158" xfId="8" applyFont="1" applyBorder="1" applyAlignment="1">
      <alignment horizontal="left"/>
    </xf>
    <xf numFmtId="0" fontId="10" fillId="0" borderId="29" xfId="8" applyFont="1" applyBorder="1" applyAlignment="1">
      <alignment horizontal="center" vertical="center" wrapText="1"/>
    </xf>
    <xf numFmtId="0" fontId="10" fillId="0" borderId="28" xfId="8" applyFont="1" applyBorder="1" applyAlignment="1">
      <alignment horizontal="center" vertical="center" wrapText="1"/>
    </xf>
    <xf numFmtId="0" fontId="10" fillId="0" borderId="51" xfId="8" applyFont="1" applyBorder="1" applyAlignment="1">
      <alignment horizontal="center" vertical="center" textRotation="255"/>
    </xf>
    <xf numFmtId="0" fontId="10" fillId="0" borderId="52" xfId="8" applyFont="1" applyBorder="1" applyAlignment="1">
      <alignment horizontal="center" vertical="center" textRotation="255"/>
    </xf>
    <xf numFmtId="0" fontId="10" fillId="0" borderId="53" xfId="8" applyFont="1" applyBorder="1" applyAlignment="1">
      <alignment horizontal="center" vertical="center" textRotation="255"/>
    </xf>
    <xf numFmtId="0" fontId="10" fillId="0" borderId="31" xfId="8" applyFont="1" applyBorder="1" applyAlignment="1">
      <alignment horizontal="center" vertical="center" textRotation="255"/>
    </xf>
    <xf numFmtId="0" fontId="10" fillId="0" borderId="31" xfId="8" applyFont="1" applyBorder="1"/>
    <xf numFmtId="0" fontId="75" fillId="0" borderId="31" xfId="8" applyFont="1" applyBorder="1" applyAlignment="1">
      <alignment horizontal="center" vertical="center"/>
    </xf>
    <xf numFmtId="0" fontId="75" fillId="0" borderId="31" xfId="8" applyFont="1" applyBorder="1"/>
    <xf numFmtId="0" fontId="10" fillId="0" borderId="0" xfId="8" applyFont="1" applyAlignment="1">
      <alignment horizontal="distributed"/>
    </xf>
    <xf numFmtId="0" fontId="74" fillId="0" borderId="0" xfId="8" applyFont="1" applyAlignment="1">
      <alignment horizontal="center" vertical="center"/>
    </xf>
    <xf numFmtId="0" fontId="10" fillId="0" borderId="0" xfId="8" applyFont="1" applyAlignment="1">
      <alignment horizontal="distributed" vertical="center"/>
    </xf>
    <xf numFmtId="0" fontId="10" fillId="0" borderId="0" xfId="8" applyFont="1" applyAlignment="1">
      <alignment horizontal="left" shrinkToFit="1"/>
    </xf>
    <xf numFmtId="0" fontId="75" fillId="0" borderId="0" xfId="8" applyFont="1" applyAlignment="1">
      <alignment horizontal="distributed"/>
    </xf>
    <xf numFmtId="0" fontId="8" fillId="0" borderId="0" xfId="7" applyFont="1" applyFill="1" applyAlignment="1">
      <alignment horizontal="center" vertical="center"/>
    </xf>
    <xf numFmtId="0" fontId="4" fillId="0" borderId="18" xfId="7" applyFont="1" applyFill="1" applyBorder="1" applyAlignment="1">
      <alignment vertical="center" wrapText="1"/>
    </xf>
    <xf numFmtId="176" fontId="4" fillId="0" borderId="42" xfId="7" applyNumberFormat="1" applyFont="1" applyFill="1" applyBorder="1" applyAlignment="1">
      <alignment horizontal="center" vertical="center"/>
    </xf>
    <xf numFmtId="0" fontId="4" fillId="0" borderId="67" xfId="7" applyFont="1" applyFill="1" applyBorder="1" applyAlignment="1">
      <alignment horizontal="center" vertical="center" wrapText="1"/>
    </xf>
    <xf numFmtId="0" fontId="4" fillId="0" borderId="16" xfId="7" applyFont="1" applyFill="1" applyBorder="1" applyAlignment="1">
      <alignment vertical="top" wrapText="1"/>
    </xf>
    <xf numFmtId="0" fontId="4" fillId="0" borderId="0" xfId="7" applyFont="1" applyFill="1" applyBorder="1" applyAlignment="1">
      <alignment vertical="top" wrapText="1"/>
    </xf>
    <xf numFmtId="0" fontId="4" fillId="0" borderId="17" xfId="7" applyFont="1" applyFill="1" applyBorder="1" applyAlignment="1">
      <alignment vertical="top" wrapText="1"/>
    </xf>
    <xf numFmtId="0" fontId="4" fillId="0" borderId="19" xfId="7" applyFont="1" applyFill="1" applyBorder="1" applyAlignment="1">
      <alignment vertical="top" wrapText="1"/>
    </xf>
    <xf numFmtId="0" fontId="4" fillId="0" borderId="20" xfId="7" applyFont="1" applyFill="1" applyBorder="1" applyAlignment="1">
      <alignment vertical="top" wrapText="1"/>
    </xf>
    <xf numFmtId="0" fontId="4" fillId="0" borderId="21" xfId="7" applyFont="1" applyFill="1" applyBorder="1" applyAlignment="1">
      <alignment vertical="top" wrapText="1"/>
    </xf>
    <xf numFmtId="0" fontId="4" fillId="0" borderId="0" xfId="8" applyFont="1" applyFill="1" applyAlignment="1">
      <alignment horizontal="center" vertical="center"/>
    </xf>
    <xf numFmtId="176" fontId="4" fillId="0" borderId="0" xfId="8" applyNumberFormat="1" applyFont="1" applyFill="1" applyAlignment="1">
      <alignment horizontal="center" vertical="center" shrinkToFit="1"/>
    </xf>
    <xf numFmtId="38" fontId="4" fillId="0" borderId="0" xfId="1" applyFont="1" applyFill="1" applyAlignment="1">
      <alignment horizontal="center" vertical="center"/>
    </xf>
    <xf numFmtId="176" fontId="4" fillId="0" borderId="0" xfId="8" applyNumberFormat="1" applyFont="1" applyFill="1" applyAlignment="1">
      <alignment horizontal="right" vertical="center" shrinkToFit="1"/>
    </xf>
    <xf numFmtId="176" fontId="4" fillId="0" borderId="0" xfId="8" applyNumberFormat="1" applyFont="1" applyFill="1" applyAlignment="1">
      <alignment horizontal="left" vertical="center" shrinkToFit="1"/>
    </xf>
    <xf numFmtId="0" fontId="4" fillId="0" borderId="0" xfId="8" applyFont="1" applyFill="1" applyAlignment="1">
      <alignment vertical="center" shrinkToFit="1"/>
    </xf>
    <xf numFmtId="0" fontId="4" fillId="0" borderId="0" xfId="8" applyFont="1" applyFill="1" applyAlignment="1">
      <alignment horizontal="left" vertical="top" shrinkToFit="1"/>
    </xf>
    <xf numFmtId="0" fontId="4" fillId="0" borderId="0" xfId="8" applyFont="1" applyFill="1" applyAlignment="1">
      <alignment horizontal="left" vertical="center" shrinkToFit="1"/>
    </xf>
    <xf numFmtId="38" fontId="4" fillId="0" borderId="0" xfId="2" applyFont="1" applyFill="1" applyAlignment="1">
      <alignment horizontal="center" vertical="center" shrinkToFit="1"/>
    </xf>
    <xf numFmtId="176" fontId="4" fillId="0" borderId="0" xfId="9" applyNumberFormat="1" applyFont="1" applyFill="1" applyAlignment="1">
      <alignment horizontal="center" vertical="center" shrinkToFit="1"/>
    </xf>
    <xf numFmtId="176" fontId="4" fillId="0" borderId="0" xfId="9" applyNumberFormat="1" applyFont="1" applyFill="1" applyAlignment="1">
      <alignment horizontal="right" vertical="center" shrinkToFit="1"/>
    </xf>
    <xf numFmtId="0" fontId="4" fillId="0" borderId="29" xfId="9" applyFont="1" applyFill="1" applyBorder="1" applyAlignment="1">
      <alignment horizontal="center" vertical="center"/>
    </xf>
    <xf numFmtId="0" fontId="4" fillId="0" borderId="27" xfId="9" applyFont="1" applyFill="1" applyBorder="1" applyAlignment="1">
      <alignment horizontal="center" vertical="center"/>
    </xf>
    <xf numFmtId="0" fontId="4" fillId="0" borderId="28" xfId="9" applyFont="1" applyFill="1" applyBorder="1" applyAlignment="1">
      <alignment horizontal="center" vertical="center"/>
    </xf>
    <xf numFmtId="0" fontId="4" fillId="0" borderId="29" xfId="9" applyFont="1" applyFill="1" applyBorder="1" applyAlignment="1">
      <alignment vertical="center" wrapText="1"/>
    </xf>
    <xf numFmtId="0" fontId="4" fillId="0" borderId="27" xfId="9" applyFont="1" applyFill="1" applyBorder="1" applyAlignment="1">
      <alignment vertical="center" wrapText="1"/>
    </xf>
    <xf numFmtId="0" fontId="4" fillId="0" borderId="28" xfId="9" applyFont="1" applyFill="1" applyBorder="1" applyAlignment="1">
      <alignment vertical="center" wrapText="1"/>
    </xf>
    <xf numFmtId="176" fontId="4" fillId="0" borderId="27" xfId="9" applyNumberFormat="1" applyFont="1" applyFill="1" applyBorder="1" applyAlignment="1">
      <alignment horizontal="center" vertical="center" shrinkToFit="1"/>
    </xf>
    <xf numFmtId="176" fontId="4" fillId="0" borderId="28" xfId="9" applyNumberFormat="1" applyFont="1" applyFill="1" applyBorder="1" applyAlignment="1">
      <alignment horizontal="center" vertical="center" shrinkToFit="1"/>
    </xf>
    <xf numFmtId="38" fontId="4" fillId="0" borderId="27" xfId="2" applyFont="1" applyFill="1" applyBorder="1" applyAlignment="1">
      <alignment horizontal="left" vertical="center" shrinkToFit="1"/>
    </xf>
    <xf numFmtId="38" fontId="4" fillId="0" borderId="28" xfId="2" applyFont="1" applyFill="1" applyBorder="1" applyAlignment="1">
      <alignment horizontal="left" vertical="center" shrinkToFit="1"/>
    </xf>
    <xf numFmtId="0" fontId="4" fillId="0" borderId="29" xfId="9" applyFont="1" applyFill="1" applyBorder="1" applyAlignment="1">
      <alignment horizontal="left" vertical="center" wrapText="1"/>
    </xf>
    <xf numFmtId="0" fontId="4" fillId="0" borderId="27" xfId="9" applyFont="1" applyFill="1" applyBorder="1" applyAlignment="1">
      <alignment horizontal="left" vertical="center" wrapText="1"/>
    </xf>
    <xf numFmtId="0" fontId="4" fillId="0" borderId="28" xfId="9" applyFont="1" applyFill="1" applyBorder="1" applyAlignment="1">
      <alignment horizontal="left" vertical="center" wrapText="1"/>
    </xf>
    <xf numFmtId="176" fontId="4" fillId="0" borderId="29" xfId="9" applyNumberFormat="1" applyFont="1" applyFill="1" applyBorder="1" applyAlignment="1">
      <alignment horizontal="center" vertical="center" shrinkToFit="1"/>
    </xf>
    <xf numFmtId="0" fontId="40" fillId="0" borderId="9" xfId="8" applyFont="1" applyBorder="1" applyAlignment="1">
      <alignment horizontal="left"/>
    </xf>
    <xf numFmtId="0" fontId="22" fillId="0" borderId="51" xfId="13" applyFont="1" applyFill="1" applyBorder="1" applyAlignment="1">
      <alignment horizontal="center" vertical="center"/>
    </xf>
    <xf numFmtId="0" fontId="22" fillId="0" borderId="53" xfId="13" applyFont="1" applyFill="1" applyBorder="1" applyAlignment="1">
      <alignment horizontal="center" vertical="center"/>
    </xf>
    <xf numFmtId="176" fontId="22" fillId="0" borderId="27" xfId="13" applyNumberFormat="1" applyFont="1" applyFill="1" applyBorder="1" applyAlignment="1">
      <alignment horizontal="left" vertical="center" shrinkToFit="1"/>
    </xf>
    <xf numFmtId="176" fontId="22" fillId="0" borderId="28" xfId="13" applyNumberFormat="1" applyFont="1" applyFill="1" applyBorder="1" applyAlignment="1">
      <alignment horizontal="left" vertical="center" shrinkToFit="1"/>
    </xf>
    <xf numFmtId="176" fontId="90" fillId="0" borderId="0" xfId="13" applyNumberFormat="1" applyFont="1" applyFill="1" applyAlignment="1">
      <alignment horizontal="center" vertical="center" shrinkToFit="1"/>
    </xf>
    <xf numFmtId="176" fontId="22" fillId="0" borderId="0" xfId="13" applyNumberFormat="1" applyFont="1" applyFill="1" applyAlignment="1">
      <alignment horizontal="center" vertical="center" shrinkToFit="1"/>
    </xf>
    <xf numFmtId="0" fontId="43" fillId="0" borderId="0" xfId="13" applyFont="1" applyFill="1" applyAlignment="1">
      <alignment horizontal="center" vertical="center"/>
    </xf>
    <xf numFmtId="0" fontId="22" fillId="0" borderId="29" xfId="13" applyFont="1" applyFill="1" applyBorder="1" applyAlignment="1">
      <alignment vertical="center" wrapText="1"/>
    </xf>
    <xf numFmtId="0" fontId="22" fillId="0" borderId="27" xfId="13" applyFont="1" applyFill="1" applyBorder="1" applyAlignment="1">
      <alignment vertical="center" wrapText="1"/>
    </xf>
    <xf numFmtId="0" fontId="22" fillId="0" borderId="28" xfId="13" applyFont="1" applyFill="1" applyBorder="1" applyAlignment="1">
      <alignment vertical="center" wrapText="1"/>
    </xf>
    <xf numFmtId="0" fontId="22" fillId="0" borderId="0" xfId="13" applyFont="1" applyFill="1" applyAlignment="1">
      <alignment horizontal="left" vertical="center" shrinkToFit="1"/>
    </xf>
    <xf numFmtId="0" fontId="4" fillId="0" borderId="0" xfId="14" applyFont="1" applyAlignment="1">
      <alignment horizontal="left" shrinkToFit="1"/>
    </xf>
    <xf numFmtId="0" fontId="4" fillId="0" borderId="0" xfId="14" applyFont="1" applyAlignment="1">
      <alignment horizontal="left"/>
    </xf>
    <xf numFmtId="0" fontId="25" fillId="0" borderId="0" xfId="8" applyFont="1" applyFill="1" applyAlignment="1">
      <alignment vertical="center" wrapText="1"/>
    </xf>
    <xf numFmtId="0" fontId="41" fillId="0" borderId="0" xfId="8" applyFont="1" applyFill="1" applyAlignment="1">
      <alignment horizontal="center" vertical="center"/>
    </xf>
    <xf numFmtId="0" fontId="12" fillId="0" borderId="0" xfId="8" applyFont="1" applyAlignment="1">
      <alignment horizontal="left" vertical="center" shrinkToFit="1"/>
    </xf>
    <xf numFmtId="0" fontId="20" fillId="0" borderId="0" xfId="8" applyFont="1" applyFill="1" applyAlignment="1">
      <alignment horizontal="center" vertical="center"/>
    </xf>
    <xf numFmtId="58" fontId="4" fillId="0" borderId="33" xfId="8" applyNumberFormat="1" applyFont="1" applyFill="1" applyBorder="1" applyAlignment="1">
      <alignment horizontal="center" vertical="center"/>
    </xf>
    <xf numFmtId="0" fontId="4" fillId="0" borderId="33" xfId="8" applyFont="1" applyFill="1" applyBorder="1" applyAlignment="1">
      <alignment horizontal="center" vertical="center"/>
    </xf>
    <xf numFmtId="0" fontId="4" fillId="0" borderId="34" xfId="8" applyFont="1" applyFill="1" applyBorder="1" applyAlignment="1">
      <alignment horizontal="center" vertical="center"/>
    </xf>
    <xf numFmtId="0" fontId="4" fillId="0" borderId="29" xfId="8" applyFont="1" applyFill="1" applyBorder="1" applyAlignment="1">
      <alignment horizontal="center" vertical="center"/>
    </xf>
    <xf numFmtId="0" fontId="4" fillId="0" borderId="27" xfId="8" applyFont="1" applyFill="1" applyBorder="1" applyAlignment="1">
      <alignment horizontal="center" vertical="center"/>
    </xf>
    <xf numFmtId="0" fontId="4" fillId="0" borderId="28" xfId="8" applyFont="1" applyFill="1" applyBorder="1" applyAlignment="1">
      <alignment horizontal="center" vertical="center"/>
    </xf>
    <xf numFmtId="0" fontId="4" fillId="0" borderId="29" xfId="8" applyFont="1" applyFill="1" applyBorder="1" applyAlignment="1">
      <alignment vertical="center" wrapText="1"/>
    </xf>
    <xf numFmtId="0" fontId="4" fillId="0" borderId="27" xfId="8" applyFont="1" applyFill="1" applyBorder="1" applyAlignment="1">
      <alignment vertical="center" wrapText="1"/>
    </xf>
    <xf numFmtId="0" fontId="4" fillId="0" borderId="28" xfId="8" applyFont="1" applyFill="1" applyBorder="1" applyAlignment="1">
      <alignment vertical="center" wrapText="1"/>
    </xf>
    <xf numFmtId="176" fontId="4" fillId="0" borderId="29" xfId="8" applyNumberFormat="1" applyFont="1" applyFill="1" applyBorder="1" applyAlignment="1">
      <alignment horizontal="center" vertical="center" shrinkToFit="1"/>
    </xf>
    <xf numFmtId="176" fontId="4" fillId="0" borderId="27" xfId="8" applyNumberFormat="1" applyFont="1" applyFill="1" applyBorder="1" applyAlignment="1">
      <alignment horizontal="center" vertical="center" shrinkToFit="1"/>
    </xf>
    <xf numFmtId="176" fontId="4" fillId="0" borderId="28" xfId="8" applyNumberFormat="1" applyFont="1" applyFill="1" applyBorder="1" applyAlignment="1">
      <alignment horizontal="center" vertical="center" shrinkToFit="1"/>
    </xf>
    <xf numFmtId="0" fontId="4" fillId="0" borderId="35" xfId="8" applyFont="1" applyFill="1" applyBorder="1" applyAlignment="1">
      <alignment horizontal="center" vertical="center"/>
    </xf>
    <xf numFmtId="176" fontId="4" fillId="0" borderId="33" xfId="8" applyNumberFormat="1" applyFont="1" applyFill="1" applyBorder="1" applyAlignment="1">
      <alignment horizontal="center" vertical="center" shrinkToFit="1"/>
    </xf>
    <xf numFmtId="176" fontId="4" fillId="0" borderId="34" xfId="8" applyNumberFormat="1" applyFont="1" applyFill="1" applyBorder="1" applyAlignment="1">
      <alignment horizontal="center" vertical="center" shrinkToFit="1"/>
    </xf>
    <xf numFmtId="0" fontId="4" fillId="0" borderId="37" xfId="8" applyFont="1" applyFill="1" applyBorder="1" applyAlignment="1">
      <alignment horizontal="center" vertical="center"/>
    </xf>
    <xf numFmtId="0" fontId="4" fillId="0" borderId="0" xfId="8" applyFont="1" applyFill="1" applyBorder="1" applyAlignment="1">
      <alignment horizontal="center" vertical="center"/>
    </xf>
    <xf numFmtId="176" fontId="4" fillId="0" borderId="0" xfId="8" applyNumberFormat="1" applyFont="1" applyFill="1" applyBorder="1" applyAlignment="1">
      <alignment horizontal="center" vertical="center" shrinkToFit="1"/>
    </xf>
    <xf numFmtId="176" fontId="4" fillId="0" borderId="36" xfId="8" applyNumberFormat="1" applyFont="1" applyFill="1" applyBorder="1" applyAlignment="1">
      <alignment horizontal="center" vertical="center" shrinkToFit="1"/>
    </xf>
    <xf numFmtId="0" fontId="4" fillId="0" borderId="0" xfId="8" applyFont="1" applyFill="1" applyAlignment="1">
      <alignment vertical="center" wrapText="1"/>
    </xf>
    <xf numFmtId="176" fontId="4" fillId="0" borderId="9" xfId="8" applyNumberFormat="1" applyFont="1" applyFill="1" applyBorder="1" applyAlignment="1">
      <alignment horizontal="center" vertical="center" shrinkToFit="1"/>
    </xf>
    <xf numFmtId="176" fontId="4" fillId="0" borderId="39" xfId="8" applyNumberFormat="1" applyFont="1" applyFill="1" applyBorder="1" applyAlignment="1">
      <alignment horizontal="center" vertical="center" shrinkToFit="1"/>
    </xf>
    <xf numFmtId="0" fontId="4" fillId="0" borderId="40" xfId="8" applyFont="1" applyFill="1" applyBorder="1" applyAlignment="1">
      <alignment horizontal="center" vertical="center"/>
    </xf>
    <xf numFmtId="0" fontId="4" fillId="0" borderId="9" xfId="8" applyFont="1" applyFill="1" applyBorder="1" applyAlignment="1">
      <alignment horizontal="center" vertical="center"/>
    </xf>
    <xf numFmtId="0" fontId="4" fillId="0" borderId="35" xfId="8" applyFont="1" applyFill="1" applyBorder="1" applyAlignment="1">
      <alignment horizontal="left" vertical="top" wrapText="1"/>
    </xf>
    <xf numFmtId="0" fontId="4" fillId="0" borderId="33" xfId="8" applyFont="1" applyFill="1" applyBorder="1" applyAlignment="1">
      <alignment horizontal="left" vertical="top" wrapText="1"/>
    </xf>
    <xf numFmtId="0" fontId="4" fillId="0" borderId="34" xfId="8" applyFont="1" applyFill="1" applyBorder="1" applyAlignment="1">
      <alignment horizontal="left" vertical="top" wrapText="1"/>
    </xf>
    <xf numFmtId="0" fontId="4" fillId="0" borderId="37" xfId="8" applyFont="1" applyFill="1" applyBorder="1" applyAlignment="1">
      <alignment horizontal="left" vertical="top" wrapText="1"/>
    </xf>
    <xf numFmtId="0" fontId="4" fillId="0" borderId="0" xfId="8" applyFont="1" applyFill="1" applyBorder="1" applyAlignment="1">
      <alignment horizontal="left" vertical="top" wrapText="1"/>
    </xf>
    <xf numFmtId="0" fontId="4" fillId="0" borderId="36" xfId="8" applyFont="1" applyFill="1" applyBorder="1" applyAlignment="1">
      <alignment horizontal="left" vertical="top" wrapText="1"/>
    </xf>
    <xf numFmtId="0" fontId="4" fillId="0" borderId="40" xfId="8" applyFont="1" applyFill="1" applyBorder="1" applyAlignment="1">
      <alignment horizontal="left" vertical="top" wrapText="1"/>
    </xf>
    <xf numFmtId="0" fontId="4" fillId="0" borderId="9" xfId="8" applyFont="1" applyFill="1" applyBorder="1" applyAlignment="1">
      <alignment horizontal="left" vertical="top" wrapText="1"/>
    </xf>
    <xf numFmtId="0" fontId="4" fillId="0" borderId="39" xfId="8" applyFont="1" applyFill="1" applyBorder="1" applyAlignment="1">
      <alignment horizontal="left" vertical="top" wrapText="1"/>
    </xf>
    <xf numFmtId="0" fontId="23" fillId="0" borderId="0" xfId="16" applyFont="1" applyFill="1" applyAlignment="1">
      <alignment horizontal="center" vertical="center"/>
    </xf>
    <xf numFmtId="0" fontId="22" fillId="0" borderId="0" xfId="16" applyFont="1" applyFill="1" applyAlignment="1">
      <alignment horizontal="center" vertical="center" shrinkToFit="1"/>
    </xf>
    <xf numFmtId="176" fontId="22" fillId="0" borderId="0" xfId="16" applyNumberFormat="1" applyFont="1" applyFill="1" applyAlignment="1">
      <alignment horizontal="center" vertical="center" shrinkToFit="1"/>
    </xf>
    <xf numFmtId="0" fontId="22" fillId="0" borderId="35" xfId="16" applyFont="1" applyFill="1" applyBorder="1" applyAlignment="1">
      <alignment vertical="center" wrapText="1"/>
    </xf>
    <xf numFmtId="0" fontId="22" fillId="0" borderId="34" xfId="16" applyFont="1" applyFill="1" applyBorder="1" applyAlignment="1">
      <alignment vertical="center" wrapText="1"/>
    </xf>
    <xf numFmtId="0" fontId="22" fillId="0" borderId="37" xfId="16" applyFont="1" applyFill="1" applyBorder="1" applyAlignment="1">
      <alignment vertical="center" wrapText="1"/>
    </xf>
    <xf numFmtId="0" fontId="22" fillId="0" borderId="36" xfId="16" applyFont="1" applyFill="1" applyBorder="1" applyAlignment="1">
      <alignment vertical="center" wrapText="1"/>
    </xf>
    <xf numFmtId="0" fontId="22" fillId="0" borderId="40" xfId="16" applyFont="1" applyFill="1" applyBorder="1" applyAlignment="1">
      <alignment vertical="center" wrapText="1"/>
    </xf>
    <xf numFmtId="0" fontId="22" fillId="0" borderId="39" xfId="16" applyFont="1" applyFill="1" applyBorder="1" applyAlignment="1">
      <alignment vertical="center" wrapText="1"/>
    </xf>
    <xf numFmtId="0" fontId="22" fillId="0" borderId="29" xfId="16" applyFont="1" applyFill="1" applyBorder="1" applyAlignment="1">
      <alignment vertical="center" wrapText="1"/>
    </xf>
    <xf numFmtId="0" fontId="22" fillId="0" borderId="27" xfId="16" applyFont="1" applyFill="1" applyBorder="1" applyAlignment="1">
      <alignment vertical="center" wrapText="1"/>
    </xf>
    <xf numFmtId="0" fontId="22" fillId="0" borderId="28" xfId="16" applyFont="1" applyFill="1" applyBorder="1" applyAlignment="1">
      <alignment vertical="center" wrapText="1"/>
    </xf>
    <xf numFmtId="0" fontId="22" fillId="0" borderId="29" xfId="16" applyFont="1" applyFill="1" applyBorder="1" applyAlignment="1">
      <alignment horizontal="center" vertical="center"/>
    </xf>
    <xf numFmtId="0" fontId="22" fillId="0" borderId="28" xfId="16" applyFont="1" applyFill="1" applyBorder="1" applyAlignment="1">
      <alignment horizontal="center" vertical="center"/>
    </xf>
    <xf numFmtId="176" fontId="22" fillId="0" borderId="29" xfId="16" applyNumberFormat="1" applyFont="1" applyFill="1" applyBorder="1" applyAlignment="1">
      <alignment horizontal="center" vertical="center" shrinkToFit="1"/>
    </xf>
    <xf numFmtId="176" fontId="22" fillId="0" borderId="28" xfId="16" applyNumberFormat="1" applyFont="1" applyFill="1" applyBorder="1" applyAlignment="1">
      <alignment horizontal="center" vertical="center" shrinkToFit="1"/>
    </xf>
    <xf numFmtId="0" fontId="22" fillId="0" borderId="35" xfId="16" applyFont="1" applyFill="1" applyBorder="1" applyAlignment="1">
      <alignment horizontal="center" vertical="center"/>
    </xf>
    <xf numFmtId="0" fontId="22" fillId="0" borderId="34" xfId="16" applyFont="1" applyFill="1" applyBorder="1" applyAlignment="1">
      <alignment horizontal="center" vertical="center"/>
    </xf>
    <xf numFmtId="0" fontId="22" fillId="0" borderId="40" xfId="16" applyFont="1" applyFill="1" applyBorder="1" applyAlignment="1">
      <alignment horizontal="center" vertical="center"/>
    </xf>
    <xf numFmtId="0" fontId="22" fillId="0" borderId="39" xfId="16" applyFont="1" applyFill="1" applyBorder="1" applyAlignment="1">
      <alignment horizontal="center" vertical="center"/>
    </xf>
    <xf numFmtId="0" fontId="22" fillId="0" borderId="51" xfId="16" applyFont="1" applyFill="1" applyBorder="1" applyAlignment="1">
      <alignment horizontal="center" vertical="center"/>
    </xf>
    <xf numFmtId="0" fontId="22" fillId="0" borderId="53" xfId="16" applyFont="1" applyFill="1" applyBorder="1" applyAlignment="1">
      <alignment horizontal="center" vertical="center"/>
    </xf>
    <xf numFmtId="0" fontId="22" fillId="0" borderId="0" xfId="16" applyFont="1" applyFill="1" applyAlignment="1">
      <alignment horizontal="left" vertical="center" shrinkToFit="1"/>
    </xf>
    <xf numFmtId="0" fontId="22" fillId="0" borderId="51" xfId="16" applyFont="1" applyFill="1" applyBorder="1" applyAlignment="1">
      <alignment vertical="center" wrapText="1"/>
    </xf>
    <xf numFmtId="0" fontId="22" fillId="0" borderId="52" xfId="16" applyFont="1" applyFill="1" applyBorder="1" applyAlignment="1">
      <alignment vertical="center" wrapText="1"/>
    </xf>
    <xf numFmtId="0" fontId="22" fillId="0" borderId="53" xfId="16" applyFont="1" applyFill="1" applyBorder="1" applyAlignment="1">
      <alignment vertical="center" wrapText="1"/>
    </xf>
    <xf numFmtId="0" fontId="23" fillId="0" borderId="0" xfId="18" applyFont="1" applyFill="1" applyAlignment="1">
      <alignment horizontal="center" vertical="center"/>
    </xf>
    <xf numFmtId="176" fontId="90" fillId="0" borderId="0" xfId="18" applyNumberFormat="1" applyFont="1" applyFill="1" applyAlignment="1">
      <alignment horizontal="center" vertical="center" shrinkToFit="1"/>
    </xf>
    <xf numFmtId="176" fontId="22" fillId="0" borderId="0" xfId="18" applyNumberFormat="1" applyFont="1" applyFill="1" applyAlignment="1">
      <alignment horizontal="center" vertical="center" shrinkToFit="1"/>
    </xf>
    <xf numFmtId="0" fontId="22" fillId="0" borderId="0" xfId="18" applyFont="1" applyFill="1" applyAlignment="1">
      <alignment horizontal="center" vertical="center"/>
    </xf>
    <xf numFmtId="0" fontId="22" fillId="0" borderId="29" xfId="18" applyFont="1" applyFill="1" applyBorder="1" applyAlignment="1">
      <alignment vertical="center" shrinkToFit="1"/>
    </xf>
    <xf numFmtId="0" fontId="22" fillId="0" borderId="27" xfId="18" applyFont="1" applyFill="1" applyBorder="1" applyAlignment="1">
      <alignment vertical="center" shrinkToFit="1"/>
    </xf>
    <xf numFmtId="0" fontId="22" fillId="0" borderId="28" xfId="18" applyFont="1" applyFill="1" applyBorder="1" applyAlignment="1">
      <alignment vertical="center" shrinkToFit="1"/>
    </xf>
    <xf numFmtId="176" fontId="22" fillId="0" borderId="29" xfId="18" applyNumberFormat="1" applyFont="1" applyFill="1" applyBorder="1" applyAlignment="1">
      <alignment horizontal="center" vertical="center" shrinkToFit="1"/>
    </xf>
    <xf numFmtId="176" fontId="22" fillId="0" borderId="27" xfId="18" applyNumberFormat="1" applyFont="1" applyFill="1" applyBorder="1" applyAlignment="1">
      <alignment horizontal="center" vertical="center" shrinkToFit="1"/>
    </xf>
    <xf numFmtId="176" fontId="22" fillId="0" borderId="28" xfId="18" applyNumberFormat="1" applyFont="1" applyFill="1" applyBorder="1" applyAlignment="1">
      <alignment horizontal="center" vertical="center" shrinkToFit="1"/>
    </xf>
    <xf numFmtId="0" fontId="22" fillId="0" borderId="0" xfId="18" applyFont="1" applyFill="1" applyAlignment="1">
      <alignment horizontal="left" vertical="top" shrinkToFit="1"/>
    </xf>
    <xf numFmtId="0" fontId="22" fillId="0" borderId="0" xfId="18" applyFont="1" applyFill="1" applyAlignment="1">
      <alignment horizontal="left" vertical="center" shrinkToFit="1"/>
    </xf>
    <xf numFmtId="0" fontId="22" fillId="0" borderId="35" xfId="18" applyFont="1" applyFill="1" applyBorder="1" applyAlignment="1">
      <alignment horizontal="center" vertical="center"/>
    </xf>
    <xf numFmtId="0" fontId="22" fillId="0" borderId="34" xfId="18" applyFont="1" applyFill="1" applyBorder="1" applyAlignment="1">
      <alignment horizontal="center" vertical="center"/>
    </xf>
    <xf numFmtId="0" fontId="22" fillId="0" borderId="40" xfId="18" applyFont="1" applyFill="1" applyBorder="1" applyAlignment="1">
      <alignment horizontal="center" vertical="center"/>
    </xf>
    <xf numFmtId="0" fontId="22" fillId="0" borderId="39" xfId="18" applyFont="1" applyFill="1" applyBorder="1" applyAlignment="1">
      <alignment horizontal="center" vertical="center"/>
    </xf>
    <xf numFmtId="0" fontId="22" fillId="0" borderId="51" xfId="18" applyFont="1" applyFill="1" applyBorder="1" applyAlignment="1">
      <alignment horizontal="center" vertical="center"/>
    </xf>
    <xf numFmtId="0" fontId="22" fillId="0" borderId="53" xfId="18" applyFont="1" applyFill="1" applyBorder="1" applyAlignment="1">
      <alignment horizontal="center" vertical="center"/>
    </xf>
    <xf numFmtId="0" fontId="22" fillId="0" borderId="9" xfId="18" applyFont="1" applyFill="1" applyBorder="1" applyAlignment="1">
      <alignment horizontal="center" vertical="center"/>
    </xf>
    <xf numFmtId="0" fontId="22" fillId="0" borderId="33" xfId="18" applyFont="1" applyFill="1" applyBorder="1" applyAlignment="1">
      <alignment horizontal="center" vertical="center"/>
    </xf>
    <xf numFmtId="0" fontId="22" fillId="0" borderId="35" xfId="18" applyFont="1" applyFill="1" applyBorder="1" applyAlignment="1">
      <alignment horizontal="center" vertical="center" shrinkToFit="1"/>
    </xf>
    <xf numFmtId="0" fontId="22" fillId="0" borderId="34" xfId="18" applyFont="1" applyFill="1" applyBorder="1" applyAlignment="1">
      <alignment horizontal="center" vertical="center" shrinkToFit="1"/>
    </xf>
    <xf numFmtId="0" fontId="22" fillId="0" borderId="35" xfId="18" applyFont="1" applyFill="1" applyBorder="1" applyAlignment="1">
      <alignment vertical="center" shrinkToFit="1"/>
    </xf>
    <xf numFmtId="0" fontId="22" fillId="0" borderId="33" xfId="18" applyFont="1" applyFill="1" applyBorder="1" applyAlignment="1">
      <alignment vertical="center" shrinkToFit="1"/>
    </xf>
    <xf numFmtId="0" fontId="22" fillId="0" borderId="34" xfId="18" applyFont="1" applyFill="1" applyBorder="1" applyAlignment="1">
      <alignment vertical="center" shrinkToFit="1"/>
    </xf>
    <xf numFmtId="0" fontId="22" fillId="0" borderId="37" xfId="18" applyFont="1" applyFill="1" applyBorder="1" applyAlignment="1">
      <alignment horizontal="center" vertical="center" shrinkToFit="1"/>
    </xf>
    <xf numFmtId="0" fontId="22" fillId="0" borderId="36" xfId="18" applyFont="1" applyFill="1" applyBorder="1" applyAlignment="1">
      <alignment horizontal="center" vertical="center" shrinkToFit="1"/>
    </xf>
    <xf numFmtId="0" fontId="22" fillId="0" borderId="37" xfId="18" applyFont="1" applyFill="1" applyBorder="1" applyAlignment="1">
      <alignment vertical="center" shrinkToFit="1"/>
    </xf>
    <xf numFmtId="0" fontId="22" fillId="0" borderId="0" xfId="18" applyFont="1" applyFill="1" applyBorder="1" applyAlignment="1">
      <alignment vertical="center" shrinkToFit="1"/>
    </xf>
    <xf numFmtId="0" fontId="22" fillId="0" borderId="36" xfId="18" applyFont="1" applyFill="1" applyBorder="1" applyAlignment="1">
      <alignment vertical="center" shrinkToFit="1"/>
    </xf>
    <xf numFmtId="0" fontId="22" fillId="0" borderId="40" xfId="18" applyFont="1" applyFill="1" applyBorder="1" applyAlignment="1">
      <alignment horizontal="center" vertical="center" shrinkToFit="1"/>
    </xf>
    <xf numFmtId="0" fontId="22" fillId="0" borderId="39" xfId="18" applyFont="1" applyFill="1" applyBorder="1" applyAlignment="1">
      <alignment horizontal="center" vertical="center" shrinkToFit="1"/>
    </xf>
    <xf numFmtId="0" fontId="22" fillId="0" borderId="40" xfId="18" applyFont="1" applyFill="1" applyBorder="1" applyAlignment="1">
      <alignment vertical="center" shrinkToFit="1"/>
    </xf>
    <xf numFmtId="0" fontId="22" fillId="0" borderId="9" xfId="18" applyFont="1" applyFill="1" applyBorder="1" applyAlignment="1">
      <alignment vertical="center" shrinkToFit="1"/>
    </xf>
    <xf numFmtId="0" fontId="22" fillId="0" borderId="39" xfId="18" applyFont="1" applyFill="1" applyBorder="1" applyAlignment="1">
      <alignment vertical="center" shrinkToFit="1"/>
    </xf>
    <xf numFmtId="176" fontId="22" fillId="0" borderId="35" xfId="18" applyNumberFormat="1" applyFont="1" applyFill="1" applyBorder="1" applyAlignment="1">
      <alignment horizontal="center" vertical="center" shrinkToFit="1"/>
    </xf>
    <xf numFmtId="176" fontId="22" fillId="0" borderId="34" xfId="18" applyNumberFormat="1" applyFont="1" applyFill="1" applyBorder="1" applyAlignment="1">
      <alignment horizontal="center" vertical="center" shrinkToFit="1"/>
    </xf>
    <xf numFmtId="176" fontId="22" fillId="0" borderId="40" xfId="18" applyNumberFormat="1" applyFont="1" applyFill="1" applyBorder="1" applyAlignment="1">
      <alignment horizontal="center" vertical="center" shrinkToFit="1"/>
    </xf>
    <xf numFmtId="176" fontId="22" fillId="0" borderId="39" xfId="18" applyNumberFormat="1" applyFont="1" applyFill="1" applyBorder="1" applyAlignment="1">
      <alignment horizontal="center" vertical="center" shrinkToFit="1"/>
    </xf>
    <xf numFmtId="0" fontId="22" fillId="0" borderId="37" xfId="18" applyFont="1" applyFill="1" applyBorder="1" applyAlignment="1">
      <alignment horizontal="center" vertical="center"/>
    </xf>
    <xf numFmtId="0" fontId="22" fillId="0" borderId="36" xfId="18" applyFont="1" applyFill="1" applyBorder="1" applyAlignment="1">
      <alignment horizontal="center" vertical="center"/>
    </xf>
    <xf numFmtId="0" fontId="22" fillId="0" borderId="0" xfId="18" applyFont="1" applyFill="1" applyBorder="1" applyAlignment="1">
      <alignment horizontal="center" vertical="center" shrinkToFit="1"/>
    </xf>
    <xf numFmtId="0" fontId="22" fillId="0" borderId="37" xfId="18" applyFont="1" applyFill="1" applyBorder="1" applyAlignment="1">
      <alignment horizontal="left" vertical="center" shrinkToFit="1"/>
    </xf>
    <xf numFmtId="0" fontId="22" fillId="0" borderId="36" xfId="18" applyFont="1" applyFill="1" applyBorder="1" applyAlignment="1">
      <alignment horizontal="left" vertical="center" shrinkToFit="1"/>
    </xf>
    <xf numFmtId="0" fontId="4" fillId="0" borderId="31" xfId="9" applyFont="1" applyFill="1" applyBorder="1" applyAlignment="1">
      <alignment horizontal="center" vertical="center"/>
    </xf>
    <xf numFmtId="0" fontId="41" fillId="0" borderId="0" xfId="9" applyFont="1" applyFill="1" applyAlignment="1">
      <alignment horizontal="left" vertical="center"/>
    </xf>
    <xf numFmtId="0" fontId="41" fillId="0" borderId="0" xfId="9" applyFont="1" applyFill="1" applyAlignment="1">
      <alignment horizontal="center" vertical="center"/>
    </xf>
    <xf numFmtId="0" fontId="4" fillId="0" borderId="31" xfId="9" applyFont="1" applyFill="1" applyBorder="1" applyAlignment="1">
      <alignment horizontal="center" vertical="center" wrapText="1"/>
    </xf>
    <xf numFmtId="0" fontId="4" fillId="0" borderId="31" xfId="9" applyFont="1" applyFill="1" applyBorder="1" applyAlignment="1">
      <alignment vertical="center" wrapText="1"/>
    </xf>
    <xf numFmtId="0" fontId="4" fillId="0" borderId="31" xfId="9" applyFont="1" applyFill="1" applyBorder="1" applyAlignment="1">
      <alignment vertical="center" shrinkToFit="1"/>
    </xf>
    <xf numFmtId="38" fontId="4" fillId="0" borderId="31" xfId="2" applyFont="1" applyFill="1" applyBorder="1" applyAlignment="1">
      <alignment vertical="center" shrinkToFit="1"/>
    </xf>
    <xf numFmtId="0" fontId="41" fillId="0" borderId="0" xfId="9" applyFont="1" applyFill="1" applyAlignment="1">
      <alignment horizontal="center" vertical="center" shrinkToFit="1"/>
    </xf>
    <xf numFmtId="0" fontId="47" fillId="0" borderId="0" xfId="8" applyFont="1" applyFill="1" applyAlignment="1">
      <alignment horizontal="center" vertical="center"/>
    </xf>
    <xf numFmtId="176" fontId="45" fillId="0" borderId="0" xfId="8" applyNumberFormat="1" applyFont="1" applyFill="1" applyAlignment="1">
      <alignment horizontal="center" vertical="center" shrinkToFit="1"/>
    </xf>
    <xf numFmtId="0" fontId="45" fillId="0" borderId="0" xfId="8" applyFont="1" applyFill="1" applyAlignment="1">
      <alignment horizontal="center" vertical="center" shrinkToFit="1"/>
    </xf>
    <xf numFmtId="0" fontId="46" fillId="0" borderId="0" xfId="8" applyFont="1" applyFill="1" applyAlignment="1">
      <alignment horizontal="center" vertical="center"/>
    </xf>
    <xf numFmtId="0" fontId="45" fillId="0" borderId="0" xfId="8" applyFont="1" applyFill="1" applyAlignment="1">
      <alignment horizontal="center" vertical="center"/>
    </xf>
    <xf numFmtId="0" fontId="45" fillId="0" borderId="0" xfId="8" applyFont="1" applyFill="1" applyAlignment="1">
      <alignment horizontal="left" vertical="top" shrinkToFit="1"/>
    </xf>
    <xf numFmtId="0" fontId="45" fillId="0" borderId="29" xfId="8" applyFont="1" applyFill="1" applyBorder="1" applyAlignment="1">
      <alignment horizontal="left" vertical="center" shrinkToFit="1"/>
    </xf>
    <xf numFmtId="0" fontId="45" fillId="0" borderId="27" xfId="8" applyFont="1" applyFill="1" applyBorder="1" applyAlignment="1">
      <alignment horizontal="left" vertical="center" shrinkToFit="1"/>
    </xf>
    <xf numFmtId="0" fontId="45" fillId="0" borderId="28" xfId="8" applyFont="1" applyFill="1" applyBorder="1" applyAlignment="1">
      <alignment horizontal="left" vertical="center" shrinkToFit="1"/>
    </xf>
    <xf numFmtId="0" fontId="13" fillId="0" borderId="51" xfId="8" applyFont="1" applyFill="1" applyBorder="1" applyAlignment="1">
      <alignment horizontal="center" vertical="center" wrapText="1"/>
    </xf>
    <xf numFmtId="0" fontId="13" fillId="0" borderId="53" xfId="8" applyFont="1" applyFill="1" applyBorder="1" applyAlignment="1">
      <alignment horizontal="center" vertical="center" wrapText="1"/>
    </xf>
    <xf numFmtId="0" fontId="13" fillId="0" borderId="53" xfId="8" applyFont="1" applyFill="1" applyBorder="1" applyAlignment="1">
      <alignment horizontal="center" vertical="center"/>
    </xf>
    <xf numFmtId="0" fontId="13" fillId="0" borderId="31" xfId="8" applyFont="1" applyFill="1" applyBorder="1" applyAlignment="1">
      <alignment horizontal="center" vertical="center"/>
    </xf>
    <xf numFmtId="0" fontId="13" fillId="0" borderId="52" xfId="8" applyFont="1" applyFill="1" applyBorder="1" applyAlignment="1">
      <alignment horizontal="center" vertical="center" wrapText="1"/>
    </xf>
    <xf numFmtId="0" fontId="13" fillId="0" borderId="29" xfId="8" applyFont="1" applyFill="1" applyBorder="1" applyAlignment="1">
      <alignment horizontal="center" vertical="center"/>
    </xf>
    <xf numFmtId="0" fontId="13" fillId="0" borderId="28" xfId="8" applyFont="1" applyFill="1" applyBorder="1" applyAlignment="1">
      <alignment horizontal="center" vertical="center"/>
    </xf>
    <xf numFmtId="0" fontId="45" fillId="0" borderId="29" xfId="8" applyFont="1" applyFill="1" applyBorder="1" applyAlignment="1">
      <alignment vertical="center" wrapText="1"/>
    </xf>
    <xf numFmtId="0" fontId="45" fillId="0" borderId="28" xfId="8" applyFont="1" applyFill="1" applyBorder="1" applyAlignment="1">
      <alignment vertical="center" wrapText="1"/>
    </xf>
    <xf numFmtId="0" fontId="22" fillId="0" borderId="0" xfId="19" applyFont="1" applyFill="1" applyAlignment="1">
      <alignment horizontal="center" vertical="center"/>
    </xf>
    <xf numFmtId="176" fontId="90" fillId="0" borderId="0" xfId="19" applyNumberFormat="1" applyFont="1" applyFill="1" applyAlignment="1">
      <alignment horizontal="center" vertical="center" shrinkToFit="1"/>
    </xf>
    <xf numFmtId="176" fontId="22" fillId="0" borderId="0" xfId="19" applyNumberFormat="1" applyFont="1" applyFill="1" applyAlignment="1">
      <alignment horizontal="center" vertical="center" shrinkToFit="1"/>
    </xf>
    <xf numFmtId="0" fontId="23" fillId="0" borderId="0" xfId="19" applyFont="1" applyFill="1" applyAlignment="1">
      <alignment horizontal="center" vertical="center"/>
    </xf>
    <xf numFmtId="0" fontId="32" fillId="0" borderId="0" xfId="19" applyFont="1" applyFill="1" applyAlignment="1">
      <alignment vertical="center" shrinkToFit="1"/>
    </xf>
    <xf numFmtId="0" fontId="22" fillId="0" borderId="62" xfId="19" applyFont="1" applyFill="1" applyBorder="1" applyAlignment="1">
      <alignment horizontal="center" vertical="center"/>
    </xf>
    <xf numFmtId="0" fontId="22" fillId="0" borderId="77" xfId="19" applyFont="1" applyFill="1" applyBorder="1" applyAlignment="1">
      <alignment horizontal="center" vertical="center"/>
    </xf>
    <xf numFmtId="0" fontId="22" fillId="0" borderId="66" xfId="19" applyFont="1" applyFill="1" applyBorder="1" applyAlignment="1">
      <alignment horizontal="center" vertical="center"/>
    </xf>
    <xf numFmtId="0" fontId="22" fillId="0" borderId="0" xfId="19" applyFont="1" applyFill="1" applyAlignment="1">
      <alignment horizontal="left" vertical="top" shrinkToFit="1"/>
    </xf>
    <xf numFmtId="0" fontId="22" fillId="0" borderId="0" xfId="19" applyFont="1" applyFill="1" applyAlignment="1">
      <alignment horizontal="left" vertical="center" shrinkToFit="1"/>
    </xf>
    <xf numFmtId="0" fontId="22" fillId="0" borderId="0" xfId="19" applyFont="1" applyFill="1" applyAlignment="1">
      <alignment horizontal="left" vertical="top" wrapText="1"/>
    </xf>
    <xf numFmtId="0" fontId="22" fillId="0" borderId="29" xfId="19" applyFont="1" applyFill="1" applyBorder="1" applyAlignment="1">
      <alignment vertical="center" wrapText="1"/>
    </xf>
    <xf numFmtId="0" fontId="22" fillId="0" borderId="28" xfId="19" applyFont="1" applyFill="1" applyBorder="1" applyAlignment="1">
      <alignment vertical="center" wrapText="1"/>
    </xf>
    <xf numFmtId="0" fontId="22" fillId="0" borderId="30" xfId="19" applyFont="1" applyFill="1" applyBorder="1" applyAlignment="1">
      <alignment vertical="center" wrapText="1"/>
    </xf>
    <xf numFmtId="0" fontId="22" fillId="0" borderId="57" xfId="19" applyFont="1" applyFill="1" applyBorder="1" applyAlignment="1">
      <alignment vertical="center" wrapText="1"/>
    </xf>
    <xf numFmtId="0" fontId="22" fillId="0" borderId="71" xfId="19" applyFont="1" applyFill="1" applyBorder="1" applyAlignment="1">
      <alignment vertical="center" wrapText="1"/>
    </xf>
    <xf numFmtId="0" fontId="22" fillId="0" borderId="65" xfId="19" applyFont="1" applyFill="1" applyBorder="1" applyAlignment="1">
      <alignment vertical="center" wrapText="1"/>
    </xf>
    <xf numFmtId="58" fontId="4" fillId="0" borderId="0" xfId="9" applyNumberFormat="1" applyFont="1" applyFill="1" applyAlignment="1">
      <alignment horizontal="center" vertical="center"/>
    </xf>
    <xf numFmtId="38" fontId="4" fillId="0" borderId="0" xfId="2" applyFont="1" applyFill="1" applyAlignment="1">
      <alignment horizontal="left" vertical="center"/>
    </xf>
    <xf numFmtId="0" fontId="25" fillId="0" borderId="0" xfId="8" applyFont="1" applyFill="1" applyBorder="1" applyAlignment="1">
      <alignment vertical="center" shrinkToFit="1"/>
    </xf>
    <xf numFmtId="0" fontId="25" fillId="0" borderId="1" xfId="8" applyFont="1" applyFill="1" applyBorder="1" applyAlignment="1">
      <alignment vertical="center" shrinkToFit="1"/>
    </xf>
    <xf numFmtId="0" fontId="26" fillId="0" borderId="0" xfId="8" applyFont="1" applyFill="1" applyAlignment="1">
      <alignment horizontal="center"/>
    </xf>
    <xf numFmtId="0" fontId="25" fillId="0" borderId="9" xfId="8" applyFont="1" applyFill="1" applyBorder="1" applyAlignment="1">
      <alignment horizontal="center" vertical="center" shrinkToFit="1"/>
    </xf>
    <xf numFmtId="0" fontId="2" fillId="0" borderId="64" xfId="8" applyFont="1" applyFill="1" applyBorder="1" applyAlignment="1">
      <alignment horizontal="center"/>
    </xf>
    <xf numFmtId="0" fontId="2" fillId="0" borderId="26" xfId="8" applyFont="1" applyFill="1" applyBorder="1" applyAlignment="1">
      <alignment horizontal="center"/>
    </xf>
    <xf numFmtId="0" fontId="2" fillId="0" borderId="63" xfId="8" applyFont="1" applyFill="1" applyBorder="1" applyAlignment="1">
      <alignment horizontal="center"/>
    </xf>
    <xf numFmtId="0" fontId="2" fillId="0" borderId="61" xfId="8" applyFont="1" applyFill="1" applyBorder="1" applyAlignment="1">
      <alignment horizontal="center" vertical="top" wrapText="1"/>
    </xf>
    <xf numFmtId="0" fontId="2" fillId="0" borderId="3" xfId="8" applyFont="1" applyFill="1" applyBorder="1" applyAlignment="1">
      <alignment horizontal="center" vertical="top" wrapText="1"/>
    </xf>
    <xf numFmtId="0" fontId="2" fillId="0" borderId="4" xfId="8" applyFont="1" applyFill="1" applyBorder="1" applyAlignment="1">
      <alignment horizontal="center" vertical="top" wrapText="1"/>
    </xf>
    <xf numFmtId="0" fontId="2" fillId="0" borderId="37" xfId="8" applyFont="1" applyFill="1" applyBorder="1" applyAlignment="1">
      <alignment horizontal="center" vertical="top" wrapText="1"/>
    </xf>
    <xf numFmtId="0" fontId="2" fillId="0" borderId="0" xfId="8" applyFont="1" applyFill="1" applyBorder="1" applyAlignment="1">
      <alignment horizontal="center" vertical="top" wrapText="1"/>
    </xf>
    <xf numFmtId="0" fontId="2" fillId="0" borderId="1" xfId="8" applyFont="1" applyFill="1" applyBorder="1" applyAlignment="1">
      <alignment horizontal="center" vertical="top" wrapText="1"/>
    </xf>
    <xf numFmtId="0" fontId="2" fillId="0" borderId="41" xfId="8" applyFont="1" applyFill="1" applyBorder="1" applyAlignment="1">
      <alignment horizontal="center" vertical="top" wrapText="1"/>
    </xf>
    <xf numFmtId="0" fontId="2" fillId="0" borderId="12" xfId="8" applyFont="1" applyFill="1" applyBorder="1" applyAlignment="1">
      <alignment horizontal="center" vertical="top" wrapText="1"/>
    </xf>
    <xf numFmtId="0" fontId="2" fillId="0" borderId="7" xfId="8" applyFont="1" applyFill="1" applyBorder="1" applyAlignment="1">
      <alignment horizontal="center" vertical="top" wrapText="1"/>
    </xf>
    <xf numFmtId="0" fontId="2" fillId="0" borderId="2" xfId="8" applyFont="1" applyFill="1" applyBorder="1" applyAlignment="1">
      <alignment horizontal="center" vertical="center" wrapText="1"/>
    </xf>
    <xf numFmtId="0" fontId="2" fillId="0" borderId="3" xfId="8" applyFont="1" applyFill="1" applyBorder="1" applyAlignment="1">
      <alignment horizontal="center" vertical="center" wrapText="1"/>
    </xf>
    <xf numFmtId="0" fontId="2" fillId="0" borderId="4" xfId="8" applyFont="1" applyFill="1" applyBorder="1" applyAlignment="1">
      <alignment horizontal="center" vertical="center" wrapText="1"/>
    </xf>
    <xf numFmtId="0" fontId="2" fillId="0" borderId="38" xfId="8" applyFont="1" applyFill="1" applyBorder="1" applyAlignment="1">
      <alignment horizontal="center" vertical="center" wrapText="1"/>
    </xf>
    <xf numFmtId="0" fontId="2" fillId="0" borderId="9" xfId="8" applyFont="1" applyFill="1" applyBorder="1" applyAlignment="1">
      <alignment horizontal="center" vertical="center" wrapText="1"/>
    </xf>
    <xf numFmtId="0" fontId="2" fillId="0" borderId="10" xfId="8" applyFont="1" applyFill="1" applyBorder="1" applyAlignment="1">
      <alignment horizontal="center" vertical="center" wrapText="1"/>
    </xf>
    <xf numFmtId="0" fontId="2" fillId="0" borderId="44" xfId="8" applyFont="1" applyFill="1" applyBorder="1" applyAlignment="1">
      <alignment horizontal="center"/>
    </xf>
    <xf numFmtId="0" fontId="2" fillId="0" borderId="46" xfId="8" applyFont="1" applyFill="1" applyBorder="1" applyAlignment="1">
      <alignment horizontal="center"/>
    </xf>
    <xf numFmtId="0" fontId="2" fillId="0" borderId="48" xfId="8" applyFont="1" applyFill="1" applyBorder="1" applyAlignment="1">
      <alignment horizontal="center"/>
    </xf>
    <xf numFmtId="0" fontId="2" fillId="0" borderId="61" xfId="8" applyFont="1" applyFill="1" applyBorder="1" applyAlignment="1">
      <alignment horizontal="center"/>
    </xf>
    <xf numFmtId="0" fontId="2" fillId="0" borderId="3" xfId="8" applyFont="1" applyFill="1" applyBorder="1" applyAlignment="1">
      <alignment horizontal="center"/>
    </xf>
    <xf numFmtId="0" fontId="2" fillId="0" borderId="4" xfId="8" applyFont="1" applyFill="1" applyBorder="1" applyAlignment="1">
      <alignment horizontal="center"/>
    </xf>
    <xf numFmtId="0" fontId="2" fillId="0" borderId="37" xfId="8" applyFont="1" applyFill="1" applyBorder="1" applyAlignment="1">
      <alignment horizontal="center"/>
    </xf>
    <xf numFmtId="0" fontId="2" fillId="0" borderId="0" xfId="8" applyFont="1" applyFill="1" applyBorder="1" applyAlignment="1">
      <alignment horizontal="center"/>
    </xf>
    <xf numFmtId="0" fontId="2" fillId="0" borderId="1" xfId="8" applyFont="1" applyFill="1" applyBorder="1" applyAlignment="1">
      <alignment horizontal="center"/>
    </xf>
    <xf numFmtId="0" fontId="2" fillId="0" borderId="41" xfId="8" applyFont="1" applyFill="1" applyBorder="1" applyAlignment="1">
      <alignment horizontal="center"/>
    </xf>
    <xf numFmtId="0" fontId="2" fillId="0" borderId="12" xfId="8" applyFont="1" applyFill="1" applyBorder="1" applyAlignment="1">
      <alignment horizontal="center"/>
    </xf>
    <xf numFmtId="0" fontId="2" fillId="0" borderId="7" xfId="8" applyFont="1" applyFill="1" applyBorder="1" applyAlignment="1">
      <alignment horizontal="center"/>
    </xf>
    <xf numFmtId="0" fontId="25" fillId="0" borderId="53" xfId="8" applyFont="1" applyFill="1" applyBorder="1" applyAlignment="1">
      <alignment vertical="center" shrinkToFit="1"/>
    </xf>
    <xf numFmtId="0" fontId="25" fillId="0" borderId="76" xfId="8" applyFont="1" applyFill="1" applyBorder="1" applyAlignment="1">
      <alignment vertical="center" shrinkToFit="1"/>
    </xf>
    <xf numFmtId="0" fontId="25" fillId="0" borderId="45" xfId="8" applyFont="1" applyFill="1" applyBorder="1" applyAlignment="1">
      <alignment vertical="center" shrinkToFit="1"/>
    </xf>
    <xf numFmtId="0" fontId="25" fillId="0" borderId="89" xfId="8" applyFont="1" applyFill="1" applyBorder="1" applyAlignment="1">
      <alignment vertical="center" shrinkToFit="1"/>
    </xf>
    <xf numFmtId="0" fontId="25" fillId="0" borderId="31" xfId="8" applyFont="1" applyFill="1" applyBorder="1" applyAlignment="1">
      <alignment vertical="center" shrinkToFit="1"/>
    </xf>
    <xf numFmtId="0" fontId="25" fillId="0" borderId="47" xfId="8" applyFont="1" applyFill="1" applyBorder="1" applyAlignment="1">
      <alignment vertical="center" shrinkToFit="1"/>
    </xf>
    <xf numFmtId="0" fontId="2" fillId="0" borderId="80" xfId="8" applyFont="1" applyFill="1" applyBorder="1" applyAlignment="1">
      <alignment horizontal="center"/>
    </xf>
    <xf numFmtId="0" fontId="2" fillId="0" borderId="81" xfId="8" applyFont="1" applyFill="1" applyBorder="1" applyAlignment="1">
      <alignment horizontal="center"/>
    </xf>
    <xf numFmtId="0" fontId="2" fillId="0" borderId="82" xfId="8" applyFont="1" applyFill="1" applyBorder="1" applyAlignment="1">
      <alignment horizontal="center"/>
    </xf>
    <xf numFmtId="0" fontId="2" fillId="0" borderId="83" xfId="8" applyFont="1" applyFill="1" applyBorder="1" applyAlignment="1">
      <alignment horizontal="center"/>
    </xf>
    <xf numFmtId="0" fontId="2" fillId="0" borderId="84" xfId="8" applyFont="1" applyFill="1" applyBorder="1" applyAlignment="1">
      <alignment horizontal="center"/>
    </xf>
    <xf numFmtId="0" fontId="2" fillId="0" borderId="85" xfId="8" applyFont="1" applyFill="1" applyBorder="1" applyAlignment="1">
      <alignment horizontal="center"/>
    </xf>
    <xf numFmtId="0" fontId="2" fillId="0" borderId="86" xfId="8" applyFont="1" applyFill="1" applyBorder="1" applyAlignment="1">
      <alignment horizontal="center"/>
    </xf>
    <xf numFmtId="0" fontId="2" fillId="0" borderId="87" xfId="8" applyFont="1" applyFill="1" applyBorder="1" applyAlignment="1">
      <alignment horizontal="center"/>
    </xf>
    <xf numFmtId="0" fontId="2" fillId="0" borderId="88" xfId="8" applyFont="1" applyFill="1" applyBorder="1" applyAlignment="1">
      <alignment horizontal="center"/>
    </xf>
    <xf numFmtId="0" fontId="28" fillId="0" borderId="0" xfId="0" applyFont="1" applyAlignment="1">
      <alignment horizontal="right"/>
    </xf>
    <xf numFmtId="0" fontId="0" fillId="0" borderId="0" xfId="0" applyFont="1" applyAlignment="1">
      <alignment horizontal="right"/>
    </xf>
    <xf numFmtId="0" fontId="4" fillId="0" borderId="9" xfId="0" applyFont="1" applyFill="1" applyBorder="1" applyAlignment="1">
      <alignment horizontal="left" vertical="center"/>
    </xf>
    <xf numFmtId="0" fontId="4" fillId="0" borderId="35"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1" xfId="0" applyFont="1" applyBorder="1" applyAlignment="1">
      <alignment horizontal="center"/>
    </xf>
    <xf numFmtId="0" fontId="0" fillId="0" borderId="29"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4" fillId="0" borderId="2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5" xfId="0" quotePrefix="1" applyFont="1" applyBorder="1" applyAlignment="1">
      <alignment horizontal="center" vertical="center" wrapText="1"/>
    </xf>
    <xf numFmtId="0" fontId="6" fillId="0" borderId="40"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55" xfId="0" applyFont="1" applyBorder="1" applyAlignment="1">
      <alignment horizontal="center" vertical="center" wrapText="1"/>
    </xf>
    <xf numFmtId="0" fontId="6" fillId="0" borderId="29" xfId="0" applyFont="1" applyBorder="1" applyAlignment="1">
      <alignment horizontal="center" vertical="center" wrapText="1"/>
    </xf>
    <xf numFmtId="0" fontId="38" fillId="0" borderId="9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0" fillId="0" borderId="35"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37" xfId="0" applyFont="1" applyBorder="1" applyAlignment="1">
      <alignment horizontal="center"/>
    </xf>
    <xf numFmtId="0" fontId="0" fillId="0" borderId="0" xfId="0" applyFont="1" applyBorder="1" applyAlignment="1">
      <alignment horizontal="center"/>
    </xf>
    <xf numFmtId="0" fontId="0" fillId="0" borderId="36"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9" xfId="0" applyBorder="1" applyAlignment="1">
      <alignment horizontal="center"/>
    </xf>
    <xf numFmtId="0" fontId="0" fillId="0" borderId="39" xfId="0" applyBorder="1" applyAlignment="1">
      <alignment horizontal="center"/>
    </xf>
    <xf numFmtId="0" fontId="6" fillId="0" borderId="29" xfId="0" quotePrefix="1" applyFont="1" applyBorder="1" applyAlignment="1">
      <alignment horizontal="center" vertical="center" wrapText="1"/>
    </xf>
    <xf numFmtId="0" fontId="6" fillId="0" borderId="53" xfId="0" applyFont="1" applyBorder="1" applyAlignment="1">
      <alignment horizontal="center" vertical="center" wrapText="1"/>
    </xf>
    <xf numFmtId="0" fontId="6" fillId="0" borderId="90" xfId="0" applyFont="1" applyBorder="1" applyAlignment="1">
      <alignment horizontal="center" vertical="center" wrapText="1"/>
    </xf>
    <xf numFmtId="0" fontId="20" fillId="0" borderId="18" xfId="7" applyFont="1" applyFill="1" applyBorder="1" applyAlignment="1">
      <alignment horizontal="center" vertical="center"/>
    </xf>
    <xf numFmtId="0" fontId="4" fillId="0" borderId="78" xfId="7" applyFont="1" applyFill="1" applyBorder="1" applyAlignment="1">
      <alignment horizontal="center"/>
    </xf>
    <xf numFmtId="0" fontId="4" fillId="0" borderId="42" xfId="7" applyFont="1" applyFill="1" applyBorder="1" applyAlignment="1">
      <alignment horizontal="center"/>
    </xf>
    <xf numFmtId="0" fontId="13" fillId="0" borderId="0" xfId="8" applyFont="1" applyBorder="1" applyAlignment="1">
      <alignment vertical="center" wrapText="1"/>
    </xf>
    <xf numFmtId="0" fontId="13" fillId="0" borderId="36" xfId="8" applyFont="1" applyBorder="1" applyAlignment="1">
      <alignment vertical="center" wrapText="1"/>
    </xf>
    <xf numFmtId="0" fontId="45" fillId="0" borderId="0" xfId="8" applyFont="1" applyAlignment="1">
      <alignment horizontal="center" vertical="center"/>
    </xf>
    <xf numFmtId="0" fontId="99" fillId="0" borderId="31" xfId="8" applyFont="1" applyBorder="1" applyAlignment="1">
      <alignment horizontal="left" vertical="center" wrapText="1"/>
    </xf>
    <xf numFmtId="0" fontId="99" fillId="0" borderId="31" xfId="8" applyFont="1" applyBorder="1" applyAlignment="1">
      <alignment horizontal="center" vertical="center" wrapText="1"/>
    </xf>
    <xf numFmtId="0" fontId="99" fillId="0" borderId="0" xfId="8" applyFont="1" applyBorder="1" applyAlignment="1">
      <alignment horizontal="left" vertical="center" wrapText="1"/>
    </xf>
    <xf numFmtId="0" fontId="99" fillId="0" borderId="36" xfId="8" applyFont="1" applyBorder="1" applyAlignment="1">
      <alignment horizontal="left" vertical="center" wrapText="1"/>
    </xf>
    <xf numFmtId="0" fontId="99" fillId="0" borderId="52" xfId="8" applyFont="1" applyBorder="1" applyAlignment="1">
      <alignment horizontal="left" vertical="top" wrapText="1"/>
    </xf>
    <xf numFmtId="0" fontId="99" fillId="0" borderId="33" xfId="8" applyFont="1" applyBorder="1" applyAlignment="1">
      <alignment horizontal="left" vertical="center" wrapText="1"/>
    </xf>
    <xf numFmtId="0" fontId="99" fillId="0" borderId="34" xfId="8" applyFont="1" applyBorder="1" applyAlignment="1">
      <alignment horizontal="left" vertical="center" wrapText="1"/>
    </xf>
    <xf numFmtId="0" fontId="13" fillId="0" borderId="9" xfId="8" applyFont="1" applyBorder="1" applyAlignment="1">
      <alignment vertical="center" wrapText="1"/>
    </xf>
    <xf numFmtId="0" fontId="13" fillId="0" borderId="39" xfId="8" applyFont="1" applyBorder="1" applyAlignment="1">
      <alignment vertical="center" wrapText="1"/>
    </xf>
    <xf numFmtId="0" fontId="99" fillId="0" borderId="0" xfId="8" applyFont="1" applyBorder="1" applyAlignment="1">
      <alignment horizontal="center" vertical="center" wrapText="1"/>
    </xf>
    <xf numFmtId="0" fontId="99" fillId="0" borderId="36" xfId="8" applyFont="1" applyBorder="1" applyAlignment="1">
      <alignment horizontal="center" vertical="center" wrapText="1"/>
    </xf>
    <xf numFmtId="0" fontId="99" fillId="0" borderId="9" xfId="8" applyFont="1" applyBorder="1" applyAlignment="1">
      <alignment horizontal="left" vertical="center" wrapText="1"/>
    </xf>
    <xf numFmtId="0" fontId="99" fillId="0" borderId="39" xfId="8" applyFont="1" applyBorder="1" applyAlignment="1">
      <alignment horizontal="left" vertical="center" wrapText="1"/>
    </xf>
    <xf numFmtId="0" fontId="99" fillId="0" borderId="52" xfId="8" applyFont="1" applyBorder="1" applyAlignment="1">
      <alignment vertical="top" wrapText="1"/>
    </xf>
    <xf numFmtId="0" fontId="13" fillId="0" borderId="35" xfId="8" applyFont="1" applyBorder="1" applyAlignment="1">
      <alignment horizontal="left" vertical="top"/>
    </xf>
    <xf numFmtId="0" fontId="13" fillId="0" borderId="33" xfId="8" applyFont="1" applyBorder="1" applyAlignment="1">
      <alignment horizontal="left" vertical="top"/>
    </xf>
    <xf numFmtId="0" fontId="13" fillId="0" borderId="34" xfId="8" applyFont="1" applyBorder="1" applyAlignment="1">
      <alignment horizontal="left" vertical="top"/>
    </xf>
    <xf numFmtId="0" fontId="13" fillId="0" borderId="37" xfId="8" applyFont="1" applyBorder="1" applyAlignment="1">
      <alignment horizontal="left" vertical="top"/>
    </xf>
    <xf numFmtId="0" fontId="13" fillId="0" borderId="0" xfId="8" applyFont="1" applyBorder="1" applyAlignment="1">
      <alignment horizontal="left" vertical="top"/>
    </xf>
    <xf numFmtId="0" fontId="13" fillId="0" borderId="36" xfId="8" applyFont="1" applyBorder="1" applyAlignment="1">
      <alignment horizontal="left" vertical="top"/>
    </xf>
    <xf numFmtId="0" fontId="13" fillId="0" borderId="40" xfId="8" applyFont="1" applyBorder="1" applyAlignment="1">
      <alignment horizontal="left" vertical="top"/>
    </xf>
    <xf numFmtId="0" fontId="13" fillId="0" borderId="9" xfId="8" applyFont="1" applyBorder="1" applyAlignment="1">
      <alignment horizontal="left" vertical="top"/>
    </xf>
    <xf numFmtId="0" fontId="13" fillId="0" borderId="39" xfId="8" applyFont="1" applyBorder="1" applyAlignment="1">
      <alignment horizontal="left" vertical="top"/>
    </xf>
    <xf numFmtId="0" fontId="99" fillId="0" borderId="29" xfId="8" applyFont="1" applyBorder="1" applyAlignment="1">
      <alignment horizontal="left" vertical="center" wrapText="1"/>
    </xf>
    <xf numFmtId="0" fontId="99" fillId="0" borderId="27" xfId="8" applyFont="1" applyBorder="1" applyAlignment="1">
      <alignment horizontal="left" vertical="center" wrapText="1"/>
    </xf>
    <xf numFmtId="0" fontId="99" fillId="0" borderId="28" xfId="8" applyFont="1" applyBorder="1" applyAlignment="1">
      <alignment horizontal="left" vertical="center" wrapText="1"/>
    </xf>
    <xf numFmtId="0" fontId="99" fillId="0" borderId="29" xfId="8" applyFont="1" applyBorder="1" applyAlignment="1">
      <alignment horizontal="center" vertical="center" wrapText="1"/>
    </xf>
    <xf numFmtId="0" fontId="99" fillId="0" borderId="28" xfId="8" applyFont="1" applyBorder="1" applyAlignment="1">
      <alignment horizontal="center" vertical="center" wrapText="1"/>
    </xf>
    <xf numFmtId="0" fontId="13" fillId="0" borderId="29" xfId="8" applyFont="1" applyBorder="1" applyAlignment="1">
      <alignment horizontal="left" vertical="top"/>
    </xf>
    <xf numFmtId="0" fontId="13" fillId="0" borderId="27" xfId="8" applyFont="1" applyBorder="1" applyAlignment="1">
      <alignment horizontal="left" vertical="top"/>
    </xf>
    <xf numFmtId="0" fontId="13" fillId="0" borderId="28" xfId="8" applyFont="1" applyBorder="1" applyAlignment="1">
      <alignment horizontal="left" vertical="top"/>
    </xf>
  </cellXfs>
  <cellStyles count="41">
    <cellStyle name="STYL0 - ｽﾀｲﾙ1" xfId="25" xr:uid="{6C7BD76D-56A3-45AE-AFF5-6F7D35276DBE}"/>
    <cellStyle name="STYL1 - ｽﾀｲﾙ2" xfId="26" xr:uid="{5A66C5DB-7DFA-469F-B7E1-4CE135AF0BC8}"/>
    <cellStyle name="STYL2 - ｽﾀｲﾙ3" xfId="27" xr:uid="{740EE74C-C303-4551-AC8E-67677ACA4F0D}"/>
    <cellStyle name="STYL3 - ｽﾀｲﾙ4" xfId="28" xr:uid="{92B5DD0E-091E-48BD-AF14-D128B09011FB}"/>
    <cellStyle name="STYL4 - ｽﾀｲﾙ5" xfId="29" xr:uid="{025CAE3D-35E9-4873-8D4E-F8E9D72A260F}"/>
    <cellStyle name="STYL5 - ｽﾀｲﾙ6" xfId="30" xr:uid="{3D449288-7E26-4922-9BF3-78565978AFB1}"/>
    <cellStyle name="STYL6 - ｽﾀｲﾙ7" xfId="31" xr:uid="{722B5A21-29CF-466B-9F0F-3122063051DD}"/>
    <cellStyle name="STYL7 - ｽﾀｲﾙ8" xfId="32" xr:uid="{D7AA2DDA-891A-40D5-AE17-34D28E5F871D}"/>
    <cellStyle name="ハイパーリンク" xfId="33" builtinId="8" customBuiltin="1"/>
    <cellStyle name="桁区切り 2" xfId="1" xr:uid="{00000000-0005-0000-0000-000000000000}"/>
    <cellStyle name="桁区切り 3" xfId="2" xr:uid="{00000000-0005-0000-0000-000001000000}"/>
    <cellStyle name="桁区切り 4" xfId="3" xr:uid="{00000000-0005-0000-0000-000002000000}"/>
    <cellStyle name="桁区切り 5" xfId="23" xr:uid="{00000000-0005-0000-0000-000003000000}"/>
    <cellStyle name="通貨 2" xfId="4" xr:uid="{00000000-0005-0000-0000-000004000000}"/>
    <cellStyle name="通貨 2 2" xfId="35" xr:uid="{D69EAA7F-4BD0-4C04-B6FD-E262525E0471}"/>
    <cellStyle name="通貨 3" xfId="5" xr:uid="{00000000-0005-0000-0000-000005000000}"/>
    <cellStyle name="通貨 4" xfId="24" xr:uid="{00000000-0005-0000-0000-000006000000}"/>
    <cellStyle name="通貨 5" xfId="34" xr:uid="{0C2C4343-5E19-4022-B684-ADBA21116F48}"/>
    <cellStyle name="標準" xfId="0" builtinId="0"/>
    <cellStyle name="標準 2" xfId="6" xr:uid="{00000000-0005-0000-0000-000008000000}"/>
    <cellStyle name="標準 2 2" xfId="7" xr:uid="{00000000-0005-0000-0000-000009000000}"/>
    <cellStyle name="標準 2 3" xfId="36" xr:uid="{3F432D14-761F-4629-B3B7-038BA804E43A}"/>
    <cellStyle name="標準 3" xfId="8" xr:uid="{00000000-0005-0000-0000-00000A000000}"/>
    <cellStyle name="標準 3 2" xfId="37" xr:uid="{64B531B8-C1A1-4C12-AF3C-B6B8C8E49960}"/>
    <cellStyle name="標準 4" xfId="9" xr:uid="{00000000-0005-0000-0000-00000B000000}"/>
    <cellStyle name="標準 4 2" xfId="38" xr:uid="{F7FCC0B7-4975-4046-8B2C-7A9FCC6C8D77}"/>
    <cellStyle name="標準 5" xfId="10" xr:uid="{00000000-0005-0000-0000-00000C000000}"/>
    <cellStyle name="標準 5 2" xfId="39" xr:uid="{315ED87A-83E1-4E25-AE24-41A2D419A4DA}"/>
    <cellStyle name="標準 6" xfId="22" xr:uid="{00000000-0005-0000-0000-00000D000000}"/>
    <cellStyle name="標準 6 2" xfId="40" xr:uid="{60F89836-5D3E-4224-815C-411747B382C6}"/>
    <cellStyle name="標準_005(変更)工程表" xfId="11" xr:uid="{00000000-0005-0000-0000-00000E000000}"/>
    <cellStyle name="標準_006現場代理人等通知書" xfId="12" xr:uid="{00000000-0005-0000-0000-00000F000000}"/>
    <cellStyle name="標準_008現場代理人等変更通知書" xfId="21" xr:uid="{00000000-0005-0000-0000-000010000000}"/>
    <cellStyle name="標準_011貸与品借用（返納）書" xfId="17" xr:uid="{00000000-0005-0000-0000-000011000000}"/>
    <cellStyle name="標準_012支給品受領書" xfId="16" xr:uid="{00000000-0005-0000-0000-000012000000}"/>
    <cellStyle name="標準_013支給品精算書" xfId="18" xr:uid="{00000000-0005-0000-0000-000013000000}"/>
    <cellStyle name="標準_015現場発生品調書" xfId="19" xr:uid="{00000000-0005-0000-0000-000014000000}"/>
    <cellStyle name="標準_028工期延長願" xfId="15" xr:uid="{00000000-0005-0000-0000-000015000000}"/>
    <cellStyle name="標準_049請負工事既済部分検査要求書" xfId="13" xr:uid="{00000000-0005-0000-0000-000016000000}"/>
    <cellStyle name="標準_052引渡書" xfId="20" xr:uid="{00000000-0005-0000-0000-000017000000}"/>
    <cellStyle name="標準_様式検-13" xfId="14" xr:uid="{00000000-0005-0000-0000-00001800000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a:off x="0" y="155257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0600-000003000000}"/>
            </a:ext>
          </a:extLst>
        </xdr:cNvPr>
        <xdr:cNvSpPr>
          <a:spLocks noChangeShapeType="1"/>
        </xdr:cNvSpPr>
      </xdr:nvSpPr>
      <xdr:spPr bwMode="auto">
        <a:xfrm flipH="1" flipV="1">
          <a:off x="0" y="1552575"/>
          <a:ext cx="1628775" cy="333375"/>
        </a:xfrm>
        <a:prstGeom prst="line">
          <a:avLst/>
        </a:prstGeom>
        <a:noFill/>
        <a:ln w="317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00000000-0008-0000-2A00-000002000000}"/>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00000000-0008-0000-2A00-000003000000}"/>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00000000-0008-0000-2A00-000004000000}"/>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25</xdr:row>
      <xdr:rowOff>15240</xdr:rowOff>
    </xdr:to>
    <xdr:pic>
      <xdr:nvPicPr>
        <xdr:cNvPr id="5" name="図 4">
          <a:extLst>
            <a:ext uri="{FF2B5EF4-FFF2-40B4-BE49-F238E27FC236}">
              <a16:creationId xmlns:a16="http://schemas.microsoft.com/office/drawing/2014/main" id="{00000000-0008-0000-2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2C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2C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2C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2C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2C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2C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2C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2C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9525</xdr:rowOff>
    </xdr:from>
    <xdr:to>
      <xdr:col>8</xdr:col>
      <xdr:colOff>171450</xdr:colOff>
      <xdr:row>15</xdr:row>
      <xdr:rowOff>0</xdr:rowOff>
    </xdr:to>
    <xdr:sp macro="" textlink="">
      <xdr:nvSpPr>
        <xdr:cNvPr id="2" name="Line 3">
          <a:extLst>
            <a:ext uri="{FF2B5EF4-FFF2-40B4-BE49-F238E27FC236}">
              <a16:creationId xmlns:a16="http://schemas.microsoft.com/office/drawing/2014/main" id="{00000000-0008-0000-0700-000002000000}"/>
            </a:ext>
          </a:extLst>
        </xdr:cNvPr>
        <xdr:cNvSpPr>
          <a:spLocks noChangeShapeType="1"/>
        </xdr:cNvSpPr>
      </xdr:nvSpPr>
      <xdr:spPr bwMode="auto">
        <a:xfrm>
          <a:off x="0" y="1724025"/>
          <a:ext cx="1619250" cy="676275"/>
        </a:xfrm>
        <a:prstGeom prst="line">
          <a:avLst/>
        </a:prstGeom>
        <a:noFill/>
        <a:ln w="3175">
          <a:solidFill>
            <a:srgbClr val="000000"/>
          </a:solidFill>
          <a:round/>
          <a:headEnd/>
          <a:tailEnd/>
        </a:ln>
      </xdr:spPr>
    </xdr:sp>
    <xdr:clientData/>
  </xdr:twoCellAnchor>
  <xdr:twoCellAnchor>
    <xdr:from>
      <xdr:col>0</xdr:col>
      <xdr:colOff>0</xdr:colOff>
      <xdr:row>11</xdr:row>
      <xdr:rowOff>9525</xdr:rowOff>
    </xdr:from>
    <xdr:to>
      <xdr:col>9</xdr:col>
      <xdr:colOff>0</xdr:colOff>
      <xdr:row>13</xdr:row>
      <xdr:rowOff>0</xdr:rowOff>
    </xdr:to>
    <xdr:sp macro="" textlink="">
      <xdr:nvSpPr>
        <xdr:cNvPr id="3" name="Line 4">
          <a:extLst>
            <a:ext uri="{FF2B5EF4-FFF2-40B4-BE49-F238E27FC236}">
              <a16:creationId xmlns:a16="http://schemas.microsoft.com/office/drawing/2014/main" id="{00000000-0008-0000-0700-000003000000}"/>
            </a:ext>
          </a:extLst>
        </xdr:cNvPr>
        <xdr:cNvSpPr>
          <a:spLocks noChangeShapeType="1"/>
        </xdr:cNvSpPr>
      </xdr:nvSpPr>
      <xdr:spPr bwMode="auto">
        <a:xfrm flipH="1" flipV="1">
          <a:off x="0" y="172402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38100</xdr:colOff>
      <xdr:row>43</xdr:row>
      <xdr:rowOff>9525</xdr:rowOff>
    </xdr:from>
    <xdr:to>
      <xdr:col>27</xdr:col>
      <xdr:colOff>114300</xdr:colOff>
      <xdr:row>47</xdr:row>
      <xdr:rowOff>66675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6591300" y="8943975"/>
          <a:ext cx="904875" cy="742950"/>
        </a:xfrm>
        <a:prstGeom prst="rect">
          <a:avLst/>
        </a:prstGeom>
        <a:noFill/>
        <a:ln>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ysClr val="windowText" lastClr="000000"/>
              </a:solidFill>
            </a:rPr>
            <a:t>電子印鑑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104775</xdr:colOff>
      <xdr:row>50</xdr:row>
      <xdr:rowOff>28574</xdr:rowOff>
    </xdr:from>
    <xdr:to>
      <xdr:col>4</xdr:col>
      <xdr:colOff>590550</xdr:colOff>
      <xdr:row>50</xdr:row>
      <xdr:rowOff>247649</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924050" y="6943724"/>
          <a:ext cx="12763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就労予定延人数</a:t>
          </a:r>
        </a:p>
      </xdr:txBody>
    </xdr:sp>
    <xdr:clientData/>
  </xdr:twoCellAnchor>
  <xdr:twoCellAnchor>
    <xdr:from>
      <xdr:col>5</xdr:col>
      <xdr:colOff>609600</xdr:colOff>
      <xdr:row>50</xdr:row>
      <xdr:rowOff>28575</xdr:rowOff>
    </xdr:from>
    <xdr:to>
      <xdr:col>7</xdr:col>
      <xdr:colOff>304800</xdr:colOff>
      <xdr:row>50</xdr:row>
      <xdr:rowOff>244575</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4010025" y="6943725"/>
          <a:ext cx="127635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販売価格</a:t>
          </a:r>
        </a:p>
      </xdr:txBody>
    </xdr:sp>
    <xdr:clientData/>
  </xdr:twoCellAnchor>
  <xdr:twoCellAnchor>
    <xdr:from>
      <xdr:col>2</xdr:col>
      <xdr:colOff>638175</xdr:colOff>
      <xdr:row>50</xdr:row>
      <xdr:rowOff>219075</xdr:rowOff>
    </xdr:from>
    <xdr:to>
      <xdr:col>4</xdr:col>
      <xdr:colOff>317025</xdr:colOff>
      <xdr:row>50</xdr:row>
      <xdr:rowOff>471075</xdr:rowOff>
    </xdr:to>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1666875" y="6981825"/>
          <a:ext cx="126000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人日</a:t>
          </a:r>
        </a:p>
      </xdr:txBody>
    </xdr:sp>
    <xdr:clientData/>
  </xdr:twoCellAnchor>
  <xdr:twoCellAnchor>
    <xdr:from>
      <xdr:col>5</xdr:col>
      <xdr:colOff>228600</xdr:colOff>
      <xdr:row>50</xdr:row>
      <xdr:rowOff>219075</xdr:rowOff>
    </xdr:from>
    <xdr:to>
      <xdr:col>6</xdr:col>
      <xdr:colOff>698025</xdr:colOff>
      <xdr:row>50</xdr:row>
      <xdr:rowOff>471075</xdr:rowOff>
    </xdr:to>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3629025" y="6981825"/>
          <a:ext cx="126000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円</a:t>
          </a:r>
        </a:p>
      </xdr:txBody>
    </xdr:sp>
    <xdr:clientData/>
  </xdr:twoCellAnchor>
  <xdr:twoCellAnchor>
    <xdr:from>
      <xdr:col>7</xdr:col>
      <xdr:colOff>685800</xdr:colOff>
      <xdr:row>50</xdr:row>
      <xdr:rowOff>219075</xdr:rowOff>
    </xdr:from>
    <xdr:to>
      <xdr:col>9</xdr:col>
      <xdr:colOff>364650</xdr:colOff>
      <xdr:row>50</xdr:row>
      <xdr:rowOff>471075</xdr:rowOff>
    </xdr:to>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5667375" y="6981825"/>
          <a:ext cx="126000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円</a:t>
          </a:r>
        </a:p>
      </xdr:txBody>
    </xdr:sp>
    <xdr:clientData/>
  </xdr:twoCellAnchor>
  <xdr:twoCellAnchor>
    <xdr:from>
      <xdr:col>4</xdr:col>
      <xdr:colOff>552450</xdr:colOff>
      <xdr:row>50</xdr:row>
      <xdr:rowOff>219074</xdr:rowOff>
    </xdr:from>
    <xdr:to>
      <xdr:col>5</xdr:col>
      <xdr:colOff>133350</xdr:colOff>
      <xdr:row>50</xdr:row>
      <xdr:rowOff>514350</xdr:rowOff>
    </xdr:to>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3162300" y="6981824"/>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endParaRPr kumimoji="1" lang="ja-JP" altLang="en-US" sz="1000">
            <a:solidFill>
              <a:srgbClr val="FF0000"/>
            </a:solidFill>
          </a:endParaRPr>
        </a:p>
      </xdr:txBody>
    </xdr:sp>
    <xdr:clientData/>
  </xdr:twoCellAnchor>
  <xdr:twoCellAnchor>
    <xdr:from>
      <xdr:col>7</xdr:col>
      <xdr:colOff>142875</xdr:colOff>
      <xdr:row>50</xdr:row>
      <xdr:rowOff>219074</xdr:rowOff>
    </xdr:from>
    <xdr:to>
      <xdr:col>7</xdr:col>
      <xdr:colOff>514350</xdr:colOff>
      <xdr:row>50</xdr:row>
      <xdr:rowOff>514350</xdr:rowOff>
    </xdr:to>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5124450" y="6981824"/>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a:t>
          </a:r>
        </a:p>
      </xdr:txBody>
    </xdr:sp>
    <xdr:clientData/>
  </xdr:twoCellAnchor>
  <xdr:twoCellAnchor>
    <xdr:from>
      <xdr:col>3</xdr:col>
      <xdr:colOff>104775</xdr:colOff>
      <xdr:row>52</xdr:row>
      <xdr:rowOff>38100</xdr:rowOff>
    </xdr:from>
    <xdr:to>
      <xdr:col>4</xdr:col>
      <xdr:colOff>590550</xdr:colOff>
      <xdr:row>52</xdr:row>
      <xdr:rowOff>254100</xdr:rowOff>
    </xdr:to>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1924050" y="7781925"/>
          <a:ext cx="127635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総工事費</a:t>
          </a:r>
        </a:p>
      </xdr:txBody>
    </xdr:sp>
    <xdr:clientData/>
  </xdr:twoCellAnchor>
  <xdr:twoCellAnchor>
    <xdr:from>
      <xdr:col>5</xdr:col>
      <xdr:colOff>28575</xdr:colOff>
      <xdr:row>52</xdr:row>
      <xdr:rowOff>38099</xdr:rowOff>
    </xdr:from>
    <xdr:to>
      <xdr:col>5</xdr:col>
      <xdr:colOff>742950</xdr:colOff>
      <xdr:row>52</xdr:row>
      <xdr:rowOff>254099</xdr:rowOff>
    </xdr:to>
    <xdr:sp macro="" textlink="">
      <xdr:nvSpPr>
        <xdr:cNvPr id="18" name="テキスト ボックス 17">
          <a:extLst>
            <a:ext uri="{FF2B5EF4-FFF2-40B4-BE49-F238E27FC236}">
              <a16:creationId xmlns:a16="http://schemas.microsoft.com/office/drawing/2014/main" id="{00000000-0008-0000-0900-000012000000}"/>
            </a:ext>
          </a:extLst>
        </xdr:cNvPr>
        <xdr:cNvSpPr txBox="1"/>
      </xdr:nvSpPr>
      <xdr:spPr>
        <a:xfrm>
          <a:off x="3429000" y="7781924"/>
          <a:ext cx="714375"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購入率</a:t>
          </a:r>
        </a:p>
      </xdr:txBody>
    </xdr:sp>
    <xdr:clientData/>
  </xdr:twoCellAnchor>
  <xdr:twoCellAnchor>
    <xdr:from>
      <xdr:col>2</xdr:col>
      <xdr:colOff>638175</xdr:colOff>
      <xdr:row>52</xdr:row>
      <xdr:rowOff>247650</xdr:rowOff>
    </xdr:from>
    <xdr:to>
      <xdr:col>4</xdr:col>
      <xdr:colOff>317025</xdr:colOff>
      <xdr:row>52</xdr:row>
      <xdr:rowOff>499650</xdr:rowOff>
    </xdr:to>
    <xdr:sp macro="" textlink="">
      <xdr:nvSpPr>
        <xdr:cNvPr id="19" name="テキスト ボックス 18">
          <a:extLst>
            <a:ext uri="{FF2B5EF4-FFF2-40B4-BE49-F238E27FC236}">
              <a16:creationId xmlns:a16="http://schemas.microsoft.com/office/drawing/2014/main" id="{00000000-0008-0000-0900-000013000000}"/>
            </a:ext>
          </a:extLst>
        </xdr:cNvPr>
        <xdr:cNvSpPr txBox="1"/>
      </xdr:nvSpPr>
      <xdr:spPr>
        <a:xfrm>
          <a:off x="1666875" y="7810500"/>
          <a:ext cx="126000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人日</a:t>
          </a:r>
        </a:p>
      </xdr:txBody>
    </xdr:sp>
    <xdr:clientData/>
  </xdr:twoCellAnchor>
  <xdr:twoCellAnchor>
    <xdr:from>
      <xdr:col>5</xdr:col>
      <xdr:colOff>0</xdr:colOff>
      <xdr:row>52</xdr:row>
      <xdr:rowOff>247650</xdr:rowOff>
    </xdr:from>
    <xdr:to>
      <xdr:col>5</xdr:col>
      <xdr:colOff>540000</xdr:colOff>
      <xdr:row>52</xdr:row>
      <xdr:rowOff>427650</xdr:rowOff>
    </xdr:to>
    <xdr:sp macro="" textlink="">
      <xdr:nvSpPr>
        <xdr:cNvPr id="20" name="テキスト ボックス 19">
          <a:extLst>
            <a:ext uri="{FF2B5EF4-FFF2-40B4-BE49-F238E27FC236}">
              <a16:creationId xmlns:a16="http://schemas.microsoft.com/office/drawing/2014/main" id="{00000000-0008-0000-0900-000014000000}"/>
            </a:ext>
          </a:extLst>
        </xdr:cNvPr>
        <xdr:cNvSpPr txBox="1"/>
      </xdr:nvSpPr>
      <xdr:spPr>
        <a:xfrm>
          <a:off x="3400425" y="7810500"/>
          <a:ext cx="540000" cy="18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p>
      </xdr:txBody>
    </xdr:sp>
    <xdr:clientData/>
  </xdr:twoCellAnchor>
  <xdr:twoCellAnchor>
    <xdr:from>
      <xdr:col>7</xdr:col>
      <xdr:colOff>685800</xdr:colOff>
      <xdr:row>52</xdr:row>
      <xdr:rowOff>247650</xdr:rowOff>
    </xdr:from>
    <xdr:to>
      <xdr:col>9</xdr:col>
      <xdr:colOff>364650</xdr:colOff>
      <xdr:row>52</xdr:row>
      <xdr:rowOff>499650</xdr:rowOff>
    </xdr:to>
    <xdr:sp macro="" textlink="">
      <xdr:nvSpPr>
        <xdr:cNvPr id="21" name="テキスト ボックス 20">
          <a:extLst>
            <a:ext uri="{FF2B5EF4-FFF2-40B4-BE49-F238E27FC236}">
              <a16:creationId xmlns:a16="http://schemas.microsoft.com/office/drawing/2014/main" id="{00000000-0008-0000-0900-000015000000}"/>
            </a:ext>
          </a:extLst>
        </xdr:cNvPr>
        <xdr:cNvSpPr txBox="1"/>
      </xdr:nvSpPr>
      <xdr:spPr>
        <a:xfrm>
          <a:off x="5667375" y="7810500"/>
          <a:ext cx="126000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円</a:t>
          </a:r>
        </a:p>
      </xdr:txBody>
    </xdr:sp>
    <xdr:clientData/>
  </xdr:twoCellAnchor>
  <xdr:twoCellAnchor>
    <xdr:from>
      <xdr:col>4</xdr:col>
      <xdr:colOff>428625</xdr:colOff>
      <xdr:row>52</xdr:row>
      <xdr:rowOff>247649</xdr:rowOff>
    </xdr:from>
    <xdr:to>
      <xdr:col>5</xdr:col>
      <xdr:colOff>9525</xdr:colOff>
      <xdr:row>52</xdr:row>
      <xdr:rowOff>542925</xdr:rowOff>
    </xdr:to>
    <xdr:sp macro="" textlink="">
      <xdr:nvSpPr>
        <xdr:cNvPr id="22" name="テキスト ボックス 21">
          <a:extLst>
            <a:ext uri="{FF2B5EF4-FFF2-40B4-BE49-F238E27FC236}">
              <a16:creationId xmlns:a16="http://schemas.microsoft.com/office/drawing/2014/main" id="{00000000-0008-0000-0900-000016000000}"/>
            </a:ext>
          </a:extLst>
        </xdr:cNvPr>
        <xdr:cNvSpPr txBox="1"/>
      </xdr:nvSpPr>
      <xdr:spPr>
        <a:xfrm>
          <a:off x="3038475" y="7810499"/>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endParaRPr kumimoji="1" lang="ja-JP" altLang="en-US" sz="1000">
            <a:solidFill>
              <a:srgbClr val="FF0000"/>
            </a:solidFill>
          </a:endParaRPr>
        </a:p>
      </xdr:txBody>
    </xdr:sp>
    <xdr:clientData/>
  </xdr:twoCellAnchor>
  <xdr:twoCellAnchor>
    <xdr:from>
      <xdr:col>7</xdr:col>
      <xdr:colOff>142875</xdr:colOff>
      <xdr:row>52</xdr:row>
      <xdr:rowOff>247649</xdr:rowOff>
    </xdr:from>
    <xdr:to>
      <xdr:col>7</xdr:col>
      <xdr:colOff>514350</xdr:colOff>
      <xdr:row>52</xdr:row>
      <xdr:rowOff>542925</xdr:rowOff>
    </xdr:to>
    <xdr:sp macro="" textlink="">
      <xdr:nvSpPr>
        <xdr:cNvPr id="23" name="テキスト ボックス 22">
          <a:extLst>
            <a:ext uri="{FF2B5EF4-FFF2-40B4-BE49-F238E27FC236}">
              <a16:creationId xmlns:a16="http://schemas.microsoft.com/office/drawing/2014/main" id="{00000000-0008-0000-0900-000017000000}"/>
            </a:ext>
          </a:extLst>
        </xdr:cNvPr>
        <xdr:cNvSpPr txBox="1"/>
      </xdr:nvSpPr>
      <xdr:spPr>
        <a:xfrm>
          <a:off x="5124450" y="7810499"/>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a:t>
          </a:r>
        </a:p>
      </xdr:txBody>
    </xdr:sp>
    <xdr:clientData/>
  </xdr:twoCellAnchor>
  <xdr:twoCellAnchor>
    <xdr:from>
      <xdr:col>6</xdr:col>
      <xdr:colOff>171450</xdr:colOff>
      <xdr:row>52</xdr:row>
      <xdr:rowOff>38099</xdr:rowOff>
    </xdr:from>
    <xdr:to>
      <xdr:col>7</xdr:col>
      <xdr:colOff>95250</xdr:colOff>
      <xdr:row>52</xdr:row>
      <xdr:rowOff>254099</xdr:rowOff>
    </xdr:to>
    <xdr:sp macro="" textlink="">
      <xdr:nvSpPr>
        <xdr:cNvPr id="25" name="テキスト ボックス 24">
          <a:extLst>
            <a:ext uri="{FF2B5EF4-FFF2-40B4-BE49-F238E27FC236}">
              <a16:creationId xmlns:a16="http://schemas.microsoft.com/office/drawing/2014/main" id="{00000000-0008-0000-0900-000019000000}"/>
            </a:ext>
          </a:extLst>
        </xdr:cNvPr>
        <xdr:cNvSpPr txBox="1"/>
      </xdr:nvSpPr>
      <xdr:spPr>
        <a:xfrm>
          <a:off x="4362450" y="7781924"/>
          <a:ext cx="714375"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rPr>
            <a:t>※</a:t>
          </a:r>
          <a:r>
            <a:rPr kumimoji="1" lang="ja-JP" altLang="en-US" sz="800">
              <a:solidFill>
                <a:srgbClr val="FF0000"/>
              </a:solidFill>
            </a:rPr>
            <a:t>加入率</a:t>
          </a:r>
        </a:p>
      </xdr:txBody>
    </xdr:sp>
    <xdr:clientData/>
  </xdr:twoCellAnchor>
  <xdr:twoCellAnchor>
    <xdr:from>
      <xdr:col>6</xdr:col>
      <xdr:colOff>190500</xdr:colOff>
      <xdr:row>52</xdr:row>
      <xdr:rowOff>247650</xdr:rowOff>
    </xdr:from>
    <xdr:to>
      <xdr:col>6</xdr:col>
      <xdr:colOff>730500</xdr:colOff>
      <xdr:row>52</xdr:row>
      <xdr:rowOff>427650</xdr:rowOff>
    </xdr:to>
    <xdr:sp macro="" textlink="">
      <xdr:nvSpPr>
        <xdr:cNvPr id="26" name="テキスト ボックス 25">
          <a:extLst>
            <a:ext uri="{FF2B5EF4-FFF2-40B4-BE49-F238E27FC236}">
              <a16:creationId xmlns:a16="http://schemas.microsoft.com/office/drawing/2014/main" id="{00000000-0008-0000-0900-00001A000000}"/>
            </a:ext>
          </a:extLst>
        </xdr:cNvPr>
        <xdr:cNvSpPr txBox="1"/>
      </xdr:nvSpPr>
      <xdr:spPr>
        <a:xfrm>
          <a:off x="4381500" y="7810500"/>
          <a:ext cx="540000" cy="18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　 </a:t>
          </a:r>
          <a:r>
            <a:rPr kumimoji="1" lang="ja-JP" altLang="en-US" sz="800">
              <a:solidFill>
                <a:srgbClr val="FF0000"/>
              </a:solidFill>
            </a:rPr>
            <a:t>　％</a:t>
          </a:r>
          <a:r>
            <a:rPr kumimoji="1" lang="ja-JP" altLang="en-US" sz="1100">
              <a:solidFill>
                <a:srgbClr val="FF0000"/>
              </a:solidFill>
            </a:rPr>
            <a:t>　　　　　　</a:t>
          </a:r>
        </a:p>
      </xdr:txBody>
    </xdr:sp>
    <xdr:clientData/>
  </xdr:twoCellAnchor>
  <xdr:twoCellAnchor>
    <xdr:from>
      <xdr:col>5</xdr:col>
      <xdr:colOff>628650</xdr:colOff>
      <xdr:row>52</xdr:row>
      <xdr:rowOff>247649</xdr:rowOff>
    </xdr:from>
    <xdr:to>
      <xdr:col>6</xdr:col>
      <xdr:colOff>209550</xdr:colOff>
      <xdr:row>52</xdr:row>
      <xdr:rowOff>542925</xdr:rowOff>
    </xdr:to>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4029075" y="7810499"/>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endParaRPr kumimoji="1" lang="ja-JP" altLang="en-US" sz="1000">
            <a:solidFill>
              <a:srgbClr val="FF0000"/>
            </a:solidFill>
          </a:endParaRPr>
        </a:p>
      </xdr:txBody>
    </xdr:sp>
    <xdr:clientData/>
  </xdr:twoCellAnchor>
  <xdr:twoCellAnchor>
    <xdr:from>
      <xdr:col>4</xdr:col>
      <xdr:colOff>771525</xdr:colOff>
      <xdr:row>52</xdr:row>
      <xdr:rowOff>466725</xdr:rowOff>
    </xdr:from>
    <xdr:to>
      <xdr:col>5</xdr:col>
      <xdr:colOff>556950</xdr:colOff>
      <xdr:row>52</xdr:row>
      <xdr:rowOff>466725</xdr:rowOff>
    </xdr:to>
    <xdr:cxnSp macro="">
      <xdr:nvCxnSpPr>
        <xdr:cNvPr id="29" name="直線コネクタ 28">
          <a:extLst>
            <a:ext uri="{FF2B5EF4-FFF2-40B4-BE49-F238E27FC236}">
              <a16:creationId xmlns:a16="http://schemas.microsoft.com/office/drawing/2014/main" id="{00000000-0008-0000-0900-00001D000000}"/>
            </a:ext>
          </a:extLst>
        </xdr:cNvPr>
        <xdr:cNvCxnSpPr/>
      </xdr:nvCxnSpPr>
      <xdr:spPr>
        <a:xfrm>
          <a:off x="3381375" y="8029575"/>
          <a:ext cx="576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419100</xdr:rowOff>
    </xdr:from>
    <xdr:to>
      <xdr:col>5</xdr:col>
      <xdr:colOff>571500</xdr:colOff>
      <xdr:row>52</xdr:row>
      <xdr:rowOff>676275</xdr:rowOff>
    </xdr:to>
    <xdr:sp macro="" textlink="">
      <xdr:nvSpPr>
        <xdr:cNvPr id="30" name="テキスト ボックス 29">
          <a:extLst>
            <a:ext uri="{FF2B5EF4-FFF2-40B4-BE49-F238E27FC236}">
              <a16:creationId xmlns:a16="http://schemas.microsoft.com/office/drawing/2014/main" id="{00000000-0008-0000-0900-00001E000000}"/>
            </a:ext>
          </a:extLst>
        </xdr:cNvPr>
        <xdr:cNvSpPr txBox="1"/>
      </xdr:nvSpPr>
      <xdr:spPr>
        <a:xfrm>
          <a:off x="3400425" y="7981950"/>
          <a:ext cx="571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1,000</a:t>
          </a:r>
          <a:endParaRPr kumimoji="1" lang="ja-JP" altLang="en-US" sz="1100">
            <a:solidFill>
              <a:srgbClr val="FF0000"/>
            </a:solidFill>
          </a:endParaRPr>
        </a:p>
      </xdr:txBody>
    </xdr:sp>
    <xdr:clientData/>
  </xdr:twoCellAnchor>
  <xdr:twoCellAnchor>
    <xdr:from>
      <xdr:col>6</xdr:col>
      <xdr:colOff>209550</xdr:colOff>
      <xdr:row>52</xdr:row>
      <xdr:rowOff>466725</xdr:rowOff>
    </xdr:from>
    <xdr:to>
      <xdr:col>6</xdr:col>
      <xdr:colOff>785550</xdr:colOff>
      <xdr:row>52</xdr:row>
      <xdr:rowOff>466725</xdr:rowOff>
    </xdr:to>
    <xdr:cxnSp macro="">
      <xdr:nvCxnSpPr>
        <xdr:cNvPr id="31" name="直線コネクタ 30">
          <a:extLst>
            <a:ext uri="{FF2B5EF4-FFF2-40B4-BE49-F238E27FC236}">
              <a16:creationId xmlns:a16="http://schemas.microsoft.com/office/drawing/2014/main" id="{00000000-0008-0000-0900-00001F000000}"/>
            </a:ext>
          </a:extLst>
        </xdr:cNvPr>
        <xdr:cNvCxnSpPr/>
      </xdr:nvCxnSpPr>
      <xdr:spPr>
        <a:xfrm>
          <a:off x="4400550" y="8029575"/>
          <a:ext cx="576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52</xdr:row>
      <xdr:rowOff>419100</xdr:rowOff>
    </xdr:from>
    <xdr:to>
      <xdr:col>7</xdr:col>
      <xdr:colOff>219075</xdr:colOff>
      <xdr:row>52</xdr:row>
      <xdr:rowOff>676275</xdr:rowOff>
    </xdr:to>
    <xdr:sp macro="" textlink="">
      <xdr:nvSpPr>
        <xdr:cNvPr id="32" name="テキスト ボックス 31">
          <a:extLst>
            <a:ext uri="{FF2B5EF4-FFF2-40B4-BE49-F238E27FC236}">
              <a16:creationId xmlns:a16="http://schemas.microsoft.com/office/drawing/2014/main" id="{00000000-0008-0000-0900-000020000000}"/>
            </a:ext>
          </a:extLst>
        </xdr:cNvPr>
        <xdr:cNvSpPr txBox="1"/>
      </xdr:nvSpPr>
      <xdr:spPr>
        <a:xfrm>
          <a:off x="4419600" y="8162925"/>
          <a:ext cx="781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r>
            <a:rPr kumimoji="1" lang="ja-JP" altLang="en-US" sz="1100">
              <a:solidFill>
                <a:srgbClr val="FF0000"/>
              </a:solidFill>
            </a:rPr>
            <a:t>　％</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29</xdr:row>
          <xdr:rowOff>0</xdr:rowOff>
        </xdr:from>
        <xdr:to>
          <xdr:col>20</xdr:col>
          <xdr:colOff>139700</xdr:colOff>
          <xdr:row>30</xdr:row>
          <xdr:rowOff>63500</xdr:rowOff>
        </xdr:to>
        <xdr:sp macro="" textlink="">
          <xdr:nvSpPr>
            <xdr:cNvPr id="72707" name="OptionButton1" hidden="1">
              <a:extLst>
                <a:ext uri="{63B3BB69-23CF-44E3-9099-C40C66FF867C}">
                  <a14:compatExt spid="_x0000_s72707"/>
                </a:ext>
                <a:ext uri="{FF2B5EF4-FFF2-40B4-BE49-F238E27FC236}">
                  <a16:creationId xmlns:a16="http://schemas.microsoft.com/office/drawing/2014/main" id="{00000000-0008-0000-0A00-0000031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29</xdr:row>
          <xdr:rowOff>0</xdr:rowOff>
        </xdr:from>
        <xdr:to>
          <xdr:col>23</xdr:col>
          <xdr:colOff>139700</xdr:colOff>
          <xdr:row>30</xdr:row>
          <xdr:rowOff>63500</xdr:rowOff>
        </xdr:to>
        <xdr:sp macro="" textlink="">
          <xdr:nvSpPr>
            <xdr:cNvPr id="72708" name="OptionButton2" hidden="1">
              <a:extLst>
                <a:ext uri="{63B3BB69-23CF-44E3-9099-C40C66FF867C}">
                  <a14:compatExt spid="_x0000_s72708"/>
                </a:ext>
                <a:ext uri="{FF2B5EF4-FFF2-40B4-BE49-F238E27FC236}">
                  <a16:creationId xmlns:a16="http://schemas.microsoft.com/office/drawing/2014/main" id="{00000000-0008-0000-0A00-0000041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13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13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00000000-0008-0000-1300-00000400000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00000000-0008-0000-1300-000005000000}"/>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152400</xdr:colOff>
      <xdr:row>8</xdr:row>
      <xdr:rowOff>215899</xdr:rowOff>
    </xdr:from>
    <xdr:to>
      <xdr:col>16</xdr:col>
      <xdr:colOff>180975</xdr:colOff>
      <xdr:row>10</xdr:row>
      <xdr:rowOff>190499</xdr:rowOff>
    </xdr:to>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1333500" y="1654174"/>
          <a:ext cx="3457575" cy="917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北陸地方整備局発注工事では、「北陸版」の様式を用いる</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374650</xdr:colOff>
          <xdr:row>16</xdr:row>
          <xdr:rowOff>190500</xdr:rowOff>
        </xdr:from>
        <xdr:to>
          <xdr:col>6</xdr:col>
          <xdr:colOff>1066800</xdr:colOff>
          <xdr:row>18</xdr:row>
          <xdr:rowOff>31750</xdr:rowOff>
        </xdr:to>
        <xdr:sp macro="" textlink="">
          <xdr:nvSpPr>
            <xdr:cNvPr id="59394" name="OptionButton3" hidden="1">
              <a:extLst>
                <a:ext uri="{63B3BB69-23CF-44E3-9099-C40C66FF867C}">
                  <a14:compatExt spid="_x0000_s59394"/>
                </a:ext>
                <a:ext uri="{FF2B5EF4-FFF2-40B4-BE49-F238E27FC236}">
                  <a16:creationId xmlns:a16="http://schemas.microsoft.com/office/drawing/2014/main" id="{00000000-0008-0000-2500-000002E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374650</xdr:colOff>
          <xdr:row>18</xdr:row>
          <xdr:rowOff>0</xdr:rowOff>
        </xdr:from>
        <xdr:to>
          <xdr:col>6</xdr:col>
          <xdr:colOff>1066800</xdr:colOff>
          <xdr:row>19</xdr:row>
          <xdr:rowOff>63500</xdr:rowOff>
        </xdr:to>
        <xdr:sp macro="" textlink="">
          <xdr:nvSpPr>
            <xdr:cNvPr id="59395" name="OptionButton4" hidden="1">
              <a:extLst>
                <a:ext uri="{63B3BB69-23CF-44E3-9099-C40C66FF867C}">
                  <a14:compatExt spid="_x0000_s59395"/>
                </a:ext>
                <a:ext uri="{FF2B5EF4-FFF2-40B4-BE49-F238E27FC236}">
                  <a16:creationId xmlns:a16="http://schemas.microsoft.com/office/drawing/2014/main" id="{00000000-0008-0000-2500-000003E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29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29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29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29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29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29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29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29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4.emf"/><Relationship Id="rId2" Type="http://schemas.openxmlformats.org/officeDocument/2006/relationships/drawing" Target="../drawings/drawing8.xml"/><Relationship Id="rId1" Type="http://schemas.openxmlformats.org/officeDocument/2006/relationships/printerSettings" Target="../printerSettings/printerSettings38.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E02ED-7B93-4963-9295-CCA08819D0B9}">
  <dimension ref="A1:B45"/>
  <sheetViews>
    <sheetView workbookViewId="0">
      <selection activeCell="D22" sqref="D22"/>
    </sheetView>
  </sheetViews>
  <sheetFormatPr defaultRowHeight="13"/>
  <cols>
    <col min="1" max="1" width="27.90625" customWidth="1"/>
    <col min="3" max="3" width="8.90625" customWidth="1"/>
  </cols>
  <sheetData>
    <row r="1" spans="1:1" ht="13.5" thickBot="1">
      <c r="A1" s="563" t="s">
        <v>1006</v>
      </c>
    </row>
    <row r="2" spans="1:1">
      <c r="A2" s="562" t="s">
        <v>1000</v>
      </c>
    </row>
    <row r="3" spans="1:1" ht="13.5" thickBot="1">
      <c r="A3" s="561" t="s">
        <v>999</v>
      </c>
    </row>
    <row r="4" spans="1:1" ht="13.5" thickBot="1">
      <c r="A4" s="533"/>
    </row>
    <row r="5" spans="1:1" ht="13.5" thickBot="1">
      <c r="A5" s="563" t="s">
        <v>1031</v>
      </c>
    </row>
    <row r="6" spans="1:1">
      <c r="A6" s="562" t="s">
        <v>1032</v>
      </c>
    </row>
    <row r="7" spans="1:1" ht="13.5" thickBot="1">
      <c r="A7" s="561" t="s">
        <v>1033</v>
      </c>
    </row>
    <row r="8" spans="1:1" ht="13.5" thickBot="1"/>
    <row r="9" spans="1:1" ht="13.5" thickBot="1">
      <c r="A9" s="563" t="s">
        <v>1007</v>
      </c>
    </row>
    <row r="10" spans="1:1">
      <c r="A10" s="565" t="s">
        <v>1008</v>
      </c>
    </row>
    <row r="11" spans="1:1">
      <c r="A11" s="562" t="s">
        <v>1009</v>
      </c>
    </row>
    <row r="12" spans="1:1">
      <c r="A12" s="560" t="s">
        <v>1010</v>
      </c>
    </row>
    <row r="13" spans="1:1">
      <c r="A13" s="560" t="s">
        <v>1011</v>
      </c>
    </row>
    <row r="14" spans="1:1" ht="13.5" thickBot="1">
      <c r="A14" s="561" t="s">
        <v>1012</v>
      </c>
    </row>
    <row r="15" spans="1:1" ht="13.5" thickBot="1"/>
    <row r="16" spans="1:1">
      <c r="A16" s="596" t="s">
        <v>1040</v>
      </c>
    </row>
    <row r="17" spans="1:2">
      <c r="A17" s="560" t="s">
        <v>1041</v>
      </c>
    </row>
    <row r="18" spans="1:2" ht="13.5" thickBot="1">
      <c r="A18" s="561" t="s">
        <v>1116</v>
      </c>
    </row>
    <row r="20" spans="1:2" ht="13.5" thickBot="1"/>
    <row r="21" spans="1:2">
      <c r="A21" s="596" t="s">
        <v>1046</v>
      </c>
    </row>
    <row r="22" spans="1:2">
      <c r="A22" s="629"/>
      <c r="B22" t="s">
        <v>1070</v>
      </c>
    </row>
    <row r="23" spans="1:2">
      <c r="A23" s="627" t="s">
        <v>1047</v>
      </c>
    </row>
    <row r="24" spans="1:2">
      <c r="A24" s="627" t="s">
        <v>1048</v>
      </c>
    </row>
    <row r="25" spans="1:2">
      <c r="A25" s="627" t="s">
        <v>1049</v>
      </c>
    </row>
    <row r="26" spans="1:2">
      <c r="A26" s="627" t="s">
        <v>1050</v>
      </c>
    </row>
    <row r="27" spans="1:2">
      <c r="A27" s="627" t="s">
        <v>1051</v>
      </c>
    </row>
    <row r="28" spans="1:2">
      <c r="A28" s="627" t="s">
        <v>1052</v>
      </c>
    </row>
    <row r="29" spans="1:2">
      <c r="A29" s="627" t="s">
        <v>1053</v>
      </c>
    </row>
    <row r="30" spans="1:2">
      <c r="A30" s="627" t="s">
        <v>1054</v>
      </c>
    </row>
    <row r="31" spans="1:2">
      <c r="A31" s="627" t="s">
        <v>1055</v>
      </c>
    </row>
    <row r="32" spans="1:2">
      <c r="A32" s="627" t="s">
        <v>1056</v>
      </c>
    </row>
    <row r="33" spans="1:1">
      <c r="A33" s="627" t="s">
        <v>1057</v>
      </c>
    </row>
    <row r="34" spans="1:1">
      <c r="A34" s="627" t="s">
        <v>1058</v>
      </c>
    </row>
    <row r="35" spans="1:1">
      <c r="A35" s="627" t="s">
        <v>1059</v>
      </c>
    </row>
    <row r="36" spans="1:1">
      <c r="A36" s="627" t="s">
        <v>1069</v>
      </c>
    </row>
    <row r="37" spans="1:1">
      <c r="A37" s="627" t="s">
        <v>1060</v>
      </c>
    </row>
    <row r="38" spans="1:1">
      <c r="A38" s="627" t="s">
        <v>1061</v>
      </c>
    </row>
    <row r="39" spans="1:1">
      <c r="A39" s="627" t="s">
        <v>1062</v>
      </c>
    </row>
    <row r="40" spans="1:1">
      <c r="A40" s="627" t="s">
        <v>1063</v>
      </c>
    </row>
    <row r="41" spans="1:1">
      <c r="A41" s="627" t="s">
        <v>1064</v>
      </c>
    </row>
    <row r="42" spans="1:1">
      <c r="A42" s="627" t="s">
        <v>1065</v>
      </c>
    </row>
    <row r="43" spans="1:1">
      <c r="A43" s="627" t="s">
        <v>1066</v>
      </c>
    </row>
    <row r="44" spans="1:1">
      <c r="A44" s="627" t="s">
        <v>1067</v>
      </c>
    </row>
    <row r="45" spans="1:1" ht="13.5" thickBot="1">
      <c r="A45" s="628" t="s">
        <v>1068</v>
      </c>
    </row>
  </sheetData>
  <phoneticPr fontId="39"/>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6"/>
  <sheetViews>
    <sheetView view="pageBreakPreview" zoomScale="85" zoomScaleNormal="100" zoomScaleSheetLayoutView="85" workbookViewId="0">
      <selection activeCell="T46" sqref="T45:T46"/>
    </sheetView>
  </sheetViews>
  <sheetFormatPr defaultColWidth="9" defaultRowHeight="13"/>
  <cols>
    <col min="1" max="1" width="3.08984375" style="434" customWidth="1"/>
    <col min="2" max="11" width="10.36328125" style="434" customWidth="1"/>
    <col min="12" max="12" width="3.6328125" style="434" customWidth="1"/>
    <col min="13" max="13" width="9" style="434"/>
    <col min="14" max="14" width="18.453125" style="434" customWidth="1"/>
    <col min="15" max="16384" width="9" style="434"/>
  </cols>
  <sheetData>
    <row r="1" spans="1:14">
      <c r="A1" s="434" t="s">
        <v>193</v>
      </c>
    </row>
    <row r="3" spans="1:14" s="435" customFormat="1" ht="14">
      <c r="B3" s="436" t="s">
        <v>781</v>
      </c>
      <c r="C3" s="436"/>
      <c r="D3" s="436"/>
      <c r="E3" s="437" t="s">
        <v>782</v>
      </c>
    </row>
    <row r="4" spans="1:14">
      <c r="B4" s="438"/>
      <c r="C4" s="438"/>
      <c r="D4" s="438"/>
      <c r="E4" s="439"/>
      <c r="F4" s="440"/>
      <c r="G4" s="440"/>
      <c r="H4" s="440"/>
      <c r="I4" s="440"/>
      <c r="J4" s="440"/>
      <c r="K4" s="440"/>
      <c r="N4" s="567" t="s">
        <v>1015</v>
      </c>
    </row>
    <row r="5" spans="1:14" s="435" customFormat="1" ht="16.5">
      <c r="B5" s="441" t="s">
        <v>783</v>
      </c>
      <c r="C5" s="441"/>
      <c r="D5" s="441"/>
      <c r="E5" s="442"/>
      <c r="F5" s="441"/>
      <c r="G5" s="441"/>
      <c r="H5" s="441"/>
      <c r="I5" s="441"/>
      <c r="J5" s="441"/>
      <c r="K5" s="441"/>
      <c r="N5" s="568" t="s">
        <v>1016</v>
      </c>
    </row>
    <row r="6" spans="1:14" ht="6" customHeight="1">
      <c r="B6" s="443"/>
      <c r="C6" s="443"/>
      <c r="D6" s="443"/>
      <c r="E6" s="443"/>
      <c r="F6" s="443"/>
      <c r="G6" s="440"/>
      <c r="H6" s="440"/>
      <c r="I6" s="440"/>
      <c r="J6" s="440"/>
      <c r="K6" s="440"/>
    </row>
    <row r="7" spans="1:14" s="435" customFormat="1" ht="14">
      <c r="B7" s="444" t="s">
        <v>784</v>
      </c>
      <c r="C7" s="445"/>
      <c r="D7" s="445"/>
      <c r="E7" s="445"/>
      <c r="F7" s="446"/>
      <c r="G7" s="447"/>
      <c r="H7" s="448" t="s">
        <v>785</v>
      </c>
      <c r="I7" s="449"/>
      <c r="J7" s="450" t="s">
        <v>786</v>
      </c>
      <c r="K7" s="451"/>
    </row>
    <row r="8" spans="1:14" s="435" customFormat="1" ht="6" customHeight="1">
      <c r="B8" s="452"/>
      <c r="C8" s="452"/>
      <c r="D8" s="452"/>
      <c r="E8" s="452"/>
      <c r="F8" s="452"/>
      <c r="G8" s="453"/>
      <c r="H8" s="453"/>
      <c r="I8" s="453"/>
      <c r="J8" s="453"/>
      <c r="K8" s="453"/>
    </row>
    <row r="9" spans="1:14" s="435" customFormat="1" ht="14">
      <c r="B9" s="453"/>
      <c r="C9" s="454" t="s">
        <v>787</v>
      </c>
      <c r="D9" s="454"/>
      <c r="E9" s="453"/>
      <c r="F9" s="454"/>
      <c r="G9" s="453"/>
      <c r="H9" s="454"/>
      <c r="I9" s="454"/>
      <c r="J9" s="454"/>
      <c r="K9" s="453"/>
    </row>
    <row r="10" spans="1:14" s="435" customFormat="1" ht="9.9" customHeight="1">
      <c r="B10" s="453"/>
      <c r="C10" s="453"/>
      <c r="D10" s="453"/>
      <c r="E10" s="453"/>
      <c r="F10" s="453"/>
      <c r="G10" s="453"/>
      <c r="H10" s="453"/>
      <c r="I10" s="453"/>
      <c r="J10" s="453"/>
      <c r="K10" s="453"/>
    </row>
    <row r="11" spans="1:14" s="435" customFormat="1" ht="14">
      <c r="B11" s="453"/>
      <c r="C11" s="453" t="s">
        <v>788</v>
      </c>
      <c r="D11" s="453"/>
      <c r="E11" s="453"/>
      <c r="F11" s="455"/>
      <c r="G11" s="906"/>
      <c r="H11" s="906"/>
      <c r="I11" s="906"/>
      <c r="J11" s="906"/>
      <c r="K11" s="906"/>
    </row>
    <row r="12" spans="1:14" s="435" customFormat="1" ht="9.9" customHeight="1">
      <c r="B12" s="453"/>
      <c r="C12" s="453"/>
      <c r="D12" s="453"/>
      <c r="E12" s="453"/>
      <c r="F12" s="453"/>
      <c r="G12" s="453"/>
      <c r="H12" s="453"/>
      <c r="I12" s="453"/>
      <c r="J12" s="453"/>
      <c r="K12" s="453"/>
    </row>
    <row r="13" spans="1:14" s="435" customFormat="1" ht="14">
      <c r="B13" s="453"/>
      <c r="C13" s="441" t="s">
        <v>789</v>
      </c>
      <c r="D13" s="441"/>
      <c r="E13" s="441"/>
      <c r="F13" s="456"/>
      <c r="G13" s="441"/>
      <c r="H13" s="441"/>
      <c r="I13" s="441"/>
      <c r="J13" s="441"/>
      <c r="K13" s="453"/>
    </row>
    <row r="14" spans="1:14" s="435" customFormat="1" ht="5.15" customHeight="1">
      <c r="B14" s="453"/>
      <c r="C14" s="457"/>
      <c r="D14" s="457"/>
      <c r="E14" s="457"/>
      <c r="F14" s="458"/>
      <c r="G14" s="453"/>
      <c r="H14" s="453"/>
      <c r="I14" s="453"/>
      <c r="J14" s="453"/>
      <c r="K14" s="453"/>
    </row>
    <row r="15" spans="1:14" s="435" customFormat="1" ht="14">
      <c r="B15" s="453"/>
      <c r="C15" s="459" t="s">
        <v>790</v>
      </c>
      <c r="D15" s="460"/>
      <c r="E15" s="460"/>
      <c r="F15" s="460"/>
      <c r="G15" s="460"/>
      <c r="H15" s="460"/>
      <c r="I15" s="460"/>
      <c r="J15" s="461"/>
      <c r="K15" s="453"/>
    </row>
    <row r="16" spans="1:14" s="435" customFormat="1" ht="5.15" customHeight="1">
      <c r="B16" s="453"/>
      <c r="C16" s="457"/>
      <c r="D16" s="457"/>
      <c r="E16" s="457"/>
      <c r="F16" s="458"/>
      <c r="G16" s="453"/>
      <c r="H16" s="453"/>
      <c r="I16" s="453"/>
      <c r="J16" s="453"/>
      <c r="K16" s="453"/>
    </row>
    <row r="17" spans="1:11" s="435" customFormat="1" ht="14">
      <c r="B17" s="453"/>
      <c r="C17" s="459" t="s">
        <v>791</v>
      </c>
      <c r="D17" s="460"/>
      <c r="E17" s="460"/>
      <c r="F17" s="460"/>
      <c r="G17" s="460"/>
      <c r="H17" s="460"/>
      <c r="I17" s="460"/>
      <c r="J17" s="461"/>
      <c r="K17" s="453"/>
    </row>
    <row r="18" spans="1:11" s="435" customFormat="1" ht="5.15" customHeight="1">
      <c r="B18" s="453"/>
      <c r="C18" s="457"/>
      <c r="D18" s="457"/>
      <c r="E18" s="457"/>
      <c r="F18" s="458"/>
      <c r="G18" s="453"/>
      <c r="H18" s="453"/>
      <c r="I18" s="453"/>
      <c r="J18" s="453"/>
      <c r="K18" s="453"/>
    </row>
    <row r="19" spans="1:11" s="435" customFormat="1" ht="14">
      <c r="B19" s="453"/>
      <c r="C19" s="459" t="s">
        <v>792</v>
      </c>
      <c r="D19" s="460"/>
      <c r="E19" s="460"/>
      <c r="F19" s="460"/>
      <c r="G19" s="460"/>
      <c r="H19" s="460"/>
      <c r="I19" s="460"/>
      <c r="J19" s="462" t="s">
        <v>786</v>
      </c>
      <c r="K19" s="453"/>
    </row>
    <row r="20" spans="1:11" ht="14">
      <c r="A20" s="463"/>
      <c r="B20" s="463"/>
      <c r="C20" s="463"/>
      <c r="D20" s="463"/>
      <c r="E20" s="463"/>
      <c r="F20" s="463"/>
      <c r="G20" s="463"/>
      <c r="H20" s="463"/>
      <c r="I20" s="463"/>
      <c r="J20" s="463"/>
      <c r="K20" s="463"/>
    </row>
    <row r="21" spans="1:11" s="465" customFormat="1" ht="16.5">
      <c r="A21" s="464"/>
      <c r="B21" s="464"/>
      <c r="C21" s="464"/>
      <c r="D21" s="907" t="s">
        <v>793</v>
      </c>
      <c r="E21" s="907"/>
      <c r="F21" s="907"/>
      <c r="G21" s="907"/>
      <c r="H21" s="907"/>
      <c r="I21" s="907"/>
      <c r="J21" s="464"/>
      <c r="K21" s="480"/>
    </row>
    <row r="22" spans="1:11" ht="5.15" customHeight="1">
      <c r="K22" s="466"/>
    </row>
    <row r="23" spans="1:11" ht="18.75" customHeight="1">
      <c r="A23" s="466"/>
      <c r="B23" s="466"/>
      <c r="C23" s="467" t="s">
        <v>491</v>
      </c>
      <c r="D23" s="468"/>
      <c r="E23" s="468"/>
      <c r="F23" s="468"/>
      <c r="G23" s="468"/>
      <c r="H23" s="468"/>
      <c r="I23" s="468"/>
      <c r="J23" s="469"/>
      <c r="K23" s="466"/>
    </row>
    <row r="24" spans="1:11" ht="18.75" customHeight="1">
      <c r="A24" s="466"/>
      <c r="B24" s="466"/>
      <c r="C24" s="470"/>
      <c r="D24" s="471"/>
      <c r="E24" s="471"/>
      <c r="F24" s="471"/>
      <c r="G24" s="471"/>
      <c r="H24" s="471"/>
      <c r="I24" s="471"/>
      <c r="J24" s="472"/>
      <c r="K24" s="466"/>
    </row>
    <row r="25" spans="1:11" ht="18.75" customHeight="1">
      <c r="A25" s="466"/>
      <c r="B25" s="466"/>
      <c r="C25" s="470"/>
      <c r="D25" s="471"/>
      <c r="E25" s="471"/>
      <c r="F25" s="471"/>
      <c r="G25" s="471"/>
      <c r="H25" s="471"/>
      <c r="I25" s="471"/>
      <c r="J25" s="472"/>
      <c r="K25" s="466"/>
    </row>
    <row r="26" spans="1:11" ht="18.75" customHeight="1">
      <c r="A26" s="466"/>
      <c r="B26" s="466"/>
      <c r="C26" s="470"/>
      <c r="D26" s="471"/>
      <c r="E26" s="471"/>
      <c r="F26" s="471"/>
      <c r="G26" s="471"/>
      <c r="H26" s="471"/>
      <c r="I26" s="471"/>
      <c r="J26" s="472"/>
      <c r="K26" s="466"/>
    </row>
    <row r="27" spans="1:11" ht="18.75" customHeight="1">
      <c r="A27" s="466"/>
      <c r="B27" s="466"/>
      <c r="C27" s="470"/>
      <c r="D27" s="471"/>
      <c r="E27" s="471"/>
      <c r="F27" s="471"/>
      <c r="G27" s="471"/>
      <c r="H27" s="471"/>
      <c r="I27" s="471"/>
      <c r="J27" s="472"/>
      <c r="K27" s="466"/>
    </row>
    <row r="28" spans="1:11" ht="18.75" customHeight="1">
      <c r="A28" s="466"/>
      <c r="B28" s="466"/>
      <c r="C28" s="470"/>
      <c r="D28" s="471"/>
      <c r="E28" s="471"/>
      <c r="F28" s="471"/>
      <c r="G28" s="471"/>
      <c r="H28" s="471"/>
      <c r="I28" s="471"/>
      <c r="J28" s="472"/>
      <c r="K28" s="466"/>
    </row>
    <row r="29" spans="1:11" ht="18.75" customHeight="1">
      <c r="A29" s="466"/>
      <c r="B29" s="466"/>
      <c r="C29" s="470"/>
      <c r="D29" s="471"/>
      <c r="E29" s="471"/>
      <c r="F29" s="471"/>
      <c r="G29" s="471"/>
      <c r="H29" s="471"/>
      <c r="I29" s="471"/>
      <c r="J29" s="472"/>
      <c r="K29" s="466"/>
    </row>
    <row r="30" spans="1:11" ht="18.75" customHeight="1">
      <c r="A30" s="466"/>
      <c r="B30" s="466"/>
      <c r="C30" s="470"/>
      <c r="D30" s="471"/>
      <c r="E30" s="471"/>
      <c r="F30" s="471"/>
      <c r="G30" s="471"/>
      <c r="H30" s="471"/>
      <c r="I30" s="471"/>
      <c r="J30" s="472"/>
      <c r="K30" s="466"/>
    </row>
    <row r="31" spans="1:11" ht="18.75" customHeight="1">
      <c r="A31" s="466"/>
      <c r="B31" s="466"/>
      <c r="C31" s="470"/>
      <c r="D31" s="471"/>
      <c r="E31" s="471"/>
      <c r="F31" s="471"/>
      <c r="G31" s="471"/>
      <c r="H31" s="471"/>
      <c r="I31" s="471"/>
      <c r="J31" s="472"/>
      <c r="K31" s="466"/>
    </row>
    <row r="32" spans="1:11" ht="18.75" customHeight="1">
      <c r="A32" s="466"/>
      <c r="B32" s="466"/>
      <c r="C32" s="470"/>
      <c r="D32" s="471"/>
      <c r="E32" s="471"/>
      <c r="F32" s="471"/>
      <c r="G32" s="471"/>
      <c r="H32" s="471"/>
      <c r="I32" s="471"/>
      <c r="J32" s="472"/>
      <c r="K32" s="466"/>
    </row>
    <row r="33" spans="1:11" ht="18.75" customHeight="1">
      <c r="A33" s="466"/>
      <c r="B33" s="466"/>
      <c r="C33" s="470"/>
      <c r="D33" s="471"/>
      <c r="E33" s="471"/>
      <c r="F33" s="471"/>
      <c r="G33" s="471"/>
      <c r="H33" s="471"/>
      <c r="I33" s="471"/>
      <c r="J33" s="472"/>
      <c r="K33" s="466"/>
    </row>
    <row r="34" spans="1:11" ht="18.75" customHeight="1">
      <c r="A34" s="466"/>
      <c r="B34" s="466"/>
      <c r="C34" s="470"/>
      <c r="D34" s="471"/>
      <c r="E34" s="471"/>
      <c r="F34" s="471"/>
      <c r="G34" s="471"/>
      <c r="H34" s="471"/>
      <c r="I34" s="471"/>
      <c r="J34" s="472"/>
      <c r="K34" s="466"/>
    </row>
    <row r="35" spans="1:11" ht="18.75" customHeight="1">
      <c r="A35" s="466"/>
      <c r="B35" s="466"/>
      <c r="C35" s="470"/>
      <c r="D35" s="471"/>
      <c r="E35" s="471"/>
      <c r="F35" s="471"/>
      <c r="G35" s="471"/>
      <c r="H35" s="471"/>
      <c r="I35" s="471"/>
      <c r="J35" s="472"/>
      <c r="K35" s="466"/>
    </row>
    <row r="36" spans="1:11" ht="18.75" customHeight="1">
      <c r="A36" s="466"/>
      <c r="B36" s="466"/>
      <c r="C36" s="470"/>
      <c r="D36" s="471"/>
      <c r="E36" s="471"/>
      <c r="F36" s="471"/>
      <c r="G36" s="471"/>
      <c r="H36" s="471"/>
      <c r="I36" s="471"/>
      <c r="J36" s="472"/>
      <c r="K36" s="466"/>
    </row>
    <row r="37" spans="1:11" ht="18.75" customHeight="1">
      <c r="A37" s="466"/>
      <c r="B37" s="466"/>
      <c r="C37" s="470"/>
      <c r="D37" s="471"/>
      <c r="E37" s="471"/>
      <c r="F37" s="471"/>
      <c r="G37" s="471"/>
      <c r="H37" s="471"/>
      <c r="I37" s="471"/>
      <c r="J37" s="472"/>
      <c r="K37" s="466"/>
    </row>
    <row r="38" spans="1:11" ht="18.75" customHeight="1">
      <c r="A38" s="466"/>
      <c r="B38" s="466"/>
      <c r="C38" s="470"/>
      <c r="D38" s="471"/>
      <c r="E38" s="471"/>
      <c r="F38" s="471"/>
      <c r="G38" s="471"/>
      <c r="H38" s="471"/>
      <c r="I38" s="471"/>
      <c r="J38" s="472"/>
      <c r="K38" s="466"/>
    </row>
    <row r="39" spans="1:11" ht="18.75" customHeight="1">
      <c r="A39" s="466"/>
      <c r="B39" s="466"/>
      <c r="C39" s="470"/>
      <c r="D39" s="471"/>
      <c r="E39" s="471"/>
      <c r="F39" s="471"/>
      <c r="G39" s="471"/>
      <c r="H39" s="471"/>
      <c r="I39" s="471"/>
      <c r="J39" s="472"/>
      <c r="K39" s="466"/>
    </row>
    <row r="40" spans="1:11" ht="18.75" customHeight="1">
      <c r="A40" s="466"/>
      <c r="B40" s="466"/>
      <c r="C40" s="470"/>
      <c r="D40" s="471"/>
      <c r="E40" s="471"/>
      <c r="F40" s="471"/>
      <c r="G40" s="471"/>
      <c r="H40" s="471"/>
      <c r="I40" s="471"/>
      <c r="J40" s="472"/>
      <c r="K40" s="466"/>
    </row>
    <row r="41" spans="1:11" ht="18.75" customHeight="1">
      <c r="A41" s="466"/>
      <c r="B41" s="466"/>
      <c r="C41" s="470"/>
      <c r="D41" s="471"/>
      <c r="E41" s="471"/>
      <c r="F41" s="471"/>
      <c r="G41" s="471"/>
      <c r="H41" s="471"/>
      <c r="I41" s="471"/>
      <c r="J41" s="472"/>
      <c r="K41" s="466"/>
    </row>
    <row r="42" spans="1:11" ht="18.75" customHeight="1">
      <c r="A42" s="466"/>
      <c r="B42" s="466"/>
      <c r="C42" s="470"/>
      <c r="D42" s="471"/>
      <c r="E42" s="471"/>
      <c r="F42" s="471"/>
      <c r="G42" s="471"/>
      <c r="H42" s="471"/>
      <c r="I42" s="471"/>
      <c r="J42" s="472"/>
      <c r="K42" s="466"/>
    </row>
    <row r="43" spans="1:11" ht="18.75" customHeight="1">
      <c r="A43" s="466"/>
      <c r="B43" s="466"/>
      <c r="C43" s="470"/>
      <c r="D43" s="471"/>
      <c r="E43" s="471"/>
      <c r="F43" s="471"/>
      <c r="G43" s="471"/>
      <c r="H43" s="471"/>
      <c r="I43" s="471"/>
      <c r="J43" s="472"/>
      <c r="K43" s="466"/>
    </row>
    <row r="44" spans="1:11" ht="18.75" customHeight="1">
      <c r="A44" s="466"/>
      <c r="B44" s="466"/>
      <c r="C44" s="473"/>
      <c r="D44" s="474"/>
      <c r="E44" s="474"/>
      <c r="F44" s="474"/>
      <c r="G44" s="474"/>
      <c r="H44" s="474"/>
      <c r="I44" s="474"/>
      <c r="J44" s="475"/>
      <c r="K44" s="466"/>
    </row>
    <row r="45" spans="1:11" ht="13.5" customHeight="1">
      <c r="A45" s="466"/>
      <c r="B45" s="466"/>
      <c r="C45" s="466"/>
      <c r="D45" s="466"/>
      <c r="E45" s="466"/>
      <c r="F45" s="466"/>
      <c r="G45" s="466"/>
      <c r="H45" s="466"/>
      <c r="I45" s="466"/>
      <c r="J45" s="466"/>
      <c r="K45" s="466"/>
    </row>
    <row r="46" spans="1:11" s="435" customFormat="1" ht="15.9" customHeight="1">
      <c r="B46" s="435" t="s">
        <v>794</v>
      </c>
    </row>
    <row r="47" spans="1:11" s="435" customFormat="1" ht="5.15" customHeight="1">
      <c r="B47" s="476"/>
      <c r="C47" s="477"/>
    </row>
    <row r="48" spans="1:11" s="435" customFormat="1" ht="15.9" customHeight="1">
      <c r="B48" s="435" t="s">
        <v>795</v>
      </c>
    </row>
    <row r="49" spans="2:10" s="435" customFormat="1" ht="5.15" customHeight="1">
      <c r="B49" s="478"/>
      <c r="C49" s="477"/>
    </row>
    <row r="50" spans="2:10" s="435" customFormat="1" ht="15.9" customHeight="1">
      <c r="B50" s="435" t="s">
        <v>796</v>
      </c>
    </row>
    <row r="51" spans="2:10" ht="50.15" customHeight="1"/>
    <row r="52" spans="2:10" s="435" customFormat="1" ht="15.9" customHeight="1">
      <c r="B52" s="435" t="s">
        <v>797</v>
      </c>
    </row>
    <row r="53" spans="2:10" ht="70.5" customHeight="1"/>
    <row r="54" spans="2:10" ht="5.15" customHeight="1"/>
    <row r="55" spans="2:10" s="435" customFormat="1" ht="15.9" customHeight="1">
      <c r="B55" s="435" t="s">
        <v>798</v>
      </c>
    </row>
    <row r="56" spans="2:10" ht="5.15" customHeight="1"/>
    <row r="57" spans="2:10" ht="20.149999999999999" customHeight="1">
      <c r="C57" s="903" t="s">
        <v>799</v>
      </c>
      <c r="D57" s="904"/>
      <c r="E57" s="904"/>
      <c r="F57" s="904"/>
      <c r="G57" s="904"/>
      <c r="H57" s="904"/>
      <c r="I57" s="904"/>
      <c r="J57" s="905"/>
    </row>
    <row r="58" spans="2:10" ht="13.5" customHeight="1"/>
    <row r="59" spans="2:10">
      <c r="B59" s="434" t="s">
        <v>800</v>
      </c>
    </row>
    <row r="60" spans="2:10" ht="15.9" customHeight="1">
      <c r="B60" s="479" t="s">
        <v>801</v>
      </c>
    </row>
    <row r="61" spans="2:10" ht="14">
      <c r="B61" s="435"/>
    </row>
    <row r="62" spans="2:10" ht="14">
      <c r="B62" s="435" t="s">
        <v>802</v>
      </c>
    </row>
    <row r="63" spans="2:10" ht="14">
      <c r="B63" s="435"/>
    </row>
    <row r="64" spans="2:10" ht="14">
      <c r="B64" s="435" t="s">
        <v>803</v>
      </c>
    </row>
    <row r="65" spans="2:2" ht="14">
      <c r="B65" s="435"/>
    </row>
    <row r="66" spans="2:2" ht="14">
      <c r="B66" s="435" t="s">
        <v>804</v>
      </c>
    </row>
  </sheetData>
  <mergeCells count="3">
    <mergeCell ref="C57:J57"/>
    <mergeCell ref="G11:K11"/>
    <mergeCell ref="D21:I21"/>
  </mergeCells>
  <phoneticPr fontId="39"/>
  <hyperlinks>
    <hyperlink ref="N4" location="入力用シート!A1" display="入力用シート" xr:uid="{82BCC7AD-60F9-410B-8E46-655A1D6B111B}"/>
  </hyperlinks>
  <pageMargins left="0.78740157480314965" right="0.78740157480314965" top="0.98425196850393704" bottom="0.98425196850393704" header="0.51181102362204722" footer="0.51181102362204722"/>
  <pageSetup paperSize="9" scale="7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pageSetUpPr fitToPage="1"/>
  </sheetPr>
  <dimension ref="A1:AN48"/>
  <sheetViews>
    <sheetView showGridLines="0" view="pageBreakPreview" zoomScaleNormal="100" zoomScaleSheetLayoutView="100" workbookViewId="0">
      <selection activeCell="F24" sqref="F24:AF24"/>
    </sheetView>
  </sheetViews>
  <sheetFormatPr defaultColWidth="2.36328125" defaultRowHeight="13"/>
  <cols>
    <col min="1" max="39" width="2.36328125" style="163"/>
    <col min="40" max="40" width="17.36328125" style="163" customWidth="1"/>
    <col min="41" max="16384" width="2.36328125" style="163"/>
  </cols>
  <sheetData>
    <row r="1" spans="1:40">
      <c r="A1" s="163" t="s">
        <v>518</v>
      </c>
    </row>
    <row r="3" spans="1:40">
      <c r="Z3" s="598"/>
      <c r="AA3" s="266"/>
      <c r="AB3" s="266"/>
      <c r="AC3" s="266"/>
      <c r="AD3" s="266"/>
      <c r="AE3" s="266"/>
      <c r="AF3" s="266"/>
      <c r="AG3" s="266"/>
      <c r="AH3" s="266"/>
      <c r="AI3" s="266"/>
      <c r="AJ3" s="598" t="s">
        <v>1014</v>
      </c>
    </row>
    <row r="5" spans="1:40">
      <c r="AN5" s="634" t="s">
        <v>1015</v>
      </c>
    </row>
    <row r="6" spans="1:40" s="269" customFormat="1" ht="30" customHeight="1">
      <c r="I6" s="269" t="s">
        <v>517</v>
      </c>
      <c r="N6" s="309" t="s">
        <v>516</v>
      </c>
      <c r="O6" s="911"/>
      <c r="P6" s="911"/>
      <c r="Q6" s="911"/>
      <c r="R6" s="911"/>
      <c r="S6" s="911"/>
      <c r="T6" s="911"/>
      <c r="U6" s="911"/>
      <c r="V6" s="911"/>
      <c r="W6" s="911"/>
      <c r="X6" s="911"/>
      <c r="Y6" s="269" t="s">
        <v>515</v>
      </c>
      <c r="AN6" s="568" t="s">
        <v>1016</v>
      </c>
    </row>
    <row r="9" spans="1:40">
      <c r="B9" s="163" t="s">
        <v>514</v>
      </c>
    </row>
    <row r="10" spans="1:40">
      <c r="D10" s="910"/>
      <c r="E10" s="910"/>
      <c r="F10" s="910"/>
      <c r="G10" s="910"/>
      <c r="H10" s="910"/>
      <c r="I10" s="910"/>
      <c r="J10" s="910"/>
      <c r="K10" s="910"/>
      <c r="L10" s="910"/>
      <c r="M10" s="163" t="s">
        <v>228</v>
      </c>
    </row>
    <row r="12" spans="1:40">
      <c r="X12" s="598" t="s">
        <v>513</v>
      </c>
      <c r="Y12" s="812" t="str">
        <f>入力用シート!L37</f>
        <v>○○県○○市○○町1-1-1</v>
      </c>
      <c r="Z12" s="812"/>
      <c r="AA12" s="812"/>
      <c r="AB12" s="812"/>
      <c r="AC12" s="812"/>
      <c r="AD12" s="812"/>
      <c r="AE12" s="812"/>
      <c r="AF12" s="812"/>
      <c r="AG12" s="812"/>
      <c r="AH12" s="812"/>
      <c r="AI12" s="812"/>
      <c r="AJ12" s="812"/>
      <c r="AK12" s="812"/>
    </row>
    <row r="13" spans="1:40">
      <c r="Y13" s="812" t="str">
        <f>入力用シート!L38</f>
        <v>株式会社○○建設　○○支店</v>
      </c>
      <c r="Z13" s="812"/>
      <c r="AA13" s="812"/>
      <c r="AB13" s="812"/>
      <c r="AC13" s="812"/>
      <c r="AD13" s="812"/>
      <c r="AE13" s="812"/>
      <c r="AF13" s="812"/>
      <c r="AG13" s="812"/>
      <c r="AH13" s="812"/>
      <c r="AI13" s="812"/>
      <c r="AJ13" s="812"/>
      <c r="AK13" s="812"/>
    </row>
    <row r="14" spans="1:40">
      <c r="Y14" s="597"/>
      <c r="Z14" s="597"/>
      <c r="AA14" s="597"/>
      <c r="AB14" s="597"/>
      <c r="AC14" s="597"/>
      <c r="AD14" s="597"/>
      <c r="AE14" s="597"/>
      <c r="AF14" s="597"/>
      <c r="AG14" s="597"/>
      <c r="AH14" s="597"/>
      <c r="AI14" s="597"/>
      <c r="AJ14" s="597"/>
      <c r="AK14" s="597"/>
    </row>
    <row r="15" spans="1:40">
      <c r="X15" s="598" t="s">
        <v>512</v>
      </c>
      <c r="Y15" s="812" t="str">
        <f>入力用シート!$L$39</f>
        <v>代表取締役社長　□□　□□</v>
      </c>
      <c r="Z15" s="812"/>
      <c r="AA15" s="812"/>
      <c r="AB15" s="812"/>
      <c r="AC15" s="812"/>
      <c r="AD15" s="812"/>
      <c r="AE15" s="812"/>
      <c r="AF15" s="812"/>
      <c r="AG15" s="812"/>
      <c r="AH15" s="812"/>
      <c r="AI15" s="812"/>
      <c r="AJ15" s="812"/>
      <c r="AK15" s="812"/>
    </row>
    <row r="17" spans="2:34">
      <c r="B17" s="163" t="s">
        <v>511</v>
      </c>
    </row>
    <row r="19" spans="2:34">
      <c r="D19" s="308" t="s">
        <v>510</v>
      </c>
      <c r="E19" s="308"/>
      <c r="F19" s="308"/>
      <c r="G19" s="308"/>
      <c r="H19" s="308" t="s">
        <v>492</v>
      </c>
      <c r="I19" s="912"/>
      <c r="J19" s="912"/>
      <c r="K19" s="912"/>
      <c r="L19" s="912"/>
      <c r="M19" s="912"/>
      <c r="N19" s="912"/>
      <c r="O19" s="912"/>
      <c r="P19" s="912"/>
      <c r="Q19" s="912"/>
      <c r="R19" s="912"/>
      <c r="S19" s="912"/>
      <c r="T19" s="912"/>
      <c r="U19" s="912"/>
      <c r="V19" s="912"/>
      <c r="W19" s="912"/>
      <c r="X19" s="912"/>
      <c r="Y19" s="912"/>
      <c r="Z19" s="912"/>
      <c r="AA19" s="912"/>
      <c r="AB19" s="912"/>
      <c r="AC19" s="912"/>
      <c r="AD19" s="912"/>
      <c r="AE19" s="912"/>
      <c r="AF19" s="912"/>
    </row>
    <row r="20" spans="2:34">
      <c r="D20" s="307"/>
      <c r="U20" s="306"/>
      <c r="V20" s="913"/>
      <c r="W20" s="913"/>
      <c r="X20" s="913"/>
      <c r="Y20" s="913"/>
      <c r="Z20" s="913"/>
      <c r="AA20" s="913"/>
      <c r="AB20" s="913"/>
      <c r="AC20" s="913"/>
      <c r="AD20" s="913"/>
      <c r="AE20" s="913"/>
      <c r="AF20" s="913"/>
    </row>
    <row r="22" spans="2:34">
      <c r="B22" s="163" t="s">
        <v>509</v>
      </c>
      <c r="J22" s="281"/>
      <c r="K22" s="281"/>
      <c r="L22" s="910"/>
      <c r="M22" s="910"/>
      <c r="N22" s="910"/>
      <c r="O22" s="910"/>
      <c r="P22" s="910"/>
      <c r="Q22" s="910"/>
      <c r="R22" s="910"/>
      <c r="S22" s="910"/>
      <c r="T22" s="910"/>
      <c r="U22" s="910"/>
      <c r="V22" s="910"/>
      <c r="W22" s="910"/>
      <c r="X22" s="910"/>
      <c r="Y22" s="910"/>
      <c r="AA22" s="163" t="s">
        <v>508</v>
      </c>
    </row>
    <row r="24" spans="2:34">
      <c r="B24" s="163" t="s">
        <v>71</v>
      </c>
      <c r="F24" s="812" t="str">
        <f>入力用シート!$F$30</f>
        <v>Ｒ６○○○○○○工事</v>
      </c>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row>
    <row r="26" spans="2:34">
      <c r="B26" s="163" t="s">
        <v>507</v>
      </c>
      <c r="F26" s="909">
        <f>入力用シート!$F$32</f>
        <v>45392</v>
      </c>
      <c r="G26" s="909"/>
      <c r="H26" s="909"/>
      <c r="I26" s="909"/>
      <c r="J26" s="909"/>
      <c r="K26" s="909"/>
      <c r="L26" s="909"/>
      <c r="M26" s="909"/>
      <c r="N26" s="909"/>
    </row>
    <row r="28" spans="2:34">
      <c r="B28" s="812" t="s">
        <v>493</v>
      </c>
      <c r="C28" s="812"/>
      <c r="D28" s="812"/>
      <c r="E28" s="812"/>
      <c r="F28" s="163" t="s">
        <v>506</v>
      </c>
      <c r="G28" s="908"/>
      <c r="H28" s="908"/>
      <c r="I28" s="908"/>
      <c r="J28" s="908"/>
      <c r="K28" s="908"/>
      <c r="L28" s="908"/>
      <c r="M28" s="908"/>
      <c r="N28" s="908"/>
      <c r="O28" s="908"/>
      <c r="P28" s="908"/>
      <c r="Q28" s="908"/>
      <c r="R28" s="908"/>
      <c r="S28" s="908"/>
      <c r="T28" s="908"/>
      <c r="U28" s="631"/>
      <c r="V28" s="631"/>
      <c r="W28" s="631"/>
      <c r="X28" s="631"/>
      <c r="Y28" s="631"/>
      <c r="Z28" s="631"/>
      <c r="AA28" s="631"/>
      <c r="AB28" s="631"/>
      <c r="AC28" s="631"/>
      <c r="AD28" s="631"/>
      <c r="AE28" s="631"/>
      <c r="AF28" s="631"/>
    </row>
    <row r="30" spans="2:34">
      <c r="B30" s="914" t="s">
        <v>505</v>
      </c>
      <c r="C30" s="915"/>
      <c r="D30" s="915"/>
      <c r="E30" s="915"/>
      <c r="F30" s="915"/>
      <c r="G30" s="915"/>
      <c r="H30" s="915"/>
      <c r="I30" s="915"/>
      <c r="J30" s="910"/>
      <c r="K30" s="910"/>
      <c r="L30" s="910"/>
      <c r="M30" s="910"/>
      <c r="N30" s="910"/>
      <c r="O30" s="910"/>
      <c r="P30" s="910"/>
      <c r="Q30" s="910"/>
      <c r="R30" s="910"/>
      <c r="U30" s="305"/>
      <c r="V30" s="305"/>
      <c r="Y30" s="910"/>
      <c r="Z30" s="910"/>
      <c r="AA30" s="910"/>
      <c r="AB30" s="910"/>
      <c r="AC30" s="910"/>
      <c r="AD30" s="910"/>
      <c r="AE30" s="910"/>
      <c r="AF30" s="910"/>
      <c r="AG30" s="910"/>
      <c r="AH30" s="163" t="s">
        <v>504</v>
      </c>
    </row>
    <row r="32" spans="2:34">
      <c r="B32" s="163" t="s">
        <v>503</v>
      </c>
      <c r="G32" s="603"/>
      <c r="H32" s="603"/>
      <c r="I32" s="781"/>
      <c r="J32" s="781"/>
      <c r="K32" s="781"/>
      <c r="L32" s="781"/>
      <c r="M32" s="781"/>
      <c r="N32" s="781"/>
      <c r="O32" s="781"/>
      <c r="P32" s="781"/>
      <c r="Q32" s="781"/>
      <c r="R32" s="781"/>
      <c r="S32" s="781"/>
      <c r="T32" s="781"/>
      <c r="U32" s="781"/>
      <c r="V32" s="781"/>
      <c r="W32" s="781"/>
      <c r="X32" s="781"/>
      <c r="Y32" s="781"/>
      <c r="Z32" s="781"/>
      <c r="AA32" s="781"/>
      <c r="AB32" s="603"/>
      <c r="AC32" s="603"/>
      <c r="AD32" s="603"/>
      <c r="AE32" s="603"/>
      <c r="AF32" s="603"/>
      <c r="AG32" s="603"/>
    </row>
    <row r="34" spans="1:35">
      <c r="B34" s="163" t="s">
        <v>502</v>
      </c>
      <c r="F34" s="632"/>
      <c r="G34" s="632"/>
      <c r="H34" s="632"/>
      <c r="I34" s="781"/>
      <c r="J34" s="781"/>
      <c r="K34" s="781"/>
      <c r="L34" s="781"/>
      <c r="M34" s="781"/>
      <c r="N34" s="781"/>
      <c r="O34" s="781"/>
      <c r="P34" s="781"/>
      <c r="Q34" s="781"/>
      <c r="R34" s="781"/>
      <c r="S34" s="781"/>
      <c r="T34" s="781"/>
      <c r="U34" s="781"/>
      <c r="V34" s="781"/>
      <c r="W34" s="781"/>
      <c r="X34" s="781"/>
      <c r="Y34" s="781"/>
      <c r="Z34" s="781"/>
      <c r="AA34" s="781"/>
      <c r="AB34" s="632"/>
      <c r="AC34" s="632"/>
      <c r="AD34" s="632"/>
      <c r="AE34" s="632"/>
      <c r="AF34" s="632"/>
      <c r="AG34" s="632"/>
    </row>
    <row r="36" spans="1:35">
      <c r="B36" s="163" t="s">
        <v>501</v>
      </c>
      <c r="F36" s="281"/>
      <c r="G36" s="281"/>
      <c r="H36" s="281"/>
      <c r="I36" s="781"/>
      <c r="J36" s="781"/>
      <c r="K36" s="781"/>
      <c r="L36" s="781"/>
      <c r="M36" s="781"/>
      <c r="N36" s="781"/>
      <c r="O36" s="781"/>
      <c r="P36" s="781"/>
      <c r="Q36" s="781"/>
      <c r="R36" s="781"/>
      <c r="S36" s="781"/>
      <c r="T36" s="781"/>
      <c r="U36" s="781"/>
      <c r="V36" s="781"/>
      <c r="W36" s="781"/>
      <c r="X36" s="781"/>
      <c r="Y36" s="781"/>
      <c r="Z36" s="781"/>
      <c r="AA36" s="781"/>
      <c r="AB36" s="281"/>
      <c r="AC36" s="281"/>
      <c r="AD36" s="281"/>
      <c r="AE36" s="281"/>
      <c r="AF36" s="281"/>
      <c r="AG36" s="281"/>
    </row>
    <row r="38" spans="1:35">
      <c r="B38" s="163" t="s">
        <v>500</v>
      </c>
      <c r="F38" s="281"/>
      <c r="G38" s="281"/>
      <c r="H38" s="281"/>
      <c r="I38" s="781"/>
      <c r="J38" s="781"/>
      <c r="K38" s="781"/>
      <c r="L38" s="781"/>
      <c r="M38" s="781"/>
      <c r="N38" s="781"/>
      <c r="O38" s="781"/>
      <c r="P38" s="781"/>
      <c r="Q38" s="781"/>
      <c r="R38" s="781"/>
      <c r="S38" s="781"/>
      <c r="T38" s="781"/>
      <c r="U38" s="781"/>
      <c r="V38" s="781"/>
      <c r="W38" s="781"/>
      <c r="X38" s="781"/>
      <c r="Y38" s="781"/>
      <c r="Z38" s="781"/>
      <c r="AA38" s="781"/>
      <c r="AB38" s="281"/>
      <c r="AC38" s="281"/>
      <c r="AD38" s="281"/>
      <c r="AE38" s="281"/>
      <c r="AF38" s="281"/>
      <c r="AG38" s="281"/>
    </row>
    <row r="40" spans="1:35">
      <c r="B40" s="812" t="s">
        <v>499</v>
      </c>
      <c r="C40" s="812"/>
      <c r="D40" s="812"/>
      <c r="E40" s="812"/>
      <c r="F40" s="812"/>
      <c r="G40" s="812"/>
      <c r="H40" s="812"/>
      <c r="I40" s="812"/>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row>
    <row r="41" spans="1:35">
      <c r="A41" s="177"/>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row>
    <row r="43" spans="1:35" ht="15" customHeight="1">
      <c r="E43" s="284" t="s">
        <v>498</v>
      </c>
      <c r="F43" s="780" t="s">
        <v>497</v>
      </c>
      <c r="G43" s="780"/>
      <c r="H43" s="780"/>
      <c r="I43" s="780"/>
      <c r="J43" s="780"/>
      <c r="K43" s="780"/>
      <c r="L43" s="780"/>
      <c r="M43" s="780"/>
      <c r="N43" s="780"/>
      <c r="O43" s="780"/>
      <c r="P43" s="780"/>
      <c r="Q43" s="780"/>
      <c r="R43" s="780"/>
      <c r="S43" s="780"/>
      <c r="T43" s="780"/>
      <c r="U43" s="780"/>
      <c r="V43" s="780"/>
      <c r="W43" s="780"/>
      <c r="X43" s="780"/>
      <c r="Y43" s="780"/>
      <c r="Z43" s="780"/>
      <c r="AA43" s="780"/>
      <c r="AB43" s="780"/>
      <c r="AC43" s="780"/>
      <c r="AD43" s="780"/>
      <c r="AE43" s="780"/>
      <c r="AF43" s="780"/>
    </row>
    <row r="44" spans="1:35" ht="15" customHeight="1">
      <c r="E44" s="284"/>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780"/>
      <c r="AF44" s="780"/>
    </row>
    <row r="45" spans="1:35" ht="15" customHeight="1">
      <c r="E45" s="283" t="s">
        <v>450</v>
      </c>
      <c r="F45" s="780" t="s">
        <v>496</v>
      </c>
      <c r="G45" s="780"/>
      <c r="H45" s="780"/>
      <c r="I45" s="780"/>
      <c r="J45" s="780"/>
      <c r="K45" s="780"/>
      <c r="L45" s="780"/>
      <c r="M45" s="780"/>
      <c r="N45" s="780"/>
      <c r="O45" s="780"/>
      <c r="P45" s="780"/>
      <c r="Q45" s="780"/>
      <c r="R45" s="780"/>
      <c r="S45" s="780"/>
      <c r="T45" s="780"/>
      <c r="U45" s="780"/>
      <c r="V45" s="780"/>
      <c r="W45" s="780"/>
      <c r="X45" s="780"/>
      <c r="Y45" s="780"/>
      <c r="Z45" s="780"/>
      <c r="AA45" s="780"/>
      <c r="AB45" s="780"/>
      <c r="AC45" s="780"/>
      <c r="AD45" s="780"/>
      <c r="AE45" s="780"/>
      <c r="AF45" s="780"/>
    </row>
    <row r="46" spans="1:35" ht="15" customHeight="1">
      <c r="E46" s="283"/>
      <c r="F46" s="780"/>
      <c r="G46" s="780"/>
      <c r="H46" s="780"/>
      <c r="I46" s="780"/>
      <c r="J46" s="780"/>
      <c r="K46" s="780"/>
      <c r="L46" s="780"/>
      <c r="M46" s="780"/>
      <c r="N46" s="780"/>
      <c r="O46" s="780"/>
      <c r="P46" s="780"/>
      <c r="Q46" s="780"/>
      <c r="R46" s="780"/>
      <c r="S46" s="780"/>
      <c r="T46" s="780"/>
      <c r="U46" s="780"/>
      <c r="V46" s="780"/>
      <c r="W46" s="780"/>
      <c r="X46" s="780"/>
      <c r="Y46" s="780"/>
      <c r="Z46" s="780"/>
      <c r="AA46" s="780"/>
      <c r="AB46" s="780"/>
      <c r="AC46" s="780"/>
      <c r="AD46" s="780"/>
      <c r="AE46" s="780"/>
      <c r="AF46" s="780"/>
    </row>
    <row r="47" spans="1:35" ht="15" customHeight="1">
      <c r="E47" s="283" t="s">
        <v>495</v>
      </c>
      <c r="F47" s="780" t="s">
        <v>494</v>
      </c>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780"/>
      <c r="AF47" s="780"/>
    </row>
    <row r="48" spans="1:35" ht="15" customHeight="1">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780"/>
      <c r="AF48" s="780"/>
    </row>
  </sheetData>
  <mergeCells count="23">
    <mergeCell ref="F24:AF24"/>
    <mergeCell ref="B30:I30"/>
    <mergeCell ref="F43:AF44"/>
    <mergeCell ref="F45:AF46"/>
    <mergeCell ref="F47:AF48"/>
    <mergeCell ref="B40:I40"/>
    <mergeCell ref="I32:AA32"/>
    <mergeCell ref="I34:AA34"/>
    <mergeCell ref="I36:AA36"/>
    <mergeCell ref="I38:AA38"/>
    <mergeCell ref="L22:Y22"/>
    <mergeCell ref="Y12:AK12"/>
    <mergeCell ref="Y13:AK13"/>
    <mergeCell ref="Y15:AK15"/>
    <mergeCell ref="O6:X6"/>
    <mergeCell ref="D10:L10"/>
    <mergeCell ref="I19:AF19"/>
    <mergeCell ref="V20:AF20"/>
    <mergeCell ref="B28:E28"/>
    <mergeCell ref="G28:T28"/>
    <mergeCell ref="F26:N26"/>
    <mergeCell ref="J30:R30"/>
    <mergeCell ref="Y30:AG30"/>
  </mergeCells>
  <phoneticPr fontId="39"/>
  <dataValidations count="1">
    <dataValidation imeMode="fullKatakana" allowBlank="1" showInputMessage="1" showErrorMessage="1" sqref="WVP983078:WWQ983078 JD38:KE38 SZ38:UA38 ACV38:ADW38 AMR38:ANS38 AWN38:AXO38 BGJ38:BHK38 BQF38:BRG38 CAB38:CBC38 CJX38:CKY38 CTT38:CUU38 DDP38:DEQ38 DNL38:DOM38 DXH38:DYI38 EHD38:EIE38 EQZ38:ESA38 FAV38:FBW38 FKR38:FLS38 FUN38:FVO38 GEJ38:GFK38 GOF38:GPG38 GYB38:GZC38 HHX38:HIY38 HRT38:HSU38 IBP38:ICQ38 ILL38:IMM38 IVH38:IWI38 JFD38:JGE38 JOZ38:JQA38 JYV38:JZW38 KIR38:KJS38 KSN38:KTO38 LCJ38:LDK38 LMF38:LNG38 LWB38:LXC38 MFX38:MGY38 MPT38:MQU38 MZP38:NAQ38 NJL38:NKM38 NTH38:NUI38 ODD38:OEE38 OMZ38:OOA38 OWV38:OXW38 PGR38:PHS38 PQN38:PRO38 QAJ38:QBK38 QKF38:QLG38 QUB38:QVC38 RDX38:REY38 RNT38:ROU38 RXP38:RYQ38 SHL38:SIM38 SRH38:SSI38 TBD38:TCE38 TKZ38:TMA38 TUV38:TVW38 UER38:UFS38 UON38:UPO38 UYJ38:UZK38 VIF38:VJG38 VSB38:VTC38 WBX38:WCY38 WLT38:WMU38 WVP38:WWQ38 F65574:AG65574 JD65574:KE65574 SZ65574:UA65574 ACV65574:ADW65574 AMR65574:ANS65574 AWN65574:AXO65574 BGJ65574:BHK65574 BQF65574:BRG65574 CAB65574:CBC65574 CJX65574:CKY65574 CTT65574:CUU65574 DDP65574:DEQ65574 DNL65574:DOM65574 DXH65574:DYI65574 EHD65574:EIE65574 EQZ65574:ESA65574 FAV65574:FBW65574 FKR65574:FLS65574 FUN65574:FVO65574 GEJ65574:GFK65574 GOF65574:GPG65574 GYB65574:GZC65574 HHX65574:HIY65574 HRT65574:HSU65574 IBP65574:ICQ65574 ILL65574:IMM65574 IVH65574:IWI65574 JFD65574:JGE65574 JOZ65574:JQA65574 JYV65574:JZW65574 KIR65574:KJS65574 KSN65574:KTO65574 LCJ65574:LDK65574 LMF65574:LNG65574 LWB65574:LXC65574 MFX65574:MGY65574 MPT65574:MQU65574 MZP65574:NAQ65574 NJL65574:NKM65574 NTH65574:NUI65574 ODD65574:OEE65574 OMZ65574:OOA65574 OWV65574:OXW65574 PGR65574:PHS65574 PQN65574:PRO65574 QAJ65574:QBK65574 QKF65574:QLG65574 QUB65574:QVC65574 RDX65574:REY65574 RNT65574:ROU65574 RXP65574:RYQ65574 SHL65574:SIM65574 SRH65574:SSI65574 TBD65574:TCE65574 TKZ65574:TMA65574 TUV65574:TVW65574 UER65574:UFS65574 UON65574:UPO65574 UYJ65574:UZK65574 VIF65574:VJG65574 VSB65574:VTC65574 WBX65574:WCY65574 WLT65574:WMU65574 WVP65574:WWQ65574 F131110:AG131110 JD131110:KE131110 SZ131110:UA131110 ACV131110:ADW131110 AMR131110:ANS131110 AWN131110:AXO131110 BGJ131110:BHK131110 BQF131110:BRG131110 CAB131110:CBC131110 CJX131110:CKY131110 CTT131110:CUU131110 DDP131110:DEQ131110 DNL131110:DOM131110 DXH131110:DYI131110 EHD131110:EIE131110 EQZ131110:ESA131110 FAV131110:FBW131110 FKR131110:FLS131110 FUN131110:FVO131110 GEJ131110:GFK131110 GOF131110:GPG131110 GYB131110:GZC131110 HHX131110:HIY131110 HRT131110:HSU131110 IBP131110:ICQ131110 ILL131110:IMM131110 IVH131110:IWI131110 JFD131110:JGE131110 JOZ131110:JQA131110 JYV131110:JZW131110 KIR131110:KJS131110 KSN131110:KTO131110 LCJ131110:LDK131110 LMF131110:LNG131110 LWB131110:LXC131110 MFX131110:MGY131110 MPT131110:MQU131110 MZP131110:NAQ131110 NJL131110:NKM131110 NTH131110:NUI131110 ODD131110:OEE131110 OMZ131110:OOA131110 OWV131110:OXW131110 PGR131110:PHS131110 PQN131110:PRO131110 QAJ131110:QBK131110 QKF131110:QLG131110 QUB131110:QVC131110 RDX131110:REY131110 RNT131110:ROU131110 RXP131110:RYQ131110 SHL131110:SIM131110 SRH131110:SSI131110 TBD131110:TCE131110 TKZ131110:TMA131110 TUV131110:TVW131110 UER131110:UFS131110 UON131110:UPO131110 UYJ131110:UZK131110 VIF131110:VJG131110 VSB131110:VTC131110 WBX131110:WCY131110 WLT131110:WMU131110 WVP131110:WWQ131110 F196646:AG196646 JD196646:KE196646 SZ196646:UA196646 ACV196646:ADW196646 AMR196646:ANS196646 AWN196646:AXO196646 BGJ196646:BHK196646 BQF196646:BRG196646 CAB196646:CBC196646 CJX196646:CKY196646 CTT196646:CUU196646 DDP196646:DEQ196646 DNL196646:DOM196646 DXH196646:DYI196646 EHD196646:EIE196646 EQZ196646:ESA196646 FAV196646:FBW196646 FKR196646:FLS196646 FUN196646:FVO196646 GEJ196646:GFK196646 GOF196646:GPG196646 GYB196646:GZC196646 HHX196646:HIY196646 HRT196646:HSU196646 IBP196646:ICQ196646 ILL196646:IMM196646 IVH196646:IWI196646 JFD196646:JGE196646 JOZ196646:JQA196646 JYV196646:JZW196646 KIR196646:KJS196646 KSN196646:KTO196646 LCJ196646:LDK196646 LMF196646:LNG196646 LWB196646:LXC196646 MFX196646:MGY196646 MPT196646:MQU196646 MZP196646:NAQ196646 NJL196646:NKM196646 NTH196646:NUI196646 ODD196646:OEE196646 OMZ196646:OOA196646 OWV196646:OXW196646 PGR196646:PHS196646 PQN196646:PRO196646 QAJ196646:QBK196646 QKF196646:QLG196646 QUB196646:QVC196646 RDX196646:REY196646 RNT196646:ROU196646 RXP196646:RYQ196646 SHL196646:SIM196646 SRH196646:SSI196646 TBD196646:TCE196646 TKZ196646:TMA196646 TUV196646:TVW196646 UER196646:UFS196646 UON196646:UPO196646 UYJ196646:UZK196646 VIF196646:VJG196646 VSB196646:VTC196646 WBX196646:WCY196646 WLT196646:WMU196646 WVP196646:WWQ196646 F262182:AG262182 JD262182:KE262182 SZ262182:UA262182 ACV262182:ADW262182 AMR262182:ANS262182 AWN262182:AXO262182 BGJ262182:BHK262182 BQF262182:BRG262182 CAB262182:CBC262182 CJX262182:CKY262182 CTT262182:CUU262182 DDP262182:DEQ262182 DNL262182:DOM262182 DXH262182:DYI262182 EHD262182:EIE262182 EQZ262182:ESA262182 FAV262182:FBW262182 FKR262182:FLS262182 FUN262182:FVO262182 GEJ262182:GFK262182 GOF262182:GPG262182 GYB262182:GZC262182 HHX262182:HIY262182 HRT262182:HSU262182 IBP262182:ICQ262182 ILL262182:IMM262182 IVH262182:IWI262182 JFD262182:JGE262182 JOZ262182:JQA262182 JYV262182:JZW262182 KIR262182:KJS262182 KSN262182:KTO262182 LCJ262182:LDK262182 LMF262182:LNG262182 LWB262182:LXC262182 MFX262182:MGY262182 MPT262182:MQU262182 MZP262182:NAQ262182 NJL262182:NKM262182 NTH262182:NUI262182 ODD262182:OEE262182 OMZ262182:OOA262182 OWV262182:OXW262182 PGR262182:PHS262182 PQN262182:PRO262182 QAJ262182:QBK262182 QKF262182:QLG262182 QUB262182:QVC262182 RDX262182:REY262182 RNT262182:ROU262182 RXP262182:RYQ262182 SHL262182:SIM262182 SRH262182:SSI262182 TBD262182:TCE262182 TKZ262182:TMA262182 TUV262182:TVW262182 UER262182:UFS262182 UON262182:UPO262182 UYJ262182:UZK262182 VIF262182:VJG262182 VSB262182:VTC262182 WBX262182:WCY262182 WLT262182:WMU262182 WVP262182:WWQ262182 F327718:AG327718 JD327718:KE327718 SZ327718:UA327718 ACV327718:ADW327718 AMR327718:ANS327718 AWN327718:AXO327718 BGJ327718:BHK327718 BQF327718:BRG327718 CAB327718:CBC327718 CJX327718:CKY327718 CTT327718:CUU327718 DDP327718:DEQ327718 DNL327718:DOM327718 DXH327718:DYI327718 EHD327718:EIE327718 EQZ327718:ESA327718 FAV327718:FBW327718 FKR327718:FLS327718 FUN327718:FVO327718 GEJ327718:GFK327718 GOF327718:GPG327718 GYB327718:GZC327718 HHX327718:HIY327718 HRT327718:HSU327718 IBP327718:ICQ327718 ILL327718:IMM327718 IVH327718:IWI327718 JFD327718:JGE327718 JOZ327718:JQA327718 JYV327718:JZW327718 KIR327718:KJS327718 KSN327718:KTO327718 LCJ327718:LDK327718 LMF327718:LNG327718 LWB327718:LXC327718 MFX327718:MGY327718 MPT327718:MQU327718 MZP327718:NAQ327718 NJL327718:NKM327718 NTH327718:NUI327718 ODD327718:OEE327718 OMZ327718:OOA327718 OWV327718:OXW327718 PGR327718:PHS327718 PQN327718:PRO327718 QAJ327718:QBK327718 QKF327718:QLG327718 QUB327718:QVC327718 RDX327718:REY327718 RNT327718:ROU327718 RXP327718:RYQ327718 SHL327718:SIM327718 SRH327718:SSI327718 TBD327718:TCE327718 TKZ327718:TMA327718 TUV327718:TVW327718 UER327718:UFS327718 UON327718:UPO327718 UYJ327718:UZK327718 VIF327718:VJG327718 VSB327718:VTC327718 WBX327718:WCY327718 WLT327718:WMU327718 WVP327718:WWQ327718 F393254:AG393254 JD393254:KE393254 SZ393254:UA393254 ACV393254:ADW393254 AMR393254:ANS393254 AWN393254:AXO393254 BGJ393254:BHK393254 BQF393254:BRG393254 CAB393254:CBC393254 CJX393254:CKY393254 CTT393254:CUU393254 DDP393254:DEQ393254 DNL393254:DOM393254 DXH393254:DYI393254 EHD393254:EIE393254 EQZ393254:ESA393254 FAV393254:FBW393254 FKR393254:FLS393254 FUN393254:FVO393254 GEJ393254:GFK393254 GOF393254:GPG393254 GYB393254:GZC393254 HHX393254:HIY393254 HRT393254:HSU393254 IBP393254:ICQ393254 ILL393254:IMM393254 IVH393254:IWI393254 JFD393254:JGE393254 JOZ393254:JQA393254 JYV393254:JZW393254 KIR393254:KJS393254 KSN393254:KTO393254 LCJ393254:LDK393254 LMF393254:LNG393254 LWB393254:LXC393254 MFX393254:MGY393254 MPT393254:MQU393254 MZP393254:NAQ393254 NJL393254:NKM393254 NTH393254:NUI393254 ODD393254:OEE393254 OMZ393254:OOA393254 OWV393254:OXW393254 PGR393254:PHS393254 PQN393254:PRO393254 QAJ393254:QBK393254 QKF393254:QLG393254 QUB393254:QVC393254 RDX393254:REY393254 RNT393254:ROU393254 RXP393254:RYQ393254 SHL393254:SIM393254 SRH393254:SSI393254 TBD393254:TCE393254 TKZ393254:TMA393254 TUV393254:TVW393254 UER393254:UFS393254 UON393254:UPO393254 UYJ393254:UZK393254 VIF393254:VJG393254 VSB393254:VTC393254 WBX393254:WCY393254 WLT393254:WMU393254 WVP393254:WWQ393254 F458790:AG458790 JD458790:KE458790 SZ458790:UA458790 ACV458790:ADW458790 AMR458790:ANS458790 AWN458790:AXO458790 BGJ458790:BHK458790 BQF458790:BRG458790 CAB458790:CBC458790 CJX458790:CKY458790 CTT458790:CUU458790 DDP458790:DEQ458790 DNL458790:DOM458790 DXH458790:DYI458790 EHD458790:EIE458790 EQZ458790:ESA458790 FAV458790:FBW458790 FKR458790:FLS458790 FUN458790:FVO458790 GEJ458790:GFK458790 GOF458790:GPG458790 GYB458790:GZC458790 HHX458790:HIY458790 HRT458790:HSU458790 IBP458790:ICQ458790 ILL458790:IMM458790 IVH458790:IWI458790 JFD458790:JGE458790 JOZ458790:JQA458790 JYV458790:JZW458790 KIR458790:KJS458790 KSN458790:KTO458790 LCJ458790:LDK458790 LMF458790:LNG458790 LWB458790:LXC458790 MFX458790:MGY458790 MPT458790:MQU458790 MZP458790:NAQ458790 NJL458790:NKM458790 NTH458790:NUI458790 ODD458790:OEE458790 OMZ458790:OOA458790 OWV458790:OXW458790 PGR458790:PHS458790 PQN458790:PRO458790 QAJ458790:QBK458790 QKF458790:QLG458790 QUB458790:QVC458790 RDX458790:REY458790 RNT458790:ROU458790 RXP458790:RYQ458790 SHL458790:SIM458790 SRH458790:SSI458790 TBD458790:TCE458790 TKZ458790:TMA458790 TUV458790:TVW458790 UER458790:UFS458790 UON458790:UPO458790 UYJ458790:UZK458790 VIF458790:VJG458790 VSB458790:VTC458790 WBX458790:WCY458790 WLT458790:WMU458790 WVP458790:WWQ458790 F524326:AG524326 JD524326:KE524326 SZ524326:UA524326 ACV524326:ADW524326 AMR524326:ANS524326 AWN524326:AXO524326 BGJ524326:BHK524326 BQF524326:BRG524326 CAB524326:CBC524326 CJX524326:CKY524326 CTT524326:CUU524326 DDP524326:DEQ524326 DNL524326:DOM524326 DXH524326:DYI524326 EHD524326:EIE524326 EQZ524326:ESA524326 FAV524326:FBW524326 FKR524326:FLS524326 FUN524326:FVO524326 GEJ524326:GFK524326 GOF524326:GPG524326 GYB524326:GZC524326 HHX524326:HIY524326 HRT524326:HSU524326 IBP524326:ICQ524326 ILL524326:IMM524326 IVH524326:IWI524326 JFD524326:JGE524326 JOZ524326:JQA524326 JYV524326:JZW524326 KIR524326:KJS524326 KSN524326:KTO524326 LCJ524326:LDK524326 LMF524326:LNG524326 LWB524326:LXC524326 MFX524326:MGY524326 MPT524326:MQU524326 MZP524326:NAQ524326 NJL524326:NKM524326 NTH524326:NUI524326 ODD524326:OEE524326 OMZ524326:OOA524326 OWV524326:OXW524326 PGR524326:PHS524326 PQN524326:PRO524326 QAJ524326:QBK524326 QKF524326:QLG524326 QUB524326:QVC524326 RDX524326:REY524326 RNT524326:ROU524326 RXP524326:RYQ524326 SHL524326:SIM524326 SRH524326:SSI524326 TBD524326:TCE524326 TKZ524326:TMA524326 TUV524326:TVW524326 UER524326:UFS524326 UON524326:UPO524326 UYJ524326:UZK524326 VIF524326:VJG524326 VSB524326:VTC524326 WBX524326:WCY524326 WLT524326:WMU524326 WVP524326:WWQ524326 F589862:AG589862 JD589862:KE589862 SZ589862:UA589862 ACV589862:ADW589862 AMR589862:ANS589862 AWN589862:AXO589862 BGJ589862:BHK589862 BQF589862:BRG589862 CAB589862:CBC589862 CJX589862:CKY589862 CTT589862:CUU589862 DDP589862:DEQ589862 DNL589862:DOM589862 DXH589862:DYI589862 EHD589862:EIE589862 EQZ589862:ESA589862 FAV589862:FBW589862 FKR589862:FLS589862 FUN589862:FVO589862 GEJ589862:GFK589862 GOF589862:GPG589862 GYB589862:GZC589862 HHX589862:HIY589862 HRT589862:HSU589862 IBP589862:ICQ589862 ILL589862:IMM589862 IVH589862:IWI589862 JFD589862:JGE589862 JOZ589862:JQA589862 JYV589862:JZW589862 KIR589862:KJS589862 KSN589862:KTO589862 LCJ589862:LDK589862 LMF589862:LNG589862 LWB589862:LXC589862 MFX589862:MGY589862 MPT589862:MQU589862 MZP589862:NAQ589862 NJL589862:NKM589862 NTH589862:NUI589862 ODD589862:OEE589862 OMZ589862:OOA589862 OWV589862:OXW589862 PGR589862:PHS589862 PQN589862:PRO589862 QAJ589862:QBK589862 QKF589862:QLG589862 QUB589862:QVC589862 RDX589862:REY589862 RNT589862:ROU589862 RXP589862:RYQ589862 SHL589862:SIM589862 SRH589862:SSI589862 TBD589862:TCE589862 TKZ589862:TMA589862 TUV589862:TVW589862 UER589862:UFS589862 UON589862:UPO589862 UYJ589862:UZK589862 VIF589862:VJG589862 VSB589862:VTC589862 WBX589862:WCY589862 WLT589862:WMU589862 WVP589862:WWQ589862 F655398:AG655398 JD655398:KE655398 SZ655398:UA655398 ACV655398:ADW655398 AMR655398:ANS655398 AWN655398:AXO655398 BGJ655398:BHK655398 BQF655398:BRG655398 CAB655398:CBC655398 CJX655398:CKY655398 CTT655398:CUU655398 DDP655398:DEQ655398 DNL655398:DOM655398 DXH655398:DYI655398 EHD655398:EIE655398 EQZ655398:ESA655398 FAV655398:FBW655398 FKR655398:FLS655398 FUN655398:FVO655398 GEJ655398:GFK655398 GOF655398:GPG655398 GYB655398:GZC655398 HHX655398:HIY655398 HRT655398:HSU655398 IBP655398:ICQ655398 ILL655398:IMM655398 IVH655398:IWI655398 JFD655398:JGE655398 JOZ655398:JQA655398 JYV655398:JZW655398 KIR655398:KJS655398 KSN655398:KTO655398 LCJ655398:LDK655398 LMF655398:LNG655398 LWB655398:LXC655398 MFX655398:MGY655398 MPT655398:MQU655398 MZP655398:NAQ655398 NJL655398:NKM655398 NTH655398:NUI655398 ODD655398:OEE655398 OMZ655398:OOA655398 OWV655398:OXW655398 PGR655398:PHS655398 PQN655398:PRO655398 QAJ655398:QBK655398 QKF655398:QLG655398 QUB655398:QVC655398 RDX655398:REY655398 RNT655398:ROU655398 RXP655398:RYQ655398 SHL655398:SIM655398 SRH655398:SSI655398 TBD655398:TCE655398 TKZ655398:TMA655398 TUV655398:TVW655398 UER655398:UFS655398 UON655398:UPO655398 UYJ655398:UZK655398 VIF655398:VJG655398 VSB655398:VTC655398 WBX655398:WCY655398 WLT655398:WMU655398 WVP655398:WWQ655398 F720934:AG720934 JD720934:KE720934 SZ720934:UA720934 ACV720934:ADW720934 AMR720934:ANS720934 AWN720934:AXO720934 BGJ720934:BHK720934 BQF720934:BRG720934 CAB720934:CBC720934 CJX720934:CKY720934 CTT720934:CUU720934 DDP720934:DEQ720934 DNL720934:DOM720934 DXH720934:DYI720934 EHD720934:EIE720934 EQZ720934:ESA720934 FAV720934:FBW720934 FKR720934:FLS720934 FUN720934:FVO720934 GEJ720934:GFK720934 GOF720934:GPG720934 GYB720934:GZC720934 HHX720934:HIY720934 HRT720934:HSU720934 IBP720934:ICQ720934 ILL720934:IMM720934 IVH720934:IWI720934 JFD720934:JGE720934 JOZ720934:JQA720934 JYV720934:JZW720934 KIR720934:KJS720934 KSN720934:KTO720934 LCJ720934:LDK720934 LMF720934:LNG720934 LWB720934:LXC720934 MFX720934:MGY720934 MPT720934:MQU720934 MZP720934:NAQ720934 NJL720934:NKM720934 NTH720934:NUI720934 ODD720934:OEE720934 OMZ720934:OOA720934 OWV720934:OXW720934 PGR720934:PHS720934 PQN720934:PRO720934 QAJ720934:QBK720934 QKF720934:QLG720934 QUB720934:QVC720934 RDX720934:REY720934 RNT720934:ROU720934 RXP720934:RYQ720934 SHL720934:SIM720934 SRH720934:SSI720934 TBD720934:TCE720934 TKZ720934:TMA720934 TUV720934:TVW720934 UER720934:UFS720934 UON720934:UPO720934 UYJ720934:UZK720934 VIF720934:VJG720934 VSB720934:VTC720934 WBX720934:WCY720934 WLT720934:WMU720934 WVP720934:WWQ720934 F786470:AG786470 JD786470:KE786470 SZ786470:UA786470 ACV786470:ADW786470 AMR786470:ANS786470 AWN786470:AXO786470 BGJ786470:BHK786470 BQF786470:BRG786470 CAB786470:CBC786470 CJX786470:CKY786470 CTT786470:CUU786470 DDP786470:DEQ786470 DNL786470:DOM786470 DXH786470:DYI786470 EHD786470:EIE786470 EQZ786470:ESA786470 FAV786470:FBW786470 FKR786470:FLS786470 FUN786470:FVO786470 GEJ786470:GFK786470 GOF786470:GPG786470 GYB786470:GZC786470 HHX786470:HIY786470 HRT786470:HSU786470 IBP786470:ICQ786470 ILL786470:IMM786470 IVH786470:IWI786470 JFD786470:JGE786470 JOZ786470:JQA786470 JYV786470:JZW786470 KIR786470:KJS786470 KSN786470:KTO786470 LCJ786470:LDK786470 LMF786470:LNG786470 LWB786470:LXC786470 MFX786470:MGY786470 MPT786470:MQU786470 MZP786470:NAQ786470 NJL786470:NKM786470 NTH786470:NUI786470 ODD786470:OEE786470 OMZ786470:OOA786470 OWV786470:OXW786470 PGR786470:PHS786470 PQN786470:PRO786470 QAJ786470:QBK786470 QKF786470:QLG786470 QUB786470:QVC786470 RDX786470:REY786470 RNT786470:ROU786470 RXP786470:RYQ786470 SHL786470:SIM786470 SRH786470:SSI786470 TBD786470:TCE786470 TKZ786470:TMA786470 TUV786470:TVW786470 UER786470:UFS786470 UON786470:UPO786470 UYJ786470:UZK786470 VIF786470:VJG786470 VSB786470:VTC786470 WBX786470:WCY786470 WLT786470:WMU786470 WVP786470:WWQ786470 F852006:AG852006 JD852006:KE852006 SZ852006:UA852006 ACV852006:ADW852006 AMR852006:ANS852006 AWN852006:AXO852006 BGJ852006:BHK852006 BQF852006:BRG852006 CAB852006:CBC852006 CJX852006:CKY852006 CTT852006:CUU852006 DDP852006:DEQ852006 DNL852006:DOM852006 DXH852006:DYI852006 EHD852006:EIE852006 EQZ852006:ESA852006 FAV852006:FBW852006 FKR852006:FLS852006 FUN852006:FVO852006 GEJ852006:GFK852006 GOF852006:GPG852006 GYB852006:GZC852006 HHX852006:HIY852006 HRT852006:HSU852006 IBP852006:ICQ852006 ILL852006:IMM852006 IVH852006:IWI852006 JFD852006:JGE852006 JOZ852006:JQA852006 JYV852006:JZW852006 KIR852006:KJS852006 KSN852006:KTO852006 LCJ852006:LDK852006 LMF852006:LNG852006 LWB852006:LXC852006 MFX852006:MGY852006 MPT852006:MQU852006 MZP852006:NAQ852006 NJL852006:NKM852006 NTH852006:NUI852006 ODD852006:OEE852006 OMZ852006:OOA852006 OWV852006:OXW852006 PGR852006:PHS852006 PQN852006:PRO852006 QAJ852006:QBK852006 QKF852006:QLG852006 QUB852006:QVC852006 RDX852006:REY852006 RNT852006:ROU852006 RXP852006:RYQ852006 SHL852006:SIM852006 SRH852006:SSI852006 TBD852006:TCE852006 TKZ852006:TMA852006 TUV852006:TVW852006 UER852006:UFS852006 UON852006:UPO852006 UYJ852006:UZK852006 VIF852006:VJG852006 VSB852006:VTC852006 WBX852006:WCY852006 WLT852006:WMU852006 WVP852006:WWQ852006 F917542:AG917542 JD917542:KE917542 SZ917542:UA917542 ACV917542:ADW917542 AMR917542:ANS917542 AWN917542:AXO917542 BGJ917542:BHK917542 BQF917542:BRG917542 CAB917542:CBC917542 CJX917542:CKY917542 CTT917542:CUU917542 DDP917542:DEQ917542 DNL917542:DOM917542 DXH917542:DYI917542 EHD917542:EIE917542 EQZ917542:ESA917542 FAV917542:FBW917542 FKR917542:FLS917542 FUN917542:FVO917542 GEJ917542:GFK917542 GOF917542:GPG917542 GYB917542:GZC917542 HHX917542:HIY917542 HRT917542:HSU917542 IBP917542:ICQ917542 ILL917542:IMM917542 IVH917542:IWI917542 JFD917542:JGE917542 JOZ917542:JQA917542 JYV917542:JZW917542 KIR917542:KJS917542 KSN917542:KTO917542 LCJ917542:LDK917542 LMF917542:LNG917542 LWB917542:LXC917542 MFX917542:MGY917542 MPT917542:MQU917542 MZP917542:NAQ917542 NJL917542:NKM917542 NTH917542:NUI917542 ODD917542:OEE917542 OMZ917542:OOA917542 OWV917542:OXW917542 PGR917542:PHS917542 PQN917542:PRO917542 QAJ917542:QBK917542 QKF917542:QLG917542 QUB917542:QVC917542 RDX917542:REY917542 RNT917542:ROU917542 RXP917542:RYQ917542 SHL917542:SIM917542 SRH917542:SSI917542 TBD917542:TCE917542 TKZ917542:TMA917542 TUV917542:TVW917542 UER917542:UFS917542 UON917542:UPO917542 UYJ917542:UZK917542 VIF917542:VJG917542 VSB917542:VTC917542 WBX917542:WCY917542 WLT917542:WMU917542 WVP917542:WWQ917542 F983078:AG983078 JD983078:KE983078 SZ983078:UA983078 ACV983078:ADW983078 AMR983078:ANS983078 AWN983078:AXO983078 BGJ983078:BHK983078 BQF983078:BRG983078 CAB983078:CBC983078 CJX983078:CKY983078 CTT983078:CUU983078 DDP983078:DEQ983078 DNL983078:DOM983078 DXH983078:DYI983078 EHD983078:EIE983078 EQZ983078:ESA983078 FAV983078:FBW983078 FKR983078:FLS983078 FUN983078:FVO983078 GEJ983078:GFK983078 GOF983078:GPG983078 GYB983078:GZC983078 HHX983078:HIY983078 HRT983078:HSU983078 IBP983078:ICQ983078 ILL983078:IMM983078 IVH983078:IWI983078 JFD983078:JGE983078 JOZ983078:JQA983078 JYV983078:JZW983078 KIR983078:KJS983078 KSN983078:KTO983078 LCJ983078:LDK983078 LMF983078:LNG983078 LWB983078:LXC983078 MFX983078:MGY983078 MPT983078:MQU983078 MZP983078:NAQ983078 NJL983078:NKM983078 NTH983078:NUI983078 ODD983078:OEE983078 OMZ983078:OOA983078 OWV983078:OXW983078 PGR983078:PHS983078 PQN983078:PRO983078 QAJ983078:QBK983078 QKF983078:QLG983078 QUB983078:QVC983078 RDX983078:REY983078 RNT983078:ROU983078 RXP983078:RYQ983078 SHL983078:SIM983078 SRH983078:SSI983078 TBD983078:TCE983078 TKZ983078:TMA983078 TUV983078:TVW983078 UER983078:UFS983078 UON983078:UPO983078 UYJ983078:UZK983078 VIF983078:VJG983078 VSB983078:VTC983078 WBX983078:WCY983078 WLT983078:WMU983078 F38:H38 AB38:AG38" xr:uid="{00000000-0002-0000-0800-000000000000}"/>
  </dataValidations>
  <hyperlinks>
    <hyperlink ref="AN5" location="入力用シート!A1" display="入力用シート" xr:uid="{DEA93B5B-0A93-41ED-9062-87B45EA944AE}"/>
  </hyperlinks>
  <pageMargins left="0.78740157480314965" right="0.78740157480314965" top="0.98425196850393704" bottom="0.98425196850393704" header="0.51181102362204722" footer="0.51181102362204722"/>
  <pageSetup paperSize="9" scale="98" orientation="portrait" r:id="rId1"/>
  <headerFooter alignWithMargins="0"/>
  <drawing r:id="rId2"/>
  <legacyDrawing r:id="rId3"/>
  <controls>
    <mc:AlternateContent xmlns:mc="http://schemas.openxmlformats.org/markup-compatibility/2006">
      <mc:Choice Requires="x14">
        <control shapeId="72707" r:id="rId4" name="OptionButton1">
          <controlPr defaultSize="0" autoLine="0" r:id="rId5">
            <anchor moveWithCells="1" sizeWithCells="1">
              <from>
                <xdr:col>18</xdr:col>
                <xdr:colOff>0</xdr:colOff>
                <xdr:row>29</xdr:row>
                <xdr:rowOff>0</xdr:rowOff>
              </from>
              <to>
                <xdr:col>20</xdr:col>
                <xdr:colOff>139700</xdr:colOff>
                <xdr:row>30</xdr:row>
                <xdr:rowOff>63500</xdr:rowOff>
              </to>
            </anchor>
          </controlPr>
        </control>
      </mc:Choice>
      <mc:Fallback>
        <control shapeId="72707" r:id="rId4" name="OptionButton1"/>
      </mc:Fallback>
    </mc:AlternateContent>
    <mc:AlternateContent xmlns:mc="http://schemas.openxmlformats.org/markup-compatibility/2006">
      <mc:Choice Requires="x14">
        <control shapeId="72708" r:id="rId6" name="OptionButton2">
          <controlPr defaultSize="0" autoLine="0" r:id="rId7">
            <anchor moveWithCells="1" sizeWithCells="1">
              <from>
                <xdr:col>21</xdr:col>
                <xdr:colOff>0</xdr:colOff>
                <xdr:row>29</xdr:row>
                <xdr:rowOff>0</xdr:rowOff>
              </from>
              <to>
                <xdr:col>23</xdr:col>
                <xdr:colOff>139700</xdr:colOff>
                <xdr:row>30</xdr:row>
                <xdr:rowOff>63500</xdr:rowOff>
              </to>
            </anchor>
          </controlPr>
        </control>
      </mc:Choice>
      <mc:Fallback>
        <control shapeId="72708" r:id="rId6" name="OptionButton2"/>
      </mc:Fallback>
    </mc:AlternateContent>
  </control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34"/>
  <sheetViews>
    <sheetView showGridLines="0" view="pageBreakPreview" zoomScaleNormal="100" zoomScaleSheetLayoutView="100" workbookViewId="0">
      <selection activeCell="AL5" sqref="AL5:AL6"/>
    </sheetView>
  </sheetViews>
  <sheetFormatPr defaultColWidth="2.36328125" defaultRowHeight="13"/>
  <cols>
    <col min="1" max="37" width="2.36328125" style="163"/>
    <col min="38" max="38" width="16.36328125" style="163" customWidth="1"/>
    <col min="39" max="16384" width="2.36328125" style="163"/>
  </cols>
  <sheetData>
    <row r="1" spans="1:38">
      <c r="A1" s="163" t="s">
        <v>549</v>
      </c>
    </row>
    <row r="3" spans="1:38">
      <c r="AI3" s="176" t="s">
        <v>548</v>
      </c>
    </row>
    <row r="5" spans="1:38">
      <c r="AL5" s="567" t="s">
        <v>1015</v>
      </c>
    </row>
    <row r="6" spans="1:38" ht="30" customHeight="1">
      <c r="A6" s="782" t="s">
        <v>547</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L6" s="568" t="s">
        <v>1016</v>
      </c>
    </row>
    <row r="9" spans="1:38">
      <c r="B9" s="267" t="s">
        <v>546</v>
      </c>
      <c r="D9" s="163" t="s">
        <v>237</v>
      </c>
      <c r="M9" s="311" t="s">
        <v>545</v>
      </c>
      <c r="P9" s="308" t="s">
        <v>506</v>
      </c>
      <c r="Q9" s="916"/>
      <c r="R9" s="916"/>
      <c r="S9" s="916"/>
      <c r="T9" s="916"/>
      <c r="U9" s="916"/>
      <c r="V9" s="916"/>
      <c r="W9" s="916"/>
      <c r="X9" s="916"/>
      <c r="Y9" s="916"/>
      <c r="Z9" s="916"/>
    </row>
    <row r="10" spans="1:38">
      <c r="B10" s="267"/>
      <c r="M10" s="311"/>
    </row>
    <row r="11" spans="1:38">
      <c r="M11" s="311"/>
    </row>
    <row r="12" spans="1:38">
      <c r="B12" s="267" t="s">
        <v>544</v>
      </c>
      <c r="D12" s="163" t="s">
        <v>543</v>
      </c>
      <c r="M12" s="311" t="s">
        <v>542</v>
      </c>
      <c r="P12" s="308" t="s">
        <v>238</v>
      </c>
      <c r="Q12" s="916"/>
      <c r="R12" s="916"/>
      <c r="S12" s="916"/>
      <c r="T12" s="916"/>
      <c r="U12" s="916"/>
      <c r="V12" s="916"/>
      <c r="W12" s="916"/>
      <c r="X12" s="916"/>
      <c r="Y12" s="916"/>
      <c r="Z12" s="916"/>
    </row>
    <row r="13" spans="1:38">
      <c r="M13" s="311"/>
    </row>
    <row r="14" spans="1:38">
      <c r="M14" s="311"/>
    </row>
    <row r="15" spans="1:38">
      <c r="B15" s="267" t="s">
        <v>541</v>
      </c>
      <c r="D15" s="163" t="s">
        <v>540</v>
      </c>
      <c r="M15" s="311" t="s">
        <v>539</v>
      </c>
      <c r="P15" s="308" t="s">
        <v>238</v>
      </c>
      <c r="Q15" s="916"/>
      <c r="R15" s="916"/>
      <c r="S15" s="916"/>
      <c r="T15" s="916"/>
      <c r="U15" s="916"/>
      <c r="V15" s="916"/>
      <c r="W15" s="916"/>
      <c r="X15" s="916"/>
      <c r="Y15" s="916"/>
      <c r="Z15" s="916"/>
    </row>
    <row r="16" spans="1:38">
      <c r="M16" s="311"/>
    </row>
    <row r="17" spans="1:34">
      <c r="M17" s="311"/>
    </row>
    <row r="18" spans="1:34">
      <c r="B18" s="267" t="s">
        <v>538</v>
      </c>
      <c r="D18" s="921" t="s">
        <v>537</v>
      </c>
      <c r="E18" s="921"/>
      <c r="F18" s="921"/>
      <c r="G18" s="921"/>
      <c r="H18" s="921"/>
      <c r="I18" s="921"/>
      <c r="J18" s="921"/>
      <c r="M18" s="311" t="s">
        <v>536</v>
      </c>
      <c r="P18" s="308" t="s">
        <v>532</v>
      </c>
      <c r="Q18" s="916"/>
      <c r="R18" s="916"/>
      <c r="S18" s="916"/>
      <c r="T18" s="916"/>
      <c r="U18" s="916"/>
      <c r="V18" s="916"/>
      <c r="W18" s="916"/>
      <c r="X18" s="916"/>
      <c r="Y18" s="916"/>
      <c r="Z18" s="916"/>
      <c r="AD18" s="807"/>
      <c r="AE18" s="807"/>
      <c r="AF18" s="807"/>
      <c r="AG18" s="807"/>
    </row>
    <row r="19" spans="1:34">
      <c r="D19" s="921"/>
      <c r="E19" s="921"/>
      <c r="F19" s="921"/>
      <c r="G19" s="921"/>
      <c r="H19" s="921"/>
      <c r="I19" s="921"/>
      <c r="J19" s="921"/>
      <c r="M19" s="311"/>
      <c r="AD19" s="920"/>
      <c r="AE19" s="920"/>
      <c r="AF19" s="920"/>
      <c r="AG19" s="920"/>
    </row>
    <row r="20" spans="1:34">
      <c r="M20" s="311"/>
    </row>
    <row r="21" spans="1:34">
      <c r="B21" s="267" t="s">
        <v>535</v>
      </c>
      <c r="D21" s="918" t="s">
        <v>534</v>
      </c>
      <c r="E21" s="918"/>
      <c r="F21" s="918"/>
      <c r="G21" s="918"/>
      <c r="H21" s="918"/>
      <c r="I21" s="918"/>
      <c r="J21" s="918"/>
      <c r="M21" s="311"/>
    </row>
    <row r="22" spans="1:34">
      <c r="D22" s="918"/>
      <c r="E22" s="918"/>
      <c r="F22" s="918"/>
      <c r="G22" s="918"/>
      <c r="H22" s="918"/>
      <c r="I22" s="918"/>
      <c r="J22" s="918"/>
      <c r="M22" s="311" t="s">
        <v>533</v>
      </c>
      <c r="P22" s="308" t="s">
        <v>532</v>
      </c>
      <c r="Q22" s="916" t="str">
        <f>IF(Q15-Q18=0,"",Q15-Q18)</f>
        <v/>
      </c>
      <c r="R22" s="916"/>
      <c r="S22" s="916"/>
      <c r="T22" s="916"/>
      <c r="U22" s="916"/>
      <c r="V22" s="916"/>
      <c r="W22" s="916"/>
      <c r="X22" s="916"/>
      <c r="Y22" s="916"/>
      <c r="Z22" s="916"/>
    </row>
    <row r="23" spans="1:34">
      <c r="M23" s="311"/>
    </row>
    <row r="24" spans="1:34">
      <c r="M24" s="311"/>
    </row>
    <row r="25" spans="1:34">
      <c r="B25" s="267" t="s">
        <v>531</v>
      </c>
      <c r="D25" s="918" t="s">
        <v>530</v>
      </c>
      <c r="E25" s="918"/>
      <c r="F25" s="918"/>
      <c r="G25" s="918"/>
      <c r="H25" s="918"/>
      <c r="I25" s="918"/>
      <c r="J25" s="918"/>
      <c r="K25" s="919" t="s">
        <v>529</v>
      </c>
      <c r="L25" s="919"/>
      <c r="M25" s="919"/>
      <c r="N25" s="919"/>
      <c r="O25" s="919"/>
      <c r="P25" s="308" t="s">
        <v>506</v>
      </c>
      <c r="Q25" s="916" t="str">
        <f>IF(ISERROR(Q22*(9/10-(AD26/100))),"",Q22*(9/10-(AD26/100)))</f>
        <v/>
      </c>
      <c r="R25" s="916"/>
      <c r="S25" s="916"/>
      <c r="T25" s="916"/>
      <c r="U25" s="916"/>
      <c r="V25" s="916"/>
      <c r="W25" s="916"/>
      <c r="X25" s="916"/>
      <c r="Y25" s="916"/>
      <c r="Z25" s="916"/>
      <c r="AB25" s="163" t="s">
        <v>528</v>
      </c>
      <c r="AD25" s="807" t="str">
        <f>IF(ISERROR(Q12/Q9*100),"",Q12/Q9*100)</f>
        <v/>
      </c>
      <c r="AE25" s="807"/>
      <c r="AF25" s="807"/>
      <c r="AG25" s="807"/>
      <c r="AH25" s="163" t="s">
        <v>526</v>
      </c>
    </row>
    <row r="26" spans="1:34">
      <c r="D26" s="918"/>
      <c r="E26" s="918"/>
      <c r="F26" s="918"/>
      <c r="G26" s="918"/>
      <c r="H26" s="918"/>
      <c r="I26" s="918"/>
      <c r="J26" s="918"/>
      <c r="AC26" s="163" t="s">
        <v>527</v>
      </c>
      <c r="AD26" s="920" t="str">
        <f>IF(ISERROR(ROUNDUP(AD25,0)),"",ROUNDUP(AD25,0))</f>
        <v/>
      </c>
      <c r="AE26" s="920"/>
      <c r="AF26" s="920"/>
      <c r="AG26" s="920"/>
      <c r="AH26" s="163" t="s">
        <v>526</v>
      </c>
    </row>
    <row r="28" spans="1:34" ht="13.5" customHeight="1">
      <c r="B28" s="267" t="s">
        <v>525</v>
      </c>
      <c r="D28" s="292" t="s">
        <v>524</v>
      </c>
      <c r="E28" s="292"/>
      <c r="F28" s="292"/>
      <c r="G28" s="292"/>
      <c r="H28" s="292"/>
      <c r="I28" s="292"/>
      <c r="J28" s="292"/>
      <c r="P28" s="308" t="s">
        <v>238</v>
      </c>
      <c r="Q28" s="916" t="str">
        <f>IF(ISERROR(ROUNDDOWN(Q25,-3)),"",ROUNDDOWN(Q25,-3))</f>
        <v/>
      </c>
      <c r="R28" s="916"/>
      <c r="S28" s="916"/>
      <c r="T28" s="916"/>
      <c r="U28" s="916"/>
      <c r="V28" s="916"/>
      <c r="W28" s="916"/>
      <c r="X28" s="916"/>
      <c r="Y28" s="916"/>
      <c r="Z28" s="916"/>
    </row>
    <row r="29" spans="1:34">
      <c r="D29" s="292"/>
      <c r="E29" s="292"/>
      <c r="F29" s="292"/>
      <c r="G29" s="292"/>
      <c r="H29" s="292"/>
      <c r="I29" s="292"/>
      <c r="J29" s="292"/>
    </row>
    <row r="31" spans="1:34">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row>
    <row r="32" spans="1:34" ht="15" customHeight="1">
      <c r="B32" s="310" t="s">
        <v>523</v>
      </c>
      <c r="E32" s="267" t="s">
        <v>522</v>
      </c>
      <c r="F32" s="917" t="s">
        <v>521</v>
      </c>
      <c r="G32" s="917"/>
      <c r="H32" s="917"/>
      <c r="I32" s="917"/>
      <c r="J32" s="917"/>
      <c r="K32" s="917"/>
      <c r="L32" s="917"/>
      <c r="M32" s="917"/>
      <c r="N32" s="917"/>
      <c r="O32" s="917"/>
      <c r="P32" s="917"/>
      <c r="Q32" s="917"/>
      <c r="R32" s="917"/>
      <c r="S32" s="917"/>
      <c r="T32" s="917"/>
      <c r="U32" s="917"/>
      <c r="V32" s="917"/>
      <c r="W32" s="917"/>
      <c r="X32" s="917"/>
      <c r="Y32" s="917"/>
      <c r="Z32" s="917"/>
      <c r="AA32" s="917"/>
      <c r="AB32" s="917"/>
      <c r="AC32" s="917"/>
      <c r="AD32" s="917"/>
      <c r="AE32" s="917"/>
      <c r="AF32" s="917"/>
    </row>
    <row r="33" spans="5:32" ht="15" customHeight="1">
      <c r="F33" s="917"/>
      <c r="G33" s="917"/>
      <c r="H33" s="917"/>
      <c r="I33" s="917"/>
      <c r="J33" s="917"/>
      <c r="K33" s="917"/>
      <c r="L33" s="917"/>
      <c r="M33" s="917"/>
      <c r="N33" s="917"/>
      <c r="O33" s="917"/>
      <c r="P33" s="917"/>
      <c r="Q33" s="917"/>
      <c r="R33" s="917"/>
      <c r="S33" s="917"/>
      <c r="T33" s="917"/>
      <c r="U33" s="917"/>
      <c r="V33" s="917"/>
      <c r="W33" s="917"/>
      <c r="X33" s="917"/>
      <c r="Y33" s="917"/>
      <c r="Z33" s="917"/>
      <c r="AA33" s="917"/>
      <c r="AB33" s="917"/>
      <c r="AC33" s="917"/>
      <c r="AD33" s="917"/>
      <c r="AE33" s="917"/>
      <c r="AF33" s="917"/>
    </row>
    <row r="34" spans="5:32" ht="15" customHeight="1">
      <c r="E34" s="267" t="s">
        <v>520</v>
      </c>
      <c r="F34" s="163" t="s">
        <v>519</v>
      </c>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39"/>
  <hyperlinks>
    <hyperlink ref="AL5" location="入力用シート!A1" display="入力用シート" xr:uid="{E9BD23A0-EC4F-4B59-9650-3E1CB4D1073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43"/>
  <sheetViews>
    <sheetView showGridLines="0" view="pageBreakPreview" zoomScaleNormal="100" zoomScaleSheetLayoutView="100" workbookViewId="0">
      <selection activeCell="E29" sqref="E29"/>
    </sheetView>
  </sheetViews>
  <sheetFormatPr defaultColWidth="2.36328125" defaultRowHeight="13"/>
  <cols>
    <col min="1" max="33" width="2.36328125" style="163"/>
    <col min="34" max="34" width="2.36328125" style="163" customWidth="1"/>
    <col min="35" max="37" width="2.36328125" style="163"/>
    <col min="38" max="38" width="16" style="163" customWidth="1"/>
    <col min="39" max="16384" width="2.36328125" style="163"/>
  </cols>
  <sheetData>
    <row r="1" spans="1:38">
      <c r="A1" s="163" t="s">
        <v>598</v>
      </c>
    </row>
    <row r="3" spans="1:38">
      <c r="AI3" s="176" t="s">
        <v>597</v>
      </c>
    </row>
    <row r="5" spans="1:38">
      <c r="AL5" s="567" t="s">
        <v>1015</v>
      </c>
    </row>
    <row r="6" spans="1:38" ht="30" customHeight="1">
      <c r="A6" s="782" t="s">
        <v>547</v>
      </c>
      <c r="B6" s="782"/>
      <c r="C6" s="782"/>
      <c r="D6" s="782"/>
      <c r="E6" s="782"/>
      <c r="F6" s="782"/>
      <c r="G6" s="782"/>
      <c r="H6" s="782"/>
      <c r="I6" s="782"/>
      <c r="J6" s="782"/>
      <c r="K6" s="782"/>
      <c r="L6" s="782"/>
      <c r="M6" s="782"/>
      <c r="N6" s="782"/>
      <c r="O6" s="782"/>
      <c r="P6" s="782"/>
      <c r="Q6" s="782"/>
      <c r="R6" s="782"/>
      <c r="S6" s="782"/>
      <c r="T6" s="782"/>
      <c r="U6" s="782"/>
      <c r="V6" s="782"/>
      <c r="W6" s="782"/>
      <c r="X6" s="782"/>
      <c r="Y6" s="782"/>
      <c r="Z6" s="782"/>
      <c r="AA6" s="782"/>
      <c r="AB6" s="782"/>
      <c r="AC6" s="782"/>
      <c r="AD6" s="782"/>
      <c r="AE6" s="782"/>
      <c r="AF6" s="782"/>
      <c r="AG6" s="782"/>
      <c r="AH6" s="782"/>
      <c r="AI6" s="782"/>
      <c r="AL6" s="568" t="s">
        <v>1016</v>
      </c>
    </row>
    <row r="9" spans="1:38" s="294" customFormat="1" ht="12">
      <c r="B9" s="963" t="s">
        <v>596</v>
      </c>
      <c r="C9" s="926"/>
      <c r="D9" s="926"/>
      <c r="E9" s="926"/>
      <c r="F9" s="926"/>
      <c r="G9" s="926"/>
      <c r="H9" s="926"/>
      <c r="I9" s="926"/>
      <c r="J9" s="926"/>
      <c r="K9" s="926"/>
      <c r="L9" s="926"/>
      <c r="M9" s="927"/>
      <c r="N9" s="963" t="s">
        <v>595</v>
      </c>
      <c r="O9" s="926"/>
      <c r="P9" s="926"/>
      <c r="Q9" s="926"/>
      <c r="R9" s="926"/>
      <c r="S9" s="926"/>
      <c r="T9" s="926"/>
      <c r="U9" s="926"/>
      <c r="V9" s="926"/>
      <c r="W9" s="927"/>
      <c r="X9" s="963" t="s">
        <v>594</v>
      </c>
      <c r="Y9" s="926"/>
      <c r="Z9" s="926"/>
      <c r="AA9" s="926"/>
      <c r="AB9" s="926"/>
      <c r="AC9" s="926"/>
      <c r="AD9" s="926"/>
      <c r="AE9" s="926"/>
      <c r="AF9" s="926"/>
      <c r="AG9" s="926"/>
      <c r="AH9" s="927"/>
    </row>
    <row r="10" spans="1:38" s="294" customFormat="1" ht="27" customHeight="1">
      <c r="B10" s="931" t="s">
        <v>593</v>
      </c>
      <c r="C10" s="925"/>
      <c r="D10" s="925"/>
      <c r="E10" s="925"/>
      <c r="F10" s="925"/>
      <c r="G10" s="925"/>
      <c r="H10" s="925"/>
      <c r="I10" s="925"/>
      <c r="J10" s="925"/>
      <c r="K10" s="925"/>
      <c r="L10" s="926" t="s">
        <v>592</v>
      </c>
      <c r="M10" s="927"/>
      <c r="N10" s="314" t="s">
        <v>238</v>
      </c>
      <c r="O10" s="934"/>
      <c r="P10" s="934"/>
      <c r="Q10" s="934"/>
      <c r="R10" s="934"/>
      <c r="S10" s="934"/>
      <c r="T10" s="934"/>
      <c r="U10" s="934"/>
      <c r="V10" s="934"/>
      <c r="W10" s="935"/>
      <c r="X10" s="924"/>
      <c r="Y10" s="929"/>
      <c r="Z10" s="929"/>
      <c r="AA10" s="929"/>
      <c r="AB10" s="929"/>
      <c r="AC10" s="929"/>
      <c r="AD10" s="929"/>
      <c r="AE10" s="929"/>
      <c r="AF10" s="929"/>
      <c r="AG10" s="929"/>
      <c r="AH10" s="930"/>
    </row>
    <row r="11" spans="1:38" s="294" customFormat="1" ht="42" customHeight="1">
      <c r="B11" s="924" t="s">
        <v>591</v>
      </c>
      <c r="C11" s="929"/>
      <c r="D11" s="929"/>
      <c r="E11" s="929"/>
      <c r="F11" s="929"/>
      <c r="G11" s="929"/>
      <c r="H11" s="929"/>
      <c r="I11" s="929"/>
      <c r="J11" s="929"/>
      <c r="K11" s="929"/>
      <c r="L11" s="926" t="s">
        <v>590</v>
      </c>
      <c r="M11" s="927"/>
      <c r="N11" s="314" t="s">
        <v>570</v>
      </c>
      <c r="O11" s="934"/>
      <c r="P11" s="934"/>
      <c r="Q11" s="934"/>
      <c r="R11" s="934"/>
      <c r="S11" s="934"/>
      <c r="T11" s="934"/>
      <c r="U11" s="934"/>
      <c r="V11" s="934"/>
      <c r="W11" s="935"/>
      <c r="X11" s="924"/>
      <c r="Y11" s="929"/>
      <c r="Z11" s="929"/>
      <c r="AA11" s="929"/>
      <c r="AB11" s="929"/>
      <c r="AC11" s="929"/>
      <c r="AD11" s="929"/>
      <c r="AE11" s="929"/>
      <c r="AF11" s="929"/>
      <c r="AG11" s="929"/>
      <c r="AH11" s="930"/>
    </row>
    <row r="12" spans="1:38" s="294" customFormat="1" ht="27" customHeight="1">
      <c r="B12" s="931" t="s">
        <v>589</v>
      </c>
      <c r="C12" s="925"/>
      <c r="D12" s="925"/>
      <c r="E12" s="925"/>
      <c r="F12" s="925"/>
      <c r="G12" s="925"/>
      <c r="H12" s="925"/>
      <c r="I12" s="925"/>
      <c r="J12" s="925"/>
      <c r="K12" s="925"/>
      <c r="L12" s="926" t="s">
        <v>588</v>
      </c>
      <c r="M12" s="927"/>
      <c r="N12" s="314" t="s">
        <v>570</v>
      </c>
      <c r="O12" s="961" t="str">
        <f>IF(OR(O10&gt;=O11,O10=""),"",O10*9/10)</f>
        <v/>
      </c>
      <c r="P12" s="961"/>
      <c r="Q12" s="961"/>
      <c r="R12" s="961"/>
      <c r="S12" s="961"/>
      <c r="T12" s="961"/>
      <c r="U12" s="961"/>
      <c r="V12" s="961"/>
      <c r="W12" s="962"/>
      <c r="X12" s="924"/>
      <c r="Y12" s="929"/>
      <c r="Z12" s="929"/>
      <c r="AA12" s="929"/>
      <c r="AB12" s="929"/>
      <c r="AC12" s="929"/>
      <c r="AD12" s="929"/>
      <c r="AE12" s="929"/>
      <c r="AF12" s="929"/>
      <c r="AG12" s="929"/>
      <c r="AH12" s="930"/>
    </row>
    <row r="13" spans="1:38" s="294" customFormat="1" ht="15" customHeight="1">
      <c r="B13" s="326" t="s">
        <v>587</v>
      </c>
      <c r="C13" s="324"/>
      <c r="D13" s="324"/>
      <c r="E13" s="324"/>
      <c r="F13" s="324"/>
      <c r="G13" s="324"/>
      <c r="H13" s="324"/>
      <c r="I13" s="324"/>
      <c r="J13" s="324"/>
      <c r="K13" s="324"/>
      <c r="L13" s="944" t="s">
        <v>586</v>
      </c>
      <c r="M13" s="945"/>
      <c r="N13" s="949" t="s">
        <v>570</v>
      </c>
      <c r="O13" s="944"/>
      <c r="P13" s="944"/>
      <c r="Q13" s="944"/>
      <c r="R13" s="944"/>
      <c r="S13" s="944"/>
      <c r="T13" s="944"/>
      <c r="U13" s="944"/>
      <c r="V13" s="944"/>
      <c r="W13" s="945"/>
      <c r="X13" s="938"/>
      <c r="Y13" s="939"/>
      <c r="Z13" s="939"/>
      <c r="AA13" s="939"/>
      <c r="AB13" s="939"/>
      <c r="AC13" s="939"/>
      <c r="AD13" s="939"/>
      <c r="AE13" s="939"/>
      <c r="AF13" s="939"/>
      <c r="AG13" s="939"/>
      <c r="AH13" s="954"/>
    </row>
    <row r="14" spans="1:38" s="294" customFormat="1" ht="15" customHeight="1">
      <c r="B14" s="957" t="s">
        <v>585</v>
      </c>
      <c r="C14" s="958"/>
      <c r="D14" s="958"/>
      <c r="E14" s="958"/>
      <c r="F14" s="958"/>
      <c r="G14" s="958"/>
      <c r="H14" s="958"/>
      <c r="I14" s="958"/>
      <c r="J14" s="958"/>
      <c r="K14" s="958"/>
      <c r="L14" s="833"/>
      <c r="M14" s="946"/>
      <c r="N14" s="950"/>
      <c r="O14" s="833"/>
      <c r="P14" s="833"/>
      <c r="Q14" s="833"/>
      <c r="R14" s="833"/>
      <c r="S14" s="833"/>
      <c r="T14" s="833"/>
      <c r="U14" s="833"/>
      <c r="V14" s="833"/>
      <c r="W14" s="946"/>
      <c r="X14" s="940"/>
      <c r="Y14" s="941"/>
      <c r="Z14" s="941"/>
      <c r="AA14" s="941"/>
      <c r="AB14" s="941"/>
      <c r="AC14" s="941"/>
      <c r="AD14" s="941"/>
      <c r="AE14" s="941"/>
      <c r="AF14" s="941"/>
      <c r="AG14" s="941"/>
      <c r="AH14" s="955"/>
    </row>
    <row r="15" spans="1:38" s="294" customFormat="1" ht="15" customHeight="1">
      <c r="B15" s="959"/>
      <c r="C15" s="960"/>
      <c r="D15" s="960"/>
      <c r="E15" s="960"/>
      <c r="F15" s="960"/>
      <c r="G15" s="960"/>
      <c r="H15" s="960"/>
      <c r="I15" s="960"/>
      <c r="J15" s="960"/>
      <c r="K15" s="960"/>
      <c r="L15" s="947"/>
      <c r="M15" s="948"/>
      <c r="N15" s="951"/>
      <c r="O15" s="947"/>
      <c r="P15" s="947"/>
      <c r="Q15" s="947"/>
      <c r="R15" s="947"/>
      <c r="S15" s="947"/>
      <c r="T15" s="947"/>
      <c r="U15" s="947"/>
      <c r="V15" s="947"/>
      <c r="W15" s="948"/>
      <c r="X15" s="942"/>
      <c r="Y15" s="943"/>
      <c r="Z15" s="943"/>
      <c r="AA15" s="943"/>
      <c r="AB15" s="943"/>
      <c r="AC15" s="943"/>
      <c r="AD15" s="943"/>
      <c r="AE15" s="943"/>
      <c r="AF15" s="943"/>
      <c r="AG15" s="943"/>
      <c r="AH15" s="956"/>
    </row>
    <row r="16" spans="1:38" s="294" customFormat="1" ht="12" customHeight="1">
      <c r="B16" s="938" t="s">
        <v>584</v>
      </c>
      <c r="C16" s="939"/>
      <c r="D16" s="939"/>
      <c r="E16" s="939"/>
      <c r="F16" s="939"/>
      <c r="G16" s="939"/>
      <c r="H16" s="939"/>
      <c r="I16" s="939"/>
      <c r="J16" s="939"/>
      <c r="K16" s="939"/>
      <c r="L16" s="944" t="s">
        <v>583</v>
      </c>
      <c r="M16" s="945"/>
      <c r="N16" s="949" t="s">
        <v>238</v>
      </c>
      <c r="O16" s="944" t="str">
        <f>IF(Z17+Z19=0,"",Z17+Z19)</f>
        <v/>
      </c>
      <c r="P16" s="944"/>
      <c r="Q16" s="944"/>
      <c r="R16" s="944"/>
      <c r="S16" s="944"/>
      <c r="T16" s="944"/>
      <c r="U16" s="944"/>
      <c r="V16" s="944"/>
      <c r="W16" s="945"/>
      <c r="X16" s="325" t="s">
        <v>582</v>
      </c>
      <c r="Y16" s="324"/>
      <c r="Z16" s="324"/>
      <c r="AA16" s="324"/>
      <c r="AB16" s="324"/>
      <c r="AC16" s="324"/>
      <c r="AD16" s="324"/>
      <c r="AE16" s="324"/>
      <c r="AF16" s="324"/>
      <c r="AG16" s="324"/>
      <c r="AH16" s="323"/>
    </row>
    <row r="17" spans="1:35" s="294" customFormat="1" ht="12" customHeight="1">
      <c r="B17" s="940"/>
      <c r="C17" s="941"/>
      <c r="D17" s="941"/>
      <c r="E17" s="941"/>
      <c r="F17" s="941"/>
      <c r="G17" s="941"/>
      <c r="H17" s="941"/>
      <c r="I17" s="941"/>
      <c r="J17" s="941"/>
      <c r="K17" s="941"/>
      <c r="L17" s="833"/>
      <c r="M17" s="946"/>
      <c r="N17" s="950"/>
      <c r="O17" s="833"/>
      <c r="P17" s="833"/>
      <c r="Q17" s="833"/>
      <c r="R17" s="833"/>
      <c r="S17" s="833"/>
      <c r="T17" s="833"/>
      <c r="U17" s="833"/>
      <c r="V17" s="833"/>
      <c r="W17" s="946"/>
      <c r="X17" s="322"/>
      <c r="Y17" s="321" t="s">
        <v>581</v>
      </c>
      <c r="Z17" s="952"/>
      <c r="AA17" s="952"/>
      <c r="AB17" s="952"/>
      <c r="AC17" s="952"/>
      <c r="AD17" s="952"/>
      <c r="AE17" s="952"/>
      <c r="AF17" s="952"/>
      <c r="AG17" s="952"/>
      <c r="AH17" s="953"/>
    </row>
    <row r="18" spans="1:35" s="294" customFormat="1" ht="12">
      <c r="B18" s="940"/>
      <c r="C18" s="941"/>
      <c r="D18" s="941"/>
      <c r="E18" s="941"/>
      <c r="F18" s="941"/>
      <c r="G18" s="941"/>
      <c r="H18" s="941"/>
      <c r="I18" s="941"/>
      <c r="J18" s="941"/>
      <c r="K18" s="941"/>
      <c r="L18" s="833"/>
      <c r="M18" s="946"/>
      <c r="N18" s="950"/>
      <c r="O18" s="833"/>
      <c r="P18" s="833"/>
      <c r="Q18" s="833"/>
      <c r="R18" s="833"/>
      <c r="S18" s="833"/>
      <c r="T18" s="833"/>
      <c r="U18" s="833"/>
      <c r="V18" s="833"/>
      <c r="W18" s="946"/>
      <c r="X18" s="320" t="s">
        <v>580</v>
      </c>
      <c r="Y18" s="297"/>
      <c r="Z18" s="297"/>
      <c r="AA18" s="297"/>
      <c r="AB18" s="297"/>
      <c r="AC18" s="297"/>
      <c r="AD18" s="297"/>
      <c r="AE18" s="297"/>
      <c r="AF18" s="297"/>
      <c r="AG18" s="297"/>
      <c r="AH18" s="319"/>
    </row>
    <row r="19" spans="1:35" s="294" customFormat="1" ht="12">
      <c r="B19" s="942"/>
      <c r="C19" s="943"/>
      <c r="D19" s="943"/>
      <c r="E19" s="943"/>
      <c r="F19" s="943"/>
      <c r="G19" s="943"/>
      <c r="H19" s="943"/>
      <c r="I19" s="943"/>
      <c r="J19" s="943"/>
      <c r="K19" s="943"/>
      <c r="L19" s="947"/>
      <c r="M19" s="948"/>
      <c r="N19" s="951"/>
      <c r="O19" s="947"/>
      <c r="P19" s="947"/>
      <c r="Q19" s="947"/>
      <c r="R19" s="947"/>
      <c r="S19" s="947"/>
      <c r="T19" s="947"/>
      <c r="U19" s="947"/>
      <c r="V19" s="947"/>
      <c r="W19" s="948"/>
      <c r="X19" s="318"/>
      <c r="Y19" s="317" t="s">
        <v>579</v>
      </c>
      <c r="Z19" s="932"/>
      <c r="AA19" s="932"/>
      <c r="AB19" s="932"/>
      <c r="AC19" s="932"/>
      <c r="AD19" s="932"/>
      <c r="AE19" s="932"/>
      <c r="AF19" s="932"/>
      <c r="AG19" s="932"/>
      <c r="AH19" s="933"/>
    </row>
    <row r="20" spans="1:35" s="294" customFormat="1" ht="27" customHeight="1">
      <c r="B20" s="924" t="s">
        <v>578</v>
      </c>
      <c r="C20" s="925"/>
      <c r="D20" s="925"/>
      <c r="E20" s="925"/>
      <c r="F20" s="925"/>
      <c r="G20" s="925"/>
      <c r="H20" s="925"/>
      <c r="I20" s="925"/>
      <c r="J20" s="925"/>
      <c r="K20" s="925"/>
      <c r="L20" s="926" t="s">
        <v>577</v>
      </c>
      <c r="M20" s="927"/>
      <c r="N20" s="314" t="s">
        <v>238</v>
      </c>
      <c r="O20" s="934"/>
      <c r="P20" s="934"/>
      <c r="Q20" s="934"/>
      <c r="R20" s="934"/>
      <c r="S20" s="934"/>
      <c r="T20" s="934"/>
      <c r="U20" s="934"/>
      <c r="V20" s="934"/>
      <c r="W20" s="935"/>
      <c r="X20" s="936"/>
      <c r="Y20" s="937"/>
      <c r="Z20" s="937"/>
      <c r="AA20" s="937"/>
      <c r="AB20" s="316" t="s">
        <v>576</v>
      </c>
      <c r="AC20" s="316" t="s">
        <v>575</v>
      </c>
      <c r="AD20" s="926" t="str">
        <f>IF(OR(X20="",ISERROR(ROUNDUP(X20,0))),"",ROUNDUP(X20,0))</f>
        <v/>
      </c>
      <c r="AE20" s="926"/>
      <c r="AF20" s="926"/>
      <c r="AG20" s="926"/>
      <c r="AH20" s="315" t="s">
        <v>574</v>
      </c>
    </row>
    <row r="21" spans="1:35" s="294" customFormat="1" ht="27" customHeight="1">
      <c r="B21" s="924" t="s">
        <v>573</v>
      </c>
      <c r="C21" s="925"/>
      <c r="D21" s="925"/>
      <c r="E21" s="925"/>
      <c r="F21" s="925"/>
      <c r="G21" s="925"/>
      <c r="H21" s="925"/>
      <c r="I21" s="925"/>
      <c r="J21" s="925"/>
      <c r="K21" s="925"/>
      <c r="L21" s="926" t="s">
        <v>572</v>
      </c>
      <c r="M21" s="927"/>
      <c r="N21" s="314" t="s">
        <v>506</v>
      </c>
      <c r="O21" s="925" t="str">
        <f ca="1">IF(ISERROR(O12-O13((O10-O16*O20))),"",O12-O13((O10-O16*O20)))</f>
        <v/>
      </c>
      <c r="P21" s="925"/>
      <c r="Q21" s="925"/>
      <c r="R21" s="925"/>
      <c r="S21" s="925"/>
      <c r="T21" s="925"/>
      <c r="U21" s="925"/>
      <c r="V21" s="925"/>
      <c r="W21" s="928"/>
      <c r="X21" s="924"/>
      <c r="Y21" s="929"/>
      <c r="Z21" s="929"/>
      <c r="AA21" s="929"/>
      <c r="AB21" s="929"/>
      <c r="AC21" s="929"/>
      <c r="AD21" s="929"/>
      <c r="AE21" s="929"/>
      <c r="AF21" s="929"/>
      <c r="AG21" s="929"/>
      <c r="AH21" s="930"/>
    </row>
    <row r="22" spans="1:35" s="294" customFormat="1" ht="27" customHeight="1">
      <c r="B22" s="931" t="s">
        <v>571</v>
      </c>
      <c r="C22" s="925"/>
      <c r="D22" s="925"/>
      <c r="E22" s="925"/>
      <c r="F22" s="925"/>
      <c r="G22" s="925"/>
      <c r="H22" s="925"/>
      <c r="I22" s="925"/>
      <c r="J22" s="925"/>
      <c r="K22" s="925"/>
      <c r="L22" s="925"/>
      <c r="M22" s="928"/>
      <c r="N22" s="314" t="s">
        <v>570</v>
      </c>
      <c r="O22" s="926" t="str">
        <f ca="1">IF(ISERROR(ROUNDDOWN(O21,-3)),"",ROUNDDOWN(O21,-3))</f>
        <v/>
      </c>
      <c r="P22" s="926"/>
      <c r="Q22" s="926"/>
      <c r="R22" s="926"/>
      <c r="S22" s="926"/>
      <c r="T22" s="926"/>
      <c r="U22" s="926"/>
      <c r="V22" s="926"/>
      <c r="W22" s="927"/>
      <c r="X22" s="924"/>
      <c r="Y22" s="929"/>
      <c r="Z22" s="929"/>
      <c r="AA22" s="929"/>
      <c r="AB22" s="929"/>
      <c r="AC22" s="929"/>
      <c r="AD22" s="929"/>
      <c r="AE22" s="929"/>
      <c r="AF22" s="929"/>
      <c r="AG22" s="929"/>
      <c r="AH22" s="930"/>
    </row>
    <row r="23" spans="1:35" s="294" customFormat="1" ht="12"/>
    <row r="24" spans="1:35" s="294" customFormat="1" ht="12"/>
    <row r="25" spans="1:35" s="294" customFormat="1" ht="12">
      <c r="A25" s="313"/>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row>
    <row r="26" spans="1:35">
      <c r="B26" s="163" t="s">
        <v>569</v>
      </c>
      <c r="E26" s="267" t="s">
        <v>546</v>
      </c>
      <c r="F26" s="163" t="s">
        <v>568</v>
      </c>
    </row>
    <row r="27" spans="1:35">
      <c r="E27" s="267" t="s">
        <v>567</v>
      </c>
      <c r="F27" s="163" t="s">
        <v>566</v>
      </c>
    </row>
    <row r="28" spans="1:35">
      <c r="E28" s="267" t="s">
        <v>565</v>
      </c>
      <c r="F28" s="163" t="s">
        <v>564</v>
      </c>
    </row>
    <row r="29" spans="1:35">
      <c r="E29" s="267" t="s">
        <v>563</v>
      </c>
      <c r="F29" s="163" t="s">
        <v>562</v>
      </c>
    </row>
    <row r="30" spans="1:35">
      <c r="E30" s="267" t="s">
        <v>561</v>
      </c>
      <c r="F30" s="163" t="s">
        <v>731</v>
      </c>
    </row>
    <row r="31" spans="1:35" ht="13.5" customHeight="1">
      <c r="E31" s="267" t="s">
        <v>560</v>
      </c>
      <c r="F31" s="780" t="s">
        <v>732</v>
      </c>
      <c r="G31" s="780"/>
      <c r="H31" s="780"/>
      <c r="I31" s="780"/>
      <c r="J31" s="780"/>
      <c r="K31" s="780"/>
      <c r="L31" s="780"/>
      <c r="M31" s="780"/>
      <c r="N31" s="780"/>
      <c r="O31" s="780"/>
      <c r="P31" s="780"/>
      <c r="Q31" s="780"/>
      <c r="R31" s="780"/>
      <c r="S31" s="780"/>
      <c r="T31" s="780"/>
      <c r="U31" s="780"/>
      <c r="V31" s="780"/>
      <c r="W31" s="780"/>
      <c r="X31" s="780"/>
      <c r="Y31" s="780"/>
      <c r="Z31" s="780"/>
      <c r="AA31" s="780"/>
      <c r="AB31" s="780"/>
      <c r="AC31" s="780"/>
      <c r="AD31" s="780"/>
      <c r="AE31" s="780"/>
      <c r="AF31" s="780"/>
      <c r="AG31" s="780"/>
      <c r="AH31" s="780"/>
    </row>
    <row r="32" spans="1:35">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c r="AH32" s="780"/>
    </row>
    <row r="33" spans="5:34">
      <c r="F33" s="312" t="s">
        <v>559</v>
      </c>
      <c r="H33" s="163" t="s">
        <v>558</v>
      </c>
    </row>
    <row r="34" spans="5:34">
      <c r="F34" s="312" t="s">
        <v>557</v>
      </c>
      <c r="H34" s="163" t="s">
        <v>556</v>
      </c>
    </row>
    <row r="35" spans="5:34">
      <c r="F35" s="922" t="s">
        <v>555</v>
      </c>
      <c r="H35" s="807" t="s">
        <v>554</v>
      </c>
      <c r="I35" s="807"/>
      <c r="J35" s="807"/>
      <c r="K35" s="807"/>
      <c r="L35" s="807"/>
      <c r="M35" s="807"/>
      <c r="N35" s="807"/>
      <c r="O35" s="910" t="s">
        <v>553</v>
      </c>
      <c r="P35" s="910"/>
      <c r="Q35" s="910"/>
      <c r="R35" s="910"/>
      <c r="S35" s="910"/>
      <c r="T35" s="910"/>
      <c r="U35" s="910"/>
      <c r="V35" s="910"/>
      <c r="W35" s="910"/>
      <c r="X35" s="910"/>
      <c r="Y35" s="910"/>
      <c r="Z35" s="910"/>
      <c r="AA35" s="910"/>
      <c r="AB35" s="910"/>
      <c r="AC35" s="910"/>
      <c r="AD35" s="910"/>
      <c r="AE35" s="910"/>
      <c r="AF35" s="910"/>
      <c r="AG35" s="910"/>
      <c r="AH35" s="807" t="s">
        <v>552</v>
      </c>
    </row>
    <row r="36" spans="5:34">
      <c r="F36" s="922"/>
      <c r="H36" s="807"/>
      <c r="I36" s="807"/>
      <c r="J36" s="807"/>
      <c r="K36" s="807"/>
      <c r="L36" s="807"/>
      <c r="M36" s="807"/>
      <c r="N36" s="807"/>
      <c r="O36" s="923" t="s">
        <v>551</v>
      </c>
      <c r="P36" s="923"/>
      <c r="Q36" s="923"/>
      <c r="R36" s="923"/>
      <c r="S36" s="923"/>
      <c r="T36" s="923"/>
      <c r="U36" s="923"/>
      <c r="V36" s="923"/>
      <c r="W36" s="923"/>
      <c r="X36" s="923"/>
      <c r="Y36" s="923"/>
      <c r="Z36" s="923"/>
      <c r="AA36" s="923"/>
      <c r="AB36" s="923"/>
      <c r="AC36" s="923"/>
      <c r="AD36" s="923"/>
      <c r="AE36" s="923"/>
      <c r="AF36" s="923"/>
      <c r="AG36" s="923"/>
      <c r="AH36" s="807"/>
    </row>
    <row r="37" spans="5:34">
      <c r="E37" s="267" t="s">
        <v>550</v>
      </c>
      <c r="F37" s="780" t="s">
        <v>733</v>
      </c>
      <c r="G37" s="780"/>
      <c r="H37" s="780"/>
      <c r="I37" s="780"/>
      <c r="J37" s="780"/>
      <c r="K37" s="780"/>
      <c r="L37" s="780"/>
      <c r="M37" s="780"/>
      <c r="N37" s="780"/>
      <c r="O37" s="780"/>
      <c r="P37" s="780"/>
      <c r="Q37" s="780"/>
      <c r="R37" s="780"/>
      <c r="S37" s="780"/>
      <c r="T37" s="780"/>
      <c r="U37" s="780"/>
      <c r="V37" s="780"/>
      <c r="W37" s="780"/>
      <c r="X37" s="780"/>
      <c r="Y37" s="780"/>
      <c r="Z37" s="780"/>
      <c r="AA37" s="780"/>
      <c r="AB37" s="780"/>
      <c r="AC37" s="780"/>
      <c r="AD37" s="780"/>
      <c r="AE37" s="780"/>
      <c r="AF37" s="780"/>
      <c r="AG37" s="780"/>
      <c r="AH37" s="780"/>
    </row>
    <row r="38" spans="5:34">
      <c r="F38" s="780"/>
      <c r="G38" s="780"/>
      <c r="H38" s="780"/>
      <c r="I38" s="780"/>
      <c r="J38" s="780"/>
      <c r="K38" s="780"/>
      <c r="L38" s="780"/>
      <c r="M38" s="780"/>
      <c r="N38" s="780"/>
      <c r="O38" s="780"/>
      <c r="P38" s="780"/>
      <c r="Q38" s="780"/>
      <c r="R38" s="780"/>
      <c r="S38" s="780"/>
      <c r="T38" s="780"/>
      <c r="U38" s="780"/>
      <c r="V38" s="780"/>
      <c r="W38" s="780"/>
      <c r="X38" s="780"/>
      <c r="Y38" s="780"/>
      <c r="Z38" s="780"/>
      <c r="AA38" s="780"/>
      <c r="AB38" s="780"/>
      <c r="AC38" s="780"/>
      <c r="AD38" s="780"/>
      <c r="AE38" s="780"/>
      <c r="AF38" s="780"/>
      <c r="AG38" s="780"/>
      <c r="AH38" s="780"/>
    </row>
    <row r="43" spans="5:34">
      <c r="L43" s="179"/>
    </row>
  </sheetData>
  <mergeCells count="46">
    <mergeCell ref="A6:AI6"/>
    <mergeCell ref="B9:M9"/>
    <mergeCell ref="N9:W9"/>
    <mergeCell ref="X9:AH9"/>
    <mergeCell ref="B10:K10"/>
    <mergeCell ref="L10:M10"/>
    <mergeCell ref="O10:W10"/>
    <mergeCell ref="X10:AH10"/>
    <mergeCell ref="B11:K11"/>
    <mergeCell ref="L11:M11"/>
    <mergeCell ref="O11:W11"/>
    <mergeCell ref="X11:AH11"/>
    <mergeCell ref="B12:K12"/>
    <mergeCell ref="L12:M12"/>
    <mergeCell ref="O12:W12"/>
    <mergeCell ref="X12:AH12"/>
    <mergeCell ref="L13:M15"/>
    <mergeCell ref="N13:N15"/>
    <mergeCell ref="O13:W15"/>
    <mergeCell ref="X13:AH15"/>
    <mergeCell ref="B14:K15"/>
    <mergeCell ref="Z19:AH19"/>
    <mergeCell ref="B20:K20"/>
    <mergeCell ref="L20:M20"/>
    <mergeCell ref="O20:W20"/>
    <mergeCell ref="X20:AA20"/>
    <mergeCell ref="AD20:AG20"/>
    <mergeCell ref="B16:K19"/>
    <mergeCell ref="L16:M19"/>
    <mergeCell ref="N16:N19"/>
    <mergeCell ref="O16:W19"/>
    <mergeCell ref="Z17:AH17"/>
    <mergeCell ref="B21:K21"/>
    <mergeCell ref="L21:M21"/>
    <mergeCell ref="O21:W21"/>
    <mergeCell ref="X21:AH21"/>
    <mergeCell ref="B22:M22"/>
    <mergeCell ref="O22:W22"/>
    <mergeCell ref="X22:AH22"/>
    <mergeCell ref="F37:AH38"/>
    <mergeCell ref="F31:AH32"/>
    <mergeCell ref="F35:F36"/>
    <mergeCell ref="H35:N36"/>
    <mergeCell ref="O35:AG35"/>
    <mergeCell ref="AH35:AH36"/>
    <mergeCell ref="O36:AG36"/>
  </mergeCells>
  <phoneticPr fontId="39"/>
  <hyperlinks>
    <hyperlink ref="AL5" location="入力用シート!A1" display="入力用シート" xr:uid="{33E56C83-E772-4254-B1F2-8336B437B30A}"/>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25"/>
  <sheetViews>
    <sheetView showGridLines="0" view="pageBreakPreview" zoomScaleNormal="100" zoomScaleSheetLayoutView="100" workbookViewId="0">
      <selection activeCell="AL5" sqref="AL5:AL6"/>
    </sheetView>
  </sheetViews>
  <sheetFormatPr defaultColWidth="2.36328125" defaultRowHeight="13"/>
  <cols>
    <col min="1" max="37" width="2.36328125" style="327"/>
    <col min="38" max="38" width="16.90625" style="327" customWidth="1"/>
    <col min="39" max="16384" width="2.36328125" style="327"/>
  </cols>
  <sheetData>
    <row r="1" spans="1:38">
      <c r="A1" s="163" t="s">
        <v>629</v>
      </c>
    </row>
    <row r="3" spans="1:38">
      <c r="AI3" s="333" t="s">
        <v>628</v>
      </c>
    </row>
    <row r="5" spans="1:38">
      <c r="AL5" s="567" t="s">
        <v>1015</v>
      </c>
    </row>
    <row r="6" spans="1:38" ht="30" customHeight="1">
      <c r="A6" s="973" t="s">
        <v>627</v>
      </c>
      <c r="B6" s="973"/>
      <c r="C6" s="973"/>
      <c r="D6" s="973"/>
      <c r="E6" s="973"/>
      <c r="F6" s="973"/>
      <c r="G6" s="973"/>
      <c r="H6" s="973"/>
      <c r="I6" s="973"/>
      <c r="J6" s="973"/>
      <c r="K6" s="973"/>
      <c r="L6" s="973"/>
      <c r="M6" s="973"/>
      <c r="N6" s="973"/>
      <c r="O6" s="973"/>
      <c r="P6" s="973"/>
      <c r="Q6" s="973"/>
      <c r="R6" s="973"/>
      <c r="S6" s="973"/>
      <c r="T6" s="973"/>
      <c r="U6" s="973"/>
      <c r="V6" s="973"/>
      <c r="W6" s="973"/>
      <c r="X6" s="973"/>
      <c r="Y6" s="973"/>
      <c r="Z6" s="973"/>
      <c r="AA6" s="973"/>
      <c r="AB6" s="973"/>
      <c r="AC6" s="973"/>
      <c r="AD6" s="973"/>
      <c r="AE6" s="973"/>
      <c r="AF6" s="973"/>
      <c r="AG6" s="973"/>
      <c r="AH6" s="973"/>
      <c r="AI6" s="973"/>
      <c r="AL6" s="568" t="s">
        <v>1016</v>
      </c>
    </row>
    <row r="10" spans="1:38">
      <c r="B10" s="974"/>
      <c r="C10" s="975"/>
      <c r="D10" s="975"/>
      <c r="E10" s="975"/>
      <c r="F10" s="975"/>
      <c r="G10" s="976" t="s">
        <v>626</v>
      </c>
      <c r="H10" s="976"/>
      <c r="I10" s="976"/>
      <c r="J10" s="976"/>
      <c r="K10" s="977"/>
      <c r="L10" s="978" t="s">
        <v>625</v>
      </c>
      <c r="M10" s="976"/>
      <c r="N10" s="976"/>
      <c r="O10" s="976"/>
      <c r="P10" s="976"/>
      <c r="Q10" s="976"/>
      <c r="R10" s="976"/>
      <c r="S10" s="976"/>
      <c r="T10" s="976"/>
      <c r="U10" s="977"/>
      <c r="V10" s="978" t="s">
        <v>624</v>
      </c>
      <c r="W10" s="976"/>
      <c r="X10" s="976"/>
      <c r="Y10" s="976"/>
      <c r="Z10" s="976"/>
      <c r="AA10" s="976"/>
      <c r="AB10" s="976"/>
      <c r="AC10" s="976"/>
      <c r="AD10" s="976"/>
      <c r="AE10" s="976"/>
      <c r="AF10" s="976"/>
      <c r="AG10" s="976"/>
      <c r="AH10" s="977"/>
    </row>
    <row r="11" spans="1:38">
      <c r="B11" s="979" t="s">
        <v>623</v>
      </c>
      <c r="C11" s="980"/>
      <c r="D11" s="980"/>
      <c r="E11" s="980"/>
      <c r="F11" s="980"/>
      <c r="G11" s="981"/>
      <c r="H11" s="981"/>
      <c r="I11" s="981"/>
      <c r="J11" s="981"/>
      <c r="K11" s="982"/>
      <c r="L11" s="979"/>
      <c r="M11" s="980"/>
      <c r="N11" s="980"/>
      <c r="O11" s="980"/>
      <c r="P11" s="980"/>
      <c r="Q11" s="980"/>
      <c r="R11" s="980"/>
      <c r="S11" s="980"/>
      <c r="T11" s="980"/>
      <c r="U11" s="980"/>
      <c r="V11" s="964" t="s">
        <v>622</v>
      </c>
      <c r="W11" s="965"/>
      <c r="X11" s="965"/>
      <c r="Y11" s="965"/>
      <c r="Z11" s="965"/>
      <c r="AA11" s="965"/>
      <c r="AB11" s="966"/>
      <c r="AC11" s="964" t="s">
        <v>621</v>
      </c>
      <c r="AD11" s="965"/>
      <c r="AE11" s="965"/>
      <c r="AF11" s="965"/>
      <c r="AG11" s="965"/>
      <c r="AH11" s="966"/>
    </row>
    <row r="12" spans="1:38" ht="30" customHeight="1">
      <c r="B12" s="964" t="s">
        <v>620</v>
      </c>
      <c r="C12" s="965"/>
      <c r="D12" s="965"/>
      <c r="E12" s="965"/>
      <c r="F12" s="965"/>
      <c r="G12" s="965"/>
      <c r="H12" s="965"/>
      <c r="I12" s="965"/>
      <c r="J12" s="965" t="s">
        <v>619</v>
      </c>
      <c r="K12" s="966"/>
      <c r="L12" s="332" t="s">
        <v>607</v>
      </c>
      <c r="M12" s="967"/>
      <c r="N12" s="967"/>
      <c r="O12" s="967"/>
      <c r="P12" s="967"/>
      <c r="Q12" s="967"/>
      <c r="R12" s="967"/>
      <c r="S12" s="967"/>
      <c r="T12" s="967"/>
      <c r="U12" s="967"/>
      <c r="V12" s="331" t="s">
        <v>618</v>
      </c>
      <c r="W12" s="968"/>
      <c r="X12" s="968"/>
      <c r="Y12" s="968"/>
      <c r="Z12" s="968"/>
      <c r="AA12" s="968"/>
      <c r="AB12" s="969"/>
      <c r="AC12" s="331" t="s">
        <v>617</v>
      </c>
      <c r="AD12" s="968"/>
      <c r="AE12" s="968"/>
      <c r="AF12" s="968"/>
      <c r="AG12" s="968"/>
      <c r="AH12" s="969"/>
    </row>
    <row r="13" spans="1:38" ht="30" customHeight="1">
      <c r="B13" s="964" t="s">
        <v>616</v>
      </c>
      <c r="C13" s="965"/>
      <c r="D13" s="965"/>
      <c r="E13" s="965"/>
      <c r="F13" s="965"/>
      <c r="G13" s="965"/>
      <c r="H13" s="965"/>
      <c r="I13" s="965"/>
      <c r="J13" s="965" t="s">
        <v>615</v>
      </c>
      <c r="K13" s="966"/>
      <c r="L13" s="332" t="s">
        <v>607</v>
      </c>
      <c r="M13" s="967"/>
      <c r="N13" s="967"/>
      <c r="O13" s="967"/>
      <c r="P13" s="967"/>
      <c r="Q13" s="967"/>
      <c r="R13" s="967"/>
      <c r="S13" s="967"/>
      <c r="T13" s="967"/>
      <c r="U13" s="967"/>
      <c r="V13" s="331" t="s">
        <v>614</v>
      </c>
      <c r="W13" s="968" t="str">
        <f>IF(ISERROR(W12/M12*M13),"",ROUNDUP(W12/M12*M13,0))</f>
        <v/>
      </c>
      <c r="X13" s="968"/>
      <c r="Y13" s="968"/>
      <c r="Z13" s="968"/>
      <c r="AA13" s="968"/>
      <c r="AB13" s="969"/>
      <c r="AC13" s="331" t="s">
        <v>613</v>
      </c>
      <c r="AD13" s="968" t="str">
        <f>IF(ISERROR(M13-W13),"",M13-W13)</f>
        <v/>
      </c>
      <c r="AE13" s="968"/>
      <c r="AF13" s="968"/>
      <c r="AG13" s="968"/>
      <c r="AH13" s="969"/>
    </row>
    <row r="14" spans="1:38" ht="30" customHeight="1">
      <c r="B14" s="971" t="s">
        <v>612</v>
      </c>
      <c r="C14" s="972"/>
      <c r="D14" s="972"/>
      <c r="E14" s="972"/>
      <c r="F14" s="972"/>
      <c r="G14" s="972"/>
      <c r="H14" s="972"/>
      <c r="I14" s="972"/>
      <c r="J14" s="965" t="s">
        <v>588</v>
      </c>
      <c r="K14" s="966"/>
      <c r="L14" s="332" t="s">
        <v>238</v>
      </c>
      <c r="M14" s="967"/>
      <c r="N14" s="967"/>
      <c r="O14" s="967"/>
      <c r="P14" s="967"/>
      <c r="Q14" s="967"/>
      <c r="R14" s="967"/>
      <c r="S14" s="967"/>
      <c r="T14" s="967"/>
      <c r="U14" s="967"/>
      <c r="V14" s="331" t="s">
        <v>611</v>
      </c>
      <c r="W14" s="968"/>
      <c r="X14" s="968"/>
      <c r="Y14" s="968"/>
      <c r="Z14" s="968"/>
      <c r="AA14" s="968"/>
      <c r="AB14" s="969"/>
      <c r="AC14" s="331" t="s">
        <v>610</v>
      </c>
      <c r="AD14" s="968"/>
      <c r="AE14" s="968"/>
      <c r="AF14" s="968"/>
      <c r="AG14" s="968"/>
      <c r="AH14" s="969"/>
    </row>
    <row r="15" spans="1:38" ht="30" customHeight="1">
      <c r="B15" s="964" t="s">
        <v>609</v>
      </c>
      <c r="C15" s="965"/>
      <c r="D15" s="965"/>
      <c r="E15" s="965"/>
      <c r="F15" s="965"/>
      <c r="G15" s="965"/>
      <c r="H15" s="965"/>
      <c r="I15" s="965"/>
      <c r="J15" s="965" t="s">
        <v>608</v>
      </c>
      <c r="K15" s="966"/>
      <c r="L15" s="332" t="s">
        <v>607</v>
      </c>
      <c r="M15" s="967" t="str">
        <f>IF(ISERROR(W12-W13-W14),"",W12-W13-W14)</f>
        <v/>
      </c>
      <c r="N15" s="967"/>
      <c r="O15" s="967"/>
      <c r="P15" s="967"/>
      <c r="Q15" s="967"/>
      <c r="R15" s="967"/>
      <c r="S15" s="967"/>
      <c r="T15" s="967"/>
      <c r="U15" s="967"/>
      <c r="V15" s="331" t="s">
        <v>606</v>
      </c>
      <c r="W15" s="968"/>
      <c r="X15" s="968"/>
      <c r="Y15" s="968"/>
      <c r="Z15" s="968"/>
      <c r="AA15" s="968"/>
      <c r="AB15" s="969"/>
      <c r="AC15" s="331"/>
      <c r="AD15" s="967"/>
      <c r="AE15" s="967"/>
      <c r="AF15" s="967"/>
      <c r="AG15" s="967"/>
      <c r="AH15" s="970"/>
    </row>
    <row r="18" spans="1:35">
      <c r="A18" s="330"/>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0"/>
      <c r="AF18" s="330"/>
      <c r="AG18" s="330"/>
      <c r="AH18" s="330"/>
      <c r="AI18" s="330"/>
    </row>
    <row r="19" spans="1:35">
      <c r="B19" s="327" t="s">
        <v>242</v>
      </c>
      <c r="D19" s="329" t="s">
        <v>605</v>
      </c>
      <c r="E19" s="327" t="s">
        <v>604</v>
      </c>
    </row>
    <row r="20" spans="1:35">
      <c r="D20" s="329"/>
      <c r="E20" s="328" t="s">
        <v>603</v>
      </c>
    </row>
    <row r="21" spans="1:35">
      <c r="E21" s="328" t="s">
        <v>602</v>
      </c>
    </row>
    <row r="22" spans="1:35">
      <c r="E22" s="328" t="s">
        <v>601</v>
      </c>
    </row>
    <row r="23" spans="1:35">
      <c r="E23" s="328"/>
    </row>
    <row r="24" spans="1:35">
      <c r="D24" s="329" t="s">
        <v>567</v>
      </c>
      <c r="E24" s="328" t="s">
        <v>600</v>
      </c>
    </row>
    <row r="25" spans="1:35">
      <c r="E25" s="328" t="s">
        <v>599</v>
      </c>
    </row>
  </sheetData>
  <mergeCells count="29">
    <mergeCell ref="A6:AI6"/>
    <mergeCell ref="B10:F10"/>
    <mergeCell ref="G10:K10"/>
    <mergeCell ref="L10:U11"/>
    <mergeCell ref="V10:AH10"/>
    <mergeCell ref="B11:F11"/>
    <mergeCell ref="G11:K11"/>
    <mergeCell ref="V11:AB11"/>
    <mergeCell ref="AC11:AH11"/>
    <mergeCell ref="B12:I12"/>
    <mergeCell ref="J12:K12"/>
    <mergeCell ref="M12:U12"/>
    <mergeCell ref="W12:AB12"/>
    <mergeCell ref="AD12:AH12"/>
    <mergeCell ref="B13:I13"/>
    <mergeCell ref="J13:K13"/>
    <mergeCell ref="M13:U13"/>
    <mergeCell ref="W13:AB13"/>
    <mergeCell ref="AD13:AH13"/>
    <mergeCell ref="B14:I14"/>
    <mergeCell ref="J14:K14"/>
    <mergeCell ref="M14:U14"/>
    <mergeCell ref="W14:AB14"/>
    <mergeCell ref="AD14:AH14"/>
    <mergeCell ref="B15:I15"/>
    <mergeCell ref="J15:K15"/>
    <mergeCell ref="M15:U15"/>
    <mergeCell ref="W15:AB15"/>
    <mergeCell ref="AD15:AH15"/>
  </mergeCells>
  <phoneticPr fontId="39"/>
  <hyperlinks>
    <hyperlink ref="AL5" location="入力用シート!A1" display="入力用シート" xr:uid="{8610E222-9821-4CE5-8132-16FF4B192CFA}"/>
  </hyperlinks>
  <pageMargins left="0.78700000000000003" right="0.78700000000000003" top="0.98399999999999999" bottom="0.98399999999999999" header="0.51200000000000001" footer="0.51200000000000001"/>
  <pageSetup paperSize="9"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3"/>
  <sheetViews>
    <sheetView view="pageBreakPreview" zoomScaleNormal="100" zoomScaleSheetLayoutView="100" workbookViewId="0">
      <selection sqref="A1:XFD1048576"/>
    </sheetView>
  </sheetViews>
  <sheetFormatPr defaultColWidth="9" defaultRowHeight="13"/>
  <cols>
    <col min="1" max="1" width="7.81640625" style="334" customWidth="1"/>
    <col min="2" max="2" width="18.90625" style="334" customWidth="1"/>
    <col min="3" max="3" width="34.1796875" style="334" customWidth="1"/>
    <col min="4" max="4" width="27.1796875" style="334" customWidth="1"/>
    <col min="5" max="16384" width="9" style="334"/>
  </cols>
  <sheetData>
    <row r="1" spans="1:7">
      <c r="A1" s="339" t="s">
        <v>644</v>
      </c>
    </row>
    <row r="2" spans="1:7">
      <c r="A2" s="340"/>
      <c r="B2" s="340"/>
      <c r="C2" s="187"/>
      <c r="D2" s="187" t="s">
        <v>1014</v>
      </c>
    </row>
    <row r="3" spans="1:7">
      <c r="A3" s="339"/>
    </row>
    <row r="4" spans="1:7" ht="17.5">
      <c r="A4" s="997" t="s">
        <v>643</v>
      </c>
      <c r="B4" s="998"/>
      <c r="C4" s="998"/>
      <c r="D4" s="998"/>
    </row>
    <row r="5" spans="1:7">
      <c r="A5" s="339" t="str">
        <f>入力用シート!$L$30</f>
        <v>支出負担行為担当官</v>
      </c>
    </row>
    <row r="6" spans="1:7">
      <c r="A6" s="639" t="str">
        <f>入力用シート!L31</f>
        <v>北陸地方整備局長</v>
      </c>
      <c r="B6" s="640"/>
    </row>
    <row r="7" spans="1:7">
      <c r="A7" s="188" t="str">
        <f>IF(入力用シート!L32&lt;&gt;"",入力用シート!L32,"")</f>
        <v/>
      </c>
      <c r="G7" s="634" t="s">
        <v>1015</v>
      </c>
    </row>
    <row r="8" spans="1:7" ht="16.5">
      <c r="A8" s="641"/>
      <c r="B8" s="339" t="str">
        <f>入力用シート!L33&amp;"　殿"</f>
        <v>北陸　太郎　殿</v>
      </c>
      <c r="G8" s="568" t="s">
        <v>1016</v>
      </c>
    </row>
    <row r="9" spans="1:7">
      <c r="A9" s="339"/>
    </row>
    <row r="10" spans="1:7">
      <c r="A10" s="339"/>
    </row>
    <row r="11" spans="1:7">
      <c r="A11" s="339"/>
      <c r="D11" s="642" t="str">
        <f>入力用シート!L37</f>
        <v>○○県○○市○○町1-1-1</v>
      </c>
    </row>
    <row r="12" spans="1:7">
      <c r="A12" s="339"/>
      <c r="C12" s="569" t="s">
        <v>190</v>
      </c>
      <c r="D12" s="642" t="str">
        <f>入力用シート!L38</f>
        <v>株式会社○○建設　○○支店</v>
      </c>
    </row>
    <row r="13" spans="1:7">
      <c r="A13" s="339"/>
      <c r="D13" s="642" t="str">
        <f>入力用シート!L39</f>
        <v>代表取締役社長　□□　□□</v>
      </c>
    </row>
    <row r="14" spans="1:7">
      <c r="A14" s="339"/>
    </row>
    <row r="15" spans="1:7" ht="13.5" thickBot="1">
      <c r="A15" s="339" t="s">
        <v>729</v>
      </c>
    </row>
    <row r="16" spans="1:7">
      <c r="A16" s="986"/>
      <c r="B16" s="1007"/>
      <c r="C16" s="986"/>
      <c r="D16" s="1007"/>
    </row>
    <row r="17" spans="1:4">
      <c r="A17" s="999" t="s">
        <v>642</v>
      </c>
      <c r="B17" s="1000"/>
      <c r="C17" s="999" t="s">
        <v>641</v>
      </c>
      <c r="D17" s="1000"/>
    </row>
    <row r="18" spans="1:4">
      <c r="A18" s="1011" t="str">
        <f>入力用シート!$F$30</f>
        <v>Ｒ６○○○○○○工事</v>
      </c>
      <c r="B18" s="1012"/>
      <c r="C18" s="999" t="s">
        <v>640</v>
      </c>
      <c r="D18" s="1000"/>
    </row>
    <row r="19" spans="1:4">
      <c r="A19" s="999" t="s">
        <v>639</v>
      </c>
      <c r="B19" s="1000"/>
      <c r="C19" s="999" t="s">
        <v>638</v>
      </c>
      <c r="D19" s="1000"/>
    </row>
    <row r="20" spans="1:4" ht="13.5" thickBot="1">
      <c r="A20" s="1001">
        <f>入力用シート!$F$32</f>
        <v>45392</v>
      </c>
      <c r="B20" s="1002"/>
      <c r="C20" s="994" t="s">
        <v>637</v>
      </c>
      <c r="D20" s="1003"/>
    </row>
    <row r="21" spans="1:4">
      <c r="A21" s="986"/>
      <c r="B21" s="987"/>
      <c r="C21" s="987"/>
      <c r="D21" s="1007"/>
    </row>
    <row r="22" spans="1:4">
      <c r="A22" s="1008" t="s">
        <v>636</v>
      </c>
      <c r="B22" s="1009"/>
      <c r="C22" s="1009"/>
      <c r="D22" s="1010"/>
    </row>
    <row r="23" spans="1:4">
      <c r="A23" s="999" t="s">
        <v>635</v>
      </c>
      <c r="B23" s="996"/>
      <c r="C23" s="996"/>
      <c r="D23" s="1000"/>
    </row>
    <row r="24" spans="1:4" ht="13.5" customHeight="1">
      <c r="A24" s="999" t="s">
        <v>634</v>
      </c>
      <c r="B24" s="996"/>
      <c r="C24" s="996"/>
      <c r="D24" s="1000"/>
    </row>
    <row r="25" spans="1:4">
      <c r="A25" s="999"/>
      <c r="B25" s="996"/>
      <c r="C25" s="996"/>
      <c r="D25" s="1000"/>
    </row>
    <row r="26" spans="1:4">
      <c r="A26" s="999"/>
      <c r="B26" s="996"/>
      <c r="C26" s="996"/>
      <c r="D26" s="1000"/>
    </row>
    <row r="27" spans="1:4">
      <c r="A27" s="999"/>
      <c r="B27" s="996"/>
      <c r="C27" s="996"/>
      <c r="D27" s="1000"/>
    </row>
    <row r="28" spans="1:4" ht="13.5" thickBot="1">
      <c r="A28" s="994"/>
      <c r="B28" s="995"/>
      <c r="C28" s="995"/>
      <c r="D28" s="1003"/>
    </row>
    <row r="29" spans="1:4">
      <c r="A29" s="604"/>
      <c r="B29" s="987"/>
      <c r="C29" s="987"/>
      <c r="D29" s="604"/>
    </row>
    <row r="30" spans="1:4" s="336" customFormat="1" ht="13.5" thickBot="1">
      <c r="A30" s="337" t="s">
        <v>633</v>
      </c>
      <c r="B30" s="1006" t="s">
        <v>632</v>
      </c>
      <c r="C30" s="1006"/>
      <c r="D30" s="337" t="s">
        <v>631</v>
      </c>
    </row>
    <row r="31" spans="1:4">
      <c r="A31" s="988"/>
      <c r="B31" s="987"/>
      <c r="C31" s="987"/>
      <c r="D31" s="988"/>
    </row>
    <row r="32" spans="1:4">
      <c r="A32" s="1005"/>
      <c r="B32" s="1004"/>
      <c r="C32" s="1004"/>
      <c r="D32" s="1005"/>
    </row>
    <row r="33" spans="1:4">
      <c r="A33" s="989"/>
      <c r="B33" s="996"/>
      <c r="C33" s="996"/>
      <c r="D33" s="989"/>
    </row>
    <row r="34" spans="1:4">
      <c r="A34" s="989"/>
      <c r="B34" s="996"/>
      <c r="C34" s="996"/>
      <c r="D34" s="989"/>
    </row>
    <row r="35" spans="1:4">
      <c r="A35" s="985"/>
      <c r="B35" s="984"/>
      <c r="C35" s="984"/>
      <c r="D35" s="985"/>
    </row>
    <row r="36" spans="1:4">
      <c r="A36" s="985"/>
      <c r="B36" s="984"/>
      <c r="C36" s="984"/>
      <c r="D36" s="985"/>
    </row>
    <row r="37" spans="1:4">
      <c r="A37" s="985"/>
      <c r="B37" s="984"/>
      <c r="C37" s="984"/>
      <c r="D37" s="985"/>
    </row>
    <row r="38" spans="1:4">
      <c r="A38" s="985"/>
      <c r="B38" s="984"/>
      <c r="C38" s="984"/>
      <c r="D38" s="985"/>
    </row>
    <row r="39" spans="1:4">
      <c r="A39" s="985"/>
      <c r="B39" s="984"/>
      <c r="C39" s="984"/>
      <c r="D39" s="985"/>
    </row>
    <row r="40" spans="1:4">
      <c r="A40" s="985"/>
      <c r="B40" s="984"/>
      <c r="C40" s="984"/>
      <c r="D40" s="985"/>
    </row>
    <row r="41" spans="1:4">
      <c r="A41" s="985"/>
      <c r="B41" s="996"/>
      <c r="C41" s="996"/>
      <c r="D41" s="989"/>
    </row>
    <row r="42" spans="1:4">
      <c r="A42" s="985"/>
      <c r="B42" s="996"/>
      <c r="C42" s="996"/>
      <c r="D42" s="989"/>
    </row>
    <row r="43" spans="1:4">
      <c r="A43" s="985"/>
      <c r="B43" s="983"/>
      <c r="C43" s="984"/>
      <c r="D43" s="985"/>
    </row>
    <row r="44" spans="1:4">
      <c r="A44" s="985"/>
      <c r="B44" s="983"/>
      <c r="C44" s="984"/>
      <c r="D44" s="985"/>
    </row>
    <row r="45" spans="1:4">
      <c r="A45" s="985"/>
      <c r="B45" s="983"/>
      <c r="C45" s="984"/>
      <c r="D45" s="985"/>
    </row>
    <row r="46" spans="1:4">
      <c r="A46" s="985"/>
      <c r="B46" s="983"/>
      <c r="C46" s="984"/>
      <c r="D46" s="985"/>
    </row>
    <row r="47" spans="1:4">
      <c r="A47" s="985"/>
      <c r="B47" s="983"/>
      <c r="C47" s="984"/>
      <c r="D47" s="985"/>
    </row>
    <row r="48" spans="1:4">
      <c r="A48" s="985"/>
      <c r="B48" s="983"/>
      <c r="C48" s="984"/>
      <c r="D48" s="985"/>
    </row>
    <row r="49" spans="1:4">
      <c r="A49" s="605"/>
      <c r="B49" s="996"/>
      <c r="C49" s="996"/>
      <c r="D49" s="989"/>
    </row>
    <row r="50" spans="1:4" ht="13.5" thickBot="1">
      <c r="A50" s="606"/>
      <c r="B50" s="996"/>
      <c r="C50" s="996"/>
      <c r="D50" s="989"/>
    </row>
    <row r="51" spans="1:4">
      <c r="A51" s="986"/>
      <c r="B51" s="987"/>
      <c r="C51" s="987"/>
      <c r="D51" s="988"/>
    </row>
    <row r="52" spans="1:4">
      <c r="A52" s="991" t="s">
        <v>630</v>
      </c>
      <c r="B52" s="992"/>
      <c r="C52" s="993"/>
      <c r="D52" s="989"/>
    </row>
    <row r="53" spans="1:4" ht="13.5" thickBot="1">
      <c r="A53" s="994"/>
      <c r="B53" s="995"/>
      <c r="C53" s="995"/>
      <c r="D53" s="990"/>
    </row>
  </sheetData>
  <mergeCells count="54">
    <mergeCell ref="A21:D21"/>
    <mergeCell ref="A22:D22"/>
    <mergeCell ref="A23:D23"/>
    <mergeCell ref="A24:D24"/>
    <mergeCell ref="C16:D16"/>
    <mergeCell ref="C17:D17"/>
    <mergeCell ref="C18:D18"/>
    <mergeCell ref="A16:B16"/>
    <mergeCell ref="A17:B17"/>
    <mergeCell ref="A18:B18"/>
    <mergeCell ref="A25:D25"/>
    <mergeCell ref="A43:A44"/>
    <mergeCell ref="D39:D40"/>
    <mergeCell ref="B31:C32"/>
    <mergeCell ref="D31:D32"/>
    <mergeCell ref="A41:A42"/>
    <mergeCell ref="A31:A32"/>
    <mergeCell ref="A26:D26"/>
    <mergeCell ref="A27:D27"/>
    <mergeCell ref="A28:D28"/>
    <mergeCell ref="B29:C29"/>
    <mergeCell ref="B30:C30"/>
    <mergeCell ref="A4:D4"/>
    <mergeCell ref="B41:C42"/>
    <mergeCell ref="D41:D42"/>
    <mergeCell ref="A35:A36"/>
    <mergeCell ref="B33:C34"/>
    <mergeCell ref="D33:D34"/>
    <mergeCell ref="B35:C36"/>
    <mergeCell ref="A19:B19"/>
    <mergeCell ref="A20:B20"/>
    <mergeCell ref="A33:A34"/>
    <mergeCell ref="C19:D19"/>
    <mergeCell ref="C20:D20"/>
    <mergeCell ref="B37:C38"/>
    <mergeCell ref="D37:D38"/>
    <mergeCell ref="A39:A40"/>
    <mergeCell ref="B39:C40"/>
    <mergeCell ref="B45:C46"/>
    <mergeCell ref="D45:D46"/>
    <mergeCell ref="A51:C51"/>
    <mergeCell ref="D35:D36"/>
    <mergeCell ref="D51:D53"/>
    <mergeCell ref="A52:C52"/>
    <mergeCell ref="A53:C53"/>
    <mergeCell ref="B47:C48"/>
    <mergeCell ref="D47:D48"/>
    <mergeCell ref="B49:C50"/>
    <mergeCell ref="D49:D50"/>
    <mergeCell ref="A45:A46"/>
    <mergeCell ref="A47:A48"/>
    <mergeCell ref="B43:C44"/>
    <mergeCell ref="D43:D44"/>
    <mergeCell ref="A37:A38"/>
  </mergeCells>
  <phoneticPr fontId="39"/>
  <hyperlinks>
    <hyperlink ref="G7" location="入力用シート!A1" display="入力用シート" xr:uid="{95AF5177-F576-4DA8-8133-F338474E0DAF}"/>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57"/>
  <sheetViews>
    <sheetView view="pageBreakPreview" zoomScale="85" zoomScaleNormal="75" zoomScaleSheetLayoutView="85" workbookViewId="0">
      <selection activeCell="I5" sqref="I5:I6"/>
    </sheetView>
  </sheetViews>
  <sheetFormatPr defaultColWidth="9" defaultRowHeight="13"/>
  <cols>
    <col min="1" max="1" width="10.1796875" style="334" customWidth="1"/>
    <col min="2" max="2" width="9" style="334"/>
    <col min="3" max="4" width="17.453125" style="334" customWidth="1"/>
    <col min="5" max="5" width="10.1796875" style="334" bestFit="1" customWidth="1"/>
    <col min="6" max="6" width="9" style="334"/>
    <col min="7" max="7" width="35.08984375" style="334" customWidth="1"/>
    <col min="8" max="8" width="9" style="334"/>
    <col min="9" max="9" width="23.90625" style="334" customWidth="1"/>
    <col min="10" max="16384" width="9" style="334"/>
  </cols>
  <sheetData>
    <row r="1" spans="1:9" ht="13.5" thickBot="1">
      <c r="A1" s="339" t="s">
        <v>654</v>
      </c>
    </row>
    <row r="2" spans="1:9">
      <c r="A2" s="338"/>
      <c r="B2" s="988"/>
      <c r="C2" s="338"/>
      <c r="D2" s="1013"/>
      <c r="E2" s="1014"/>
      <c r="F2" s="1014"/>
      <c r="G2" s="1015"/>
    </row>
    <row r="3" spans="1:9">
      <c r="A3" s="348" t="s">
        <v>653</v>
      </c>
      <c r="B3" s="989"/>
      <c r="C3" s="347" t="s">
        <v>632</v>
      </c>
      <c r="D3" s="991"/>
      <c r="E3" s="992"/>
      <c r="F3" s="992"/>
      <c r="G3" s="993"/>
    </row>
    <row r="4" spans="1:9" ht="13.5" thickBot="1">
      <c r="A4" s="335"/>
      <c r="B4" s="990"/>
      <c r="C4" s="335"/>
      <c r="D4" s="1028"/>
      <c r="E4" s="1029"/>
      <c r="F4" s="1029"/>
      <c r="G4" s="1002"/>
    </row>
    <row r="5" spans="1:9" ht="13.5" thickBot="1">
      <c r="A5" s="339"/>
      <c r="I5" s="567" t="s">
        <v>1015</v>
      </c>
    </row>
    <row r="6" spans="1:9" ht="16.5">
      <c r="A6" s="986"/>
      <c r="B6" s="987"/>
      <c r="C6" s="987"/>
      <c r="D6" s="987"/>
      <c r="E6" s="987"/>
      <c r="F6" s="987"/>
      <c r="G6" s="1007"/>
      <c r="I6" s="568" t="s">
        <v>1016</v>
      </c>
    </row>
    <row r="7" spans="1:9" ht="13.5" thickBot="1">
      <c r="A7" s="999" t="s">
        <v>652</v>
      </c>
      <c r="B7" s="996"/>
      <c r="C7" s="996"/>
      <c r="D7" s="996"/>
      <c r="E7" s="996"/>
      <c r="F7" s="996"/>
      <c r="G7" s="1000"/>
    </row>
    <row r="8" spans="1:9">
      <c r="A8" s="346"/>
      <c r="B8" s="345"/>
      <c r="C8" s="1014"/>
      <c r="D8" s="1015"/>
      <c r="E8" s="986"/>
      <c r="F8" s="987"/>
      <c r="G8" s="1007"/>
    </row>
    <row r="9" spans="1:9" ht="25">
      <c r="A9" s="344" t="s">
        <v>651</v>
      </c>
      <c r="B9" s="343"/>
      <c r="C9" s="996" t="s">
        <v>649</v>
      </c>
      <c r="D9" s="1000"/>
      <c r="E9" s="344" t="s">
        <v>650</v>
      </c>
      <c r="F9" s="343"/>
      <c r="G9" s="342" t="s">
        <v>649</v>
      </c>
    </row>
    <row r="10" spans="1:9">
      <c r="A10" s="1022"/>
      <c r="B10" s="1023"/>
      <c r="C10" s="1023"/>
      <c r="D10" s="1024"/>
      <c r="E10" s="999"/>
      <c r="F10" s="996"/>
      <c r="G10" s="1000"/>
    </row>
    <row r="11" spans="1:9">
      <c r="A11" s="1022"/>
      <c r="B11" s="1023"/>
      <c r="C11" s="1023"/>
      <c r="D11" s="1024"/>
      <c r="E11" s="999"/>
      <c r="F11" s="996"/>
      <c r="G11" s="1000"/>
    </row>
    <row r="12" spans="1:9">
      <c r="A12" s="1022"/>
      <c r="B12" s="1023"/>
      <c r="C12" s="1023"/>
      <c r="D12" s="1024"/>
      <c r="E12" s="999"/>
      <c r="F12" s="996"/>
      <c r="G12" s="1000"/>
    </row>
    <row r="13" spans="1:9">
      <c r="A13" s="1022"/>
      <c r="B13" s="1023"/>
      <c r="C13" s="1023"/>
      <c r="D13" s="1024"/>
      <c r="E13" s="999"/>
      <c r="F13" s="996"/>
      <c r="G13" s="1000"/>
    </row>
    <row r="14" spans="1:9">
      <c r="A14" s="1022"/>
      <c r="B14" s="1023"/>
      <c r="C14" s="1023"/>
      <c r="D14" s="1024"/>
      <c r="E14" s="999"/>
      <c r="F14" s="996"/>
      <c r="G14" s="1000"/>
    </row>
    <row r="15" spans="1:9">
      <c r="A15" s="1022"/>
      <c r="B15" s="1023"/>
      <c r="C15" s="1023"/>
      <c r="D15" s="1024"/>
      <c r="E15" s="999"/>
      <c r="F15" s="996"/>
      <c r="G15" s="1000"/>
    </row>
    <row r="16" spans="1:9">
      <c r="A16" s="1022"/>
      <c r="B16" s="1023"/>
      <c r="C16" s="1023"/>
      <c r="D16" s="1024"/>
      <c r="E16" s="999"/>
      <c r="F16" s="996"/>
      <c r="G16" s="1000"/>
    </row>
    <row r="17" spans="1:7">
      <c r="A17" s="1022"/>
      <c r="B17" s="1023"/>
      <c r="C17" s="1023"/>
      <c r="D17" s="1024"/>
      <c r="E17" s="999"/>
      <c r="F17" s="996"/>
      <c r="G17" s="1000"/>
    </row>
    <row r="18" spans="1:7">
      <c r="A18" s="1022"/>
      <c r="B18" s="1023"/>
      <c r="C18" s="1023"/>
      <c r="D18" s="1024"/>
      <c r="E18" s="999"/>
      <c r="F18" s="996"/>
      <c r="G18" s="1000"/>
    </row>
    <row r="19" spans="1:7">
      <c r="A19" s="1022"/>
      <c r="B19" s="1023"/>
      <c r="C19" s="1023"/>
      <c r="D19" s="1024"/>
      <c r="E19" s="999"/>
      <c r="F19" s="996"/>
      <c r="G19" s="1000"/>
    </row>
    <row r="20" spans="1:7">
      <c r="A20" s="1022"/>
      <c r="B20" s="1023"/>
      <c r="C20" s="1023"/>
      <c r="D20" s="1024"/>
      <c r="E20" s="999"/>
      <c r="F20" s="996"/>
      <c r="G20" s="1000"/>
    </row>
    <row r="21" spans="1:7" ht="13.5" thickBot="1">
      <c r="A21" s="1025"/>
      <c r="B21" s="1026"/>
      <c r="C21" s="1026"/>
      <c r="D21" s="1027"/>
      <c r="E21" s="994"/>
      <c r="F21" s="995"/>
      <c r="G21" s="1003"/>
    </row>
    <row r="22" spans="1:7" ht="14">
      <c r="A22" s="341"/>
      <c r="B22" s="341"/>
      <c r="C22" s="341"/>
      <c r="D22" s="341"/>
      <c r="E22" s="341"/>
      <c r="F22" s="341"/>
      <c r="G22" s="341"/>
    </row>
    <row r="23" spans="1:7" ht="13.5" thickBot="1">
      <c r="A23" s="339"/>
    </row>
    <row r="24" spans="1:7">
      <c r="A24" s="1013"/>
      <c r="B24" s="1014"/>
      <c r="C24" s="1014"/>
      <c r="D24" s="1014"/>
      <c r="E24" s="1014"/>
      <c r="F24" s="1014"/>
      <c r="G24" s="1015"/>
    </row>
    <row r="25" spans="1:7" ht="25.5" customHeight="1">
      <c r="A25" s="1016" t="s">
        <v>648</v>
      </c>
      <c r="B25" s="1017"/>
      <c r="C25" s="1017"/>
      <c r="D25" s="1017"/>
      <c r="E25" s="1017"/>
      <c r="F25" s="1017"/>
      <c r="G25" s="1018"/>
    </row>
    <row r="26" spans="1:7">
      <c r="A26" s="1016"/>
      <c r="B26" s="1017"/>
      <c r="C26" s="1017"/>
      <c r="D26" s="1017"/>
      <c r="E26" s="1017"/>
      <c r="F26" s="1017"/>
      <c r="G26" s="1018"/>
    </row>
    <row r="27" spans="1:7">
      <c r="A27" s="1016"/>
      <c r="B27" s="1017"/>
      <c r="C27" s="1017"/>
      <c r="D27" s="1017"/>
      <c r="E27" s="1017"/>
      <c r="F27" s="1017"/>
      <c r="G27" s="1018"/>
    </row>
    <row r="28" spans="1:7">
      <c r="A28" s="1016"/>
      <c r="B28" s="1017"/>
      <c r="C28" s="1017"/>
      <c r="D28" s="1017"/>
      <c r="E28" s="1017"/>
      <c r="F28" s="1017"/>
      <c r="G28" s="1018"/>
    </row>
    <row r="29" spans="1:7">
      <c r="A29" s="1016"/>
      <c r="B29" s="1017"/>
      <c r="C29" s="1017"/>
      <c r="D29" s="1017"/>
      <c r="E29" s="1017"/>
      <c r="F29" s="1017"/>
      <c r="G29" s="1018"/>
    </row>
    <row r="30" spans="1:7">
      <c r="A30" s="1016"/>
      <c r="B30" s="1017"/>
      <c r="C30" s="1017"/>
      <c r="D30" s="1017"/>
      <c r="E30" s="1017"/>
      <c r="F30" s="1017"/>
      <c r="G30" s="1018"/>
    </row>
    <row r="31" spans="1:7" ht="13.5" thickBot="1">
      <c r="A31" s="1019"/>
      <c r="B31" s="1020"/>
      <c r="C31" s="1020"/>
      <c r="D31" s="1020"/>
      <c r="E31" s="1020"/>
      <c r="F31" s="1020"/>
      <c r="G31" s="1021"/>
    </row>
    <row r="32" spans="1:7" ht="13.5" thickBot="1">
      <c r="A32" s="339"/>
    </row>
    <row r="33" spans="1:7">
      <c r="A33" s="1013"/>
      <c r="B33" s="1014"/>
      <c r="C33" s="1014"/>
      <c r="D33" s="1014"/>
      <c r="E33" s="1014"/>
      <c r="F33" s="1014"/>
      <c r="G33" s="1015"/>
    </row>
    <row r="34" spans="1:7" ht="76.5" customHeight="1">
      <c r="A34" s="999" t="s">
        <v>647</v>
      </c>
      <c r="B34" s="996"/>
      <c r="C34" s="996"/>
      <c r="D34" s="996"/>
      <c r="E34" s="996"/>
      <c r="F34" s="996"/>
      <c r="G34" s="1000"/>
    </row>
    <row r="35" spans="1:7">
      <c r="A35" s="999"/>
      <c r="B35" s="996"/>
      <c r="C35" s="996"/>
      <c r="D35" s="996"/>
      <c r="E35" s="996"/>
      <c r="F35" s="996"/>
      <c r="G35" s="1000"/>
    </row>
    <row r="36" spans="1:7">
      <c r="A36" s="999"/>
      <c r="B36" s="996"/>
      <c r="C36" s="996"/>
      <c r="D36" s="996"/>
      <c r="E36" s="996"/>
      <c r="F36" s="996"/>
      <c r="G36" s="1000"/>
    </row>
    <row r="37" spans="1:7">
      <c r="A37" s="999"/>
      <c r="B37" s="996"/>
      <c r="C37" s="996"/>
      <c r="D37" s="996"/>
      <c r="E37" s="996"/>
      <c r="F37" s="996"/>
      <c r="G37" s="1000"/>
    </row>
    <row r="38" spans="1:7">
      <c r="A38" s="999"/>
      <c r="B38" s="996"/>
      <c r="C38" s="996"/>
      <c r="D38" s="996"/>
      <c r="E38" s="996"/>
      <c r="F38" s="996"/>
      <c r="G38" s="1000"/>
    </row>
    <row r="39" spans="1:7">
      <c r="A39" s="999"/>
      <c r="B39" s="996"/>
      <c r="C39" s="996"/>
      <c r="D39" s="996"/>
      <c r="E39" s="996"/>
      <c r="F39" s="996"/>
      <c r="G39" s="1000"/>
    </row>
    <row r="40" spans="1:7">
      <c r="A40" s="999"/>
      <c r="B40" s="996"/>
      <c r="C40" s="996"/>
      <c r="D40" s="996"/>
      <c r="E40" s="996"/>
      <c r="F40" s="996"/>
      <c r="G40" s="1000"/>
    </row>
    <row r="41" spans="1:7">
      <c r="A41" s="999"/>
      <c r="B41" s="996"/>
      <c r="C41" s="996"/>
      <c r="D41" s="996"/>
      <c r="E41" s="996"/>
      <c r="F41" s="996"/>
      <c r="G41" s="1000"/>
    </row>
    <row r="42" spans="1:7">
      <c r="A42" s="999"/>
      <c r="B42" s="996"/>
      <c r="C42" s="996"/>
      <c r="D42" s="996"/>
      <c r="E42" s="996"/>
      <c r="F42" s="996"/>
      <c r="G42" s="1000"/>
    </row>
    <row r="43" spans="1:7" ht="13.5" thickBot="1">
      <c r="A43" s="994"/>
      <c r="B43" s="995"/>
      <c r="C43" s="995"/>
      <c r="D43" s="995"/>
      <c r="E43" s="995"/>
      <c r="F43" s="995"/>
      <c r="G43" s="1003"/>
    </row>
    <row r="44" spans="1:7" ht="13.5" thickBot="1">
      <c r="A44" s="339"/>
    </row>
    <row r="45" spans="1:7">
      <c r="A45" s="1013"/>
      <c r="B45" s="1014"/>
      <c r="C45" s="1014"/>
      <c r="D45" s="1014"/>
      <c r="E45" s="1014"/>
      <c r="F45" s="1014"/>
      <c r="G45" s="1015"/>
    </row>
    <row r="46" spans="1:7" ht="63.75" customHeight="1">
      <c r="A46" s="999" t="s">
        <v>646</v>
      </c>
      <c r="B46" s="996"/>
      <c r="C46" s="996"/>
      <c r="D46" s="996"/>
      <c r="E46" s="996"/>
      <c r="F46" s="996"/>
      <c r="G46" s="1000"/>
    </row>
    <row r="47" spans="1:7">
      <c r="A47" s="999"/>
      <c r="B47" s="996"/>
      <c r="C47" s="996"/>
      <c r="D47" s="996"/>
      <c r="E47" s="996"/>
      <c r="F47" s="996"/>
      <c r="G47" s="1000"/>
    </row>
    <row r="48" spans="1:7">
      <c r="A48" s="999"/>
      <c r="B48" s="996"/>
      <c r="C48" s="996"/>
      <c r="D48" s="996"/>
      <c r="E48" s="996"/>
      <c r="F48" s="996"/>
      <c r="G48" s="1000"/>
    </row>
    <row r="49" spans="1:7">
      <c r="A49" s="999"/>
      <c r="B49" s="996"/>
      <c r="C49" s="996"/>
      <c r="D49" s="996"/>
      <c r="E49" s="996"/>
      <c r="F49" s="996"/>
      <c r="G49" s="1000"/>
    </row>
    <row r="50" spans="1:7" ht="13.5" thickBot="1">
      <c r="A50" s="994"/>
      <c r="B50" s="995"/>
      <c r="C50" s="995"/>
      <c r="D50" s="995"/>
      <c r="E50" s="995"/>
      <c r="F50" s="995"/>
      <c r="G50" s="1003"/>
    </row>
    <row r="51" spans="1:7" ht="13.5" thickBot="1">
      <c r="A51" s="339"/>
    </row>
    <row r="52" spans="1:7">
      <c r="A52" s="1013"/>
      <c r="B52" s="1014"/>
      <c r="C52" s="1014"/>
      <c r="D52" s="1014"/>
      <c r="E52" s="1014"/>
      <c r="F52" s="1014"/>
      <c r="G52" s="1015"/>
    </row>
    <row r="53" spans="1:7" ht="25.5" customHeight="1">
      <c r="A53" s="999" t="s">
        <v>645</v>
      </c>
      <c r="B53" s="996"/>
      <c r="C53" s="996"/>
      <c r="D53" s="996"/>
      <c r="E53" s="996"/>
      <c r="F53" s="996"/>
      <c r="G53" s="1000"/>
    </row>
    <row r="54" spans="1:7">
      <c r="A54" s="999"/>
      <c r="B54" s="996"/>
      <c r="C54" s="996"/>
      <c r="D54" s="996"/>
      <c r="E54" s="996"/>
      <c r="F54" s="996"/>
      <c r="G54" s="1000"/>
    </row>
    <row r="55" spans="1:7">
      <c r="A55" s="999"/>
      <c r="B55" s="996"/>
      <c r="C55" s="996"/>
      <c r="D55" s="996"/>
      <c r="E55" s="996"/>
      <c r="F55" s="996"/>
      <c r="G55" s="1000"/>
    </row>
    <row r="56" spans="1:7">
      <c r="A56" s="999"/>
      <c r="B56" s="996"/>
      <c r="C56" s="996"/>
      <c r="D56" s="996"/>
      <c r="E56" s="996"/>
      <c r="F56" s="996"/>
      <c r="G56" s="1000"/>
    </row>
    <row r="57" spans="1:7" ht="13.5" thickBot="1">
      <c r="A57" s="994"/>
      <c r="B57" s="995"/>
      <c r="C57" s="995"/>
      <c r="D57" s="995"/>
      <c r="E57" s="995"/>
      <c r="F57" s="995"/>
      <c r="G57" s="1003"/>
    </row>
  </sheetData>
  <mergeCells count="17">
    <mergeCell ref="E10:G21"/>
    <mergeCell ref="C8:D8"/>
    <mergeCell ref="C9:D9"/>
    <mergeCell ref="A10:D21"/>
    <mergeCell ref="D2:G4"/>
    <mergeCell ref="B2:B4"/>
    <mergeCell ref="A6:G6"/>
    <mergeCell ref="A7:G7"/>
    <mergeCell ref="E8:G8"/>
    <mergeCell ref="A52:G52"/>
    <mergeCell ref="A53:G57"/>
    <mergeCell ref="A25:G31"/>
    <mergeCell ref="A24:G24"/>
    <mergeCell ref="A34:G43"/>
    <mergeCell ref="A33:G33"/>
    <mergeCell ref="A45:G45"/>
    <mergeCell ref="A46:G50"/>
  </mergeCells>
  <phoneticPr fontId="39"/>
  <hyperlinks>
    <hyperlink ref="I5" location="入力用シート!A1" display="入力用シート" xr:uid="{8F74C00B-E3CC-4D94-A5CF-E804A5721C33}"/>
  </hyperlinks>
  <pageMargins left="0.70866141732283472" right="0.70866141732283472" top="0.74803149606299213" bottom="0.74803149606299213" header="0.31496062992125984" footer="0.31496062992125984"/>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35"/>
  <sheetViews>
    <sheetView view="pageBreakPreview" zoomScaleNormal="100" zoomScaleSheetLayoutView="100" workbookViewId="0">
      <selection activeCell="X35" sqref="X35"/>
    </sheetView>
  </sheetViews>
  <sheetFormatPr defaultColWidth="9" defaultRowHeight="13"/>
  <cols>
    <col min="1" max="1" width="11.6328125" style="181" customWidth="1"/>
    <col min="2" max="2" width="9" style="181"/>
    <col min="3" max="3" width="5" style="181" bestFit="1" customWidth="1"/>
    <col min="4" max="4" width="9.90625" style="181" customWidth="1"/>
    <col min="5" max="5" width="3" style="181" customWidth="1"/>
    <col min="6" max="6" width="6.6328125" style="181" customWidth="1"/>
    <col min="7" max="7" width="18.1796875" style="181" customWidth="1"/>
    <col min="8" max="8" width="11.6328125" style="181" customWidth="1"/>
    <col min="9" max="9" width="9" style="181"/>
    <col min="10" max="10" width="5" style="181" customWidth="1"/>
    <col min="11" max="11" width="9.90625" style="181" customWidth="1"/>
    <col min="12" max="12" width="9" style="181"/>
    <col min="13" max="13" width="18.1796875" style="181" customWidth="1"/>
    <col min="14" max="14" width="17.90625" style="181" customWidth="1"/>
    <col min="15" max="16384" width="9" style="181"/>
  </cols>
  <sheetData>
    <row r="1" spans="1:16" ht="16.5" customHeight="1" thickBot="1">
      <c r="A1" s="188" t="s">
        <v>673</v>
      </c>
      <c r="B1" s="369"/>
    </row>
    <row r="2" spans="1:16" ht="16.5" customHeight="1">
      <c r="A2" s="361"/>
      <c r="B2" s="1036"/>
      <c r="C2" s="1037"/>
      <c r="D2" s="1036"/>
      <c r="E2" s="1044"/>
      <c r="F2" s="368"/>
      <c r="G2" s="368"/>
      <c r="H2" s="368"/>
      <c r="I2" s="368"/>
      <c r="J2" s="368"/>
      <c r="K2" s="368"/>
      <c r="L2" s="368"/>
      <c r="M2" s="368"/>
      <c r="N2" s="367"/>
    </row>
    <row r="3" spans="1:16" ht="16.5" customHeight="1">
      <c r="A3" s="358" t="s">
        <v>672</v>
      </c>
      <c r="B3" s="1038"/>
      <c r="C3" s="1039"/>
      <c r="D3" s="1038" t="s">
        <v>671</v>
      </c>
      <c r="E3" s="1042"/>
      <c r="F3" s="366"/>
      <c r="G3" s="366"/>
      <c r="H3" s="366"/>
      <c r="I3" s="366"/>
      <c r="J3" s="366"/>
      <c r="K3" s="366"/>
      <c r="L3" s="366"/>
      <c r="M3" s="366"/>
      <c r="N3" s="365"/>
    </row>
    <row r="4" spans="1:16" ht="16.5" customHeight="1" thickBot="1">
      <c r="A4" s="364"/>
      <c r="B4" s="1040"/>
      <c r="C4" s="1041"/>
      <c r="D4" s="1040"/>
      <c r="E4" s="1045"/>
      <c r="F4" s="363"/>
      <c r="G4" s="363"/>
      <c r="H4" s="363"/>
      <c r="I4" s="363"/>
      <c r="J4" s="363"/>
      <c r="K4" s="363"/>
      <c r="L4" s="363"/>
      <c r="M4" s="363"/>
      <c r="N4" s="362"/>
    </row>
    <row r="5" spans="1:16" ht="16.5" customHeight="1" thickBot="1">
      <c r="A5" s="1050" t="s">
        <v>670</v>
      </c>
      <c r="B5" s="1050"/>
      <c r="C5" s="1050"/>
      <c r="D5" s="1050"/>
      <c r="E5" s="1050"/>
      <c r="F5" s="1050"/>
      <c r="G5" s="1050"/>
      <c r="P5" s="567" t="s">
        <v>1015</v>
      </c>
    </row>
    <row r="6" spans="1:16" ht="16.5" customHeight="1">
      <c r="A6" s="1065"/>
      <c r="B6" s="1066"/>
      <c r="C6" s="1066"/>
      <c r="D6" s="1066"/>
      <c r="E6" s="1066"/>
      <c r="F6" s="1066"/>
      <c r="G6" s="1066"/>
      <c r="H6" s="1065"/>
      <c r="I6" s="1066"/>
      <c r="J6" s="1066"/>
      <c r="K6" s="1066"/>
      <c r="L6" s="1066"/>
      <c r="M6" s="1067"/>
      <c r="N6" s="361"/>
      <c r="P6" s="568" t="s">
        <v>1016</v>
      </c>
    </row>
    <row r="7" spans="1:16" ht="16.5" customHeight="1">
      <c r="A7" s="1051" t="s">
        <v>669</v>
      </c>
      <c r="B7" s="1052"/>
      <c r="C7" s="1052"/>
      <c r="D7" s="1052"/>
      <c r="E7" s="1052"/>
      <c r="F7" s="1052"/>
      <c r="G7" s="360" t="s">
        <v>668</v>
      </c>
      <c r="H7" s="1051" t="s">
        <v>667</v>
      </c>
      <c r="I7" s="1052"/>
      <c r="J7" s="1052"/>
      <c r="K7" s="1052"/>
      <c r="L7" s="1052"/>
      <c r="M7" s="359" t="s">
        <v>666</v>
      </c>
      <c r="N7" s="354"/>
    </row>
    <row r="8" spans="1:16" ht="16.5" customHeight="1" thickBot="1">
      <c r="A8" s="1068"/>
      <c r="B8" s="1069"/>
      <c r="C8" s="1069"/>
      <c r="D8" s="1069"/>
      <c r="E8" s="1069"/>
      <c r="F8" s="1069"/>
      <c r="G8" s="1069"/>
      <c r="H8" s="1068"/>
      <c r="I8" s="1069"/>
      <c r="J8" s="1069"/>
      <c r="K8" s="1069"/>
      <c r="L8" s="1069"/>
      <c r="M8" s="1070"/>
      <c r="N8" s="358" t="s">
        <v>665</v>
      </c>
    </row>
    <row r="9" spans="1:16" ht="16.5" customHeight="1">
      <c r="A9" s="357"/>
      <c r="B9" s="356"/>
      <c r="C9" s="356"/>
      <c r="D9" s="356"/>
      <c r="E9" s="1046"/>
      <c r="F9" s="1047"/>
      <c r="G9" s="355"/>
      <c r="H9" s="357"/>
      <c r="I9" s="356"/>
      <c r="J9" s="356"/>
      <c r="K9" s="356"/>
      <c r="L9" s="356"/>
      <c r="M9" s="355"/>
      <c r="N9" s="354"/>
    </row>
    <row r="10" spans="1:16" s="349" customFormat="1" ht="16.5" customHeight="1" thickBot="1">
      <c r="A10" s="353" t="s">
        <v>664</v>
      </c>
      <c r="B10" s="352" t="s">
        <v>663</v>
      </c>
      <c r="C10" s="352" t="s">
        <v>262</v>
      </c>
      <c r="D10" s="352" t="s">
        <v>662</v>
      </c>
      <c r="E10" s="1048" t="s">
        <v>661</v>
      </c>
      <c r="F10" s="1049"/>
      <c r="G10" s="351" t="s">
        <v>660</v>
      </c>
      <c r="H10" s="353" t="s">
        <v>659</v>
      </c>
      <c r="I10" s="352" t="s">
        <v>658</v>
      </c>
      <c r="J10" s="352" t="s">
        <v>262</v>
      </c>
      <c r="K10" s="352" t="s">
        <v>657</v>
      </c>
      <c r="L10" s="352" t="s">
        <v>656</v>
      </c>
      <c r="M10" s="351" t="s">
        <v>655</v>
      </c>
      <c r="N10" s="350"/>
    </row>
    <row r="11" spans="1:16" ht="16.5" customHeight="1">
      <c r="A11" s="1071"/>
      <c r="B11" s="1072"/>
      <c r="C11" s="1072"/>
      <c r="D11" s="1043"/>
      <c r="E11" s="1053"/>
      <c r="F11" s="1054"/>
      <c r="G11" s="1063"/>
      <c r="H11" s="1071"/>
      <c r="I11" s="1072"/>
      <c r="J11" s="1072"/>
      <c r="K11" s="1072"/>
      <c r="L11" s="1072"/>
      <c r="M11" s="1063"/>
      <c r="N11" s="1064"/>
    </row>
    <row r="12" spans="1:16" ht="16.5" customHeight="1">
      <c r="A12" s="1031"/>
      <c r="B12" s="1030"/>
      <c r="C12" s="1030"/>
      <c r="D12" s="1032"/>
      <c r="E12" s="1034"/>
      <c r="F12" s="1035"/>
      <c r="G12" s="1033"/>
      <c r="H12" s="1031"/>
      <c r="I12" s="1030"/>
      <c r="J12" s="1030"/>
      <c r="K12" s="1030"/>
      <c r="L12" s="1030"/>
      <c r="M12" s="1033"/>
      <c r="N12" s="1055"/>
    </row>
    <row r="13" spans="1:16" ht="16.5" customHeight="1">
      <c r="A13" s="1031"/>
      <c r="B13" s="1030"/>
      <c r="C13" s="1030"/>
      <c r="D13" s="1032"/>
      <c r="E13" s="1034"/>
      <c r="F13" s="1035"/>
      <c r="G13" s="1033"/>
      <c r="H13" s="1031"/>
      <c r="I13" s="1030"/>
      <c r="J13" s="1030"/>
      <c r="K13" s="1030"/>
      <c r="L13" s="1030"/>
      <c r="M13" s="1033"/>
      <c r="N13" s="1055"/>
    </row>
    <row r="14" spans="1:16" ht="16.5" customHeight="1">
      <c r="A14" s="1031"/>
      <c r="B14" s="1030"/>
      <c r="C14" s="1030"/>
      <c r="D14" s="1032"/>
      <c r="E14" s="1034"/>
      <c r="F14" s="1035"/>
      <c r="G14" s="1033"/>
      <c r="H14" s="1031"/>
      <c r="I14" s="1030"/>
      <c r="J14" s="1030"/>
      <c r="K14" s="1030"/>
      <c r="L14" s="1030"/>
      <c r="M14" s="1033"/>
      <c r="N14" s="1055"/>
    </row>
    <row r="15" spans="1:16" ht="16.5" customHeight="1">
      <c r="A15" s="1031"/>
      <c r="B15" s="1030"/>
      <c r="C15" s="1030"/>
      <c r="D15" s="1032"/>
      <c r="E15" s="1034"/>
      <c r="F15" s="1035"/>
      <c r="G15" s="1033"/>
      <c r="H15" s="1031"/>
      <c r="I15" s="1030"/>
      <c r="J15" s="1030"/>
      <c r="K15" s="1030"/>
      <c r="L15" s="1030"/>
      <c r="M15" s="1033"/>
      <c r="N15" s="1055"/>
    </row>
    <row r="16" spans="1:16" ht="16.5" customHeight="1">
      <c r="A16" s="1031"/>
      <c r="B16" s="1030"/>
      <c r="C16" s="1030"/>
      <c r="D16" s="1032"/>
      <c r="E16" s="1034"/>
      <c r="F16" s="1035"/>
      <c r="G16" s="1033"/>
      <c r="H16" s="1031"/>
      <c r="I16" s="1030"/>
      <c r="J16" s="1030"/>
      <c r="K16" s="1030"/>
      <c r="L16" s="1030"/>
      <c r="M16" s="1033"/>
      <c r="N16" s="1055"/>
    </row>
    <row r="17" spans="1:14" ht="16.5" customHeight="1">
      <c r="A17" s="1031"/>
      <c r="B17" s="1030"/>
      <c r="C17" s="1030"/>
      <c r="D17" s="1032"/>
      <c r="E17" s="1034"/>
      <c r="F17" s="1035"/>
      <c r="G17" s="1033"/>
      <c r="H17" s="1031"/>
      <c r="I17" s="1030"/>
      <c r="J17" s="1030"/>
      <c r="K17" s="1030"/>
      <c r="L17" s="1030"/>
      <c r="M17" s="1033"/>
      <c r="N17" s="1055"/>
    </row>
    <row r="18" spans="1:14" ht="16.5" customHeight="1">
      <c r="A18" s="1031"/>
      <c r="B18" s="1030"/>
      <c r="C18" s="1030"/>
      <c r="D18" s="1032"/>
      <c r="E18" s="1034"/>
      <c r="F18" s="1035"/>
      <c r="G18" s="1033"/>
      <c r="H18" s="1031"/>
      <c r="I18" s="1030"/>
      <c r="J18" s="1030"/>
      <c r="K18" s="1030"/>
      <c r="L18" s="1030"/>
      <c r="M18" s="1033"/>
      <c r="N18" s="1055"/>
    </row>
    <row r="19" spans="1:14" ht="16.5" customHeight="1">
      <c r="A19" s="1031"/>
      <c r="B19" s="1030"/>
      <c r="C19" s="1030"/>
      <c r="D19" s="1032"/>
      <c r="E19" s="1034"/>
      <c r="F19" s="1035"/>
      <c r="G19" s="1033"/>
      <c r="H19" s="1031"/>
      <c r="I19" s="1030"/>
      <c r="J19" s="1030"/>
      <c r="K19" s="1030"/>
      <c r="L19" s="1030"/>
      <c r="M19" s="1033"/>
      <c r="N19" s="1055"/>
    </row>
    <row r="20" spans="1:14" ht="16.5" customHeight="1">
      <c r="A20" s="1031"/>
      <c r="B20" s="1030"/>
      <c r="C20" s="1030"/>
      <c r="D20" s="1032"/>
      <c r="E20" s="1034"/>
      <c r="F20" s="1035"/>
      <c r="G20" s="1033"/>
      <c r="H20" s="1031"/>
      <c r="I20" s="1030"/>
      <c r="J20" s="1030"/>
      <c r="K20" s="1030"/>
      <c r="L20" s="1030"/>
      <c r="M20" s="1033"/>
      <c r="N20" s="1055"/>
    </row>
    <row r="21" spans="1:14" ht="16.5" customHeight="1">
      <c r="A21" s="1031"/>
      <c r="B21" s="1030"/>
      <c r="C21" s="1030"/>
      <c r="D21" s="1032"/>
      <c r="E21" s="1034"/>
      <c r="F21" s="1035"/>
      <c r="G21" s="1033"/>
      <c r="H21" s="1031"/>
      <c r="I21" s="1030"/>
      <c r="J21" s="1030"/>
      <c r="K21" s="1030"/>
      <c r="L21" s="1030"/>
      <c r="M21" s="1033"/>
      <c r="N21" s="1055"/>
    </row>
    <row r="22" spans="1:14" ht="16.5" customHeight="1">
      <c r="A22" s="1031"/>
      <c r="B22" s="1030"/>
      <c r="C22" s="1030"/>
      <c r="D22" s="1032"/>
      <c r="E22" s="1034"/>
      <c r="F22" s="1035"/>
      <c r="G22" s="1033"/>
      <c r="H22" s="1031"/>
      <c r="I22" s="1030"/>
      <c r="J22" s="1030"/>
      <c r="K22" s="1030"/>
      <c r="L22" s="1030"/>
      <c r="M22" s="1033"/>
      <c r="N22" s="1055"/>
    </row>
    <row r="23" spans="1:14" ht="16.5" customHeight="1">
      <c r="A23" s="1031"/>
      <c r="B23" s="1030"/>
      <c r="C23" s="1030"/>
      <c r="D23" s="1032"/>
      <c r="E23" s="1034"/>
      <c r="F23" s="1035"/>
      <c r="G23" s="1033"/>
      <c r="H23" s="1031"/>
      <c r="I23" s="1030"/>
      <c r="J23" s="1030"/>
      <c r="K23" s="1030"/>
      <c r="L23" s="1030"/>
      <c r="M23" s="1033"/>
      <c r="N23" s="1055"/>
    </row>
    <row r="24" spans="1:14" ht="16.5" customHeight="1">
      <c r="A24" s="1031"/>
      <c r="B24" s="1030"/>
      <c r="C24" s="1030"/>
      <c r="D24" s="1032"/>
      <c r="E24" s="1034"/>
      <c r="F24" s="1035"/>
      <c r="G24" s="1033"/>
      <c r="H24" s="1031"/>
      <c r="I24" s="1030"/>
      <c r="J24" s="1030"/>
      <c r="K24" s="1030"/>
      <c r="L24" s="1030"/>
      <c r="M24" s="1033"/>
      <c r="N24" s="1055"/>
    </row>
    <row r="25" spans="1:14" ht="16.5" customHeight="1">
      <c r="A25" s="1031"/>
      <c r="B25" s="1030"/>
      <c r="C25" s="1030"/>
      <c r="D25" s="1032"/>
      <c r="E25" s="1034"/>
      <c r="F25" s="1035"/>
      <c r="G25" s="1033"/>
      <c r="H25" s="1031"/>
      <c r="I25" s="1030"/>
      <c r="J25" s="1030"/>
      <c r="K25" s="1030"/>
      <c r="L25" s="1030"/>
      <c r="M25" s="1033"/>
      <c r="N25" s="1055"/>
    </row>
    <row r="26" spans="1:14" ht="16.5" customHeight="1">
      <c r="A26" s="1031"/>
      <c r="B26" s="1030"/>
      <c r="C26" s="1030"/>
      <c r="D26" s="1032"/>
      <c r="E26" s="1034"/>
      <c r="F26" s="1035"/>
      <c r="G26" s="1033"/>
      <c r="H26" s="1031"/>
      <c r="I26" s="1030"/>
      <c r="J26" s="1030"/>
      <c r="K26" s="1030"/>
      <c r="L26" s="1030"/>
      <c r="M26" s="1033"/>
      <c r="N26" s="1055"/>
    </row>
    <row r="27" spans="1:14" ht="16.5" customHeight="1">
      <c r="A27" s="1031"/>
      <c r="B27" s="1030"/>
      <c r="C27" s="1030"/>
      <c r="D27" s="1032"/>
      <c r="E27" s="1034"/>
      <c r="F27" s="1035"/>
      <c r="G27" s="1033"/>
      <c r="H27" s="1031"/>
      <c r="I27" s="1030"/>
      <c r="J27" s="1030"/>
      <c r="K27" s="1030"/>
      <c r="L27" s="1030"/>
      <c r="M27" s="1033"/>
      <c r="N27" s="1055"/>
    </row>
    <row r="28" spans="1:14" ht="16.5" customHeight="1">
      <c r="A28" s="1031"/>
      <c r="B28" s="1030"/>
      <c r="C28" s="1030"/>
      <c r="D28" s="1032"/>
      <c r="E28" s="1034"/>
      <c r="F28" s="1035"/>
      <c r="G28" s="1033"/>
      <c r="H28" s="1031"/>
      <c r="I28" s="1030"/>
      <c r="J28" s="1030"/>
      <c r="K28" s="1030"/>
      <c r="L28" s="1030"/>
      <c r="M28" s="1033"/>
      <c r="N28" s="1055"/>
    </row>
    <row r="29" spans="1:14" ht="16.5" customHeight="1">
      <c r="A29" s="1031"/>
      <c r="B29" s="1030"/>
      <c r="C29" s="1030"/>
      <c r="D29" s="1032"/>
      <c r="E29" s="1034"/>
      <c r="F29" s="1035"/>
      <c r="G29" s="1033"/>
      <c r="H29" s="1031"/>
      <c r="I29" s="1030"/>
      <c r="J29" s="1030"/>
      <c r="K29" s="1030"/>
      <c r="L29" s="1030"/>
      <c r="M29" s="1033"/>
      <c r="N29" s="1055"/>
    </row>
    <row r="30" spans="1:14" ht="16.5" customHeight="1">
      <c r="A30" s="1031"/>
      <c r="B30" s="1030"/>
      <c r="C30" s="1030"/>
      <c r="D30" s="1032"/>
      <c r="E30" s="1034"/>
      <c r="F30" s="1035"/>
      <c r="G30" s="1033"/>
      <c r="H30" s="1031"/>
      <c r="I30" s="1030"/>
      <c r="J30" s="1030"/>
      <c r="K30" s="1030"/>
      <c r="L30" s="1030"/>
      <c r="M30" s="1033"/>
      <c r="N30" s="1055"/>
    </row>
    <row r="31" spans="1:14" ht="16.5" customHeight="1">
      <c r="A31" s="1031"/>
      <c r="B31" s="1030"/>
      <c r="C31" s="1030"/>
      <c r="D31" s="1032"/>
      <c r="E31" s="1034"/>
      <c r="F31" s="1035"/>
      <c r="G31" s="1033"/>
      <c r="H31" s="1031"/>
      <c r="I31" s="1030"/>
      <c r="J31" s="1030"/>
      <c r="K31" s="1030"/>
      <c r="L31" s="1030"/>
      <c r="M31" s="1033"/>
      <c r="N31" s="1055"/>
    </row>
    <row r="32" spans="1:14" ht="16.5" customHeight="1">
      <c r="A32" s="1031"/>
      <c r="B32" s="1030"/>
      <c r="C32" s="1030"/>
      <c r="D32" s="1032"/>
      <c r="E32" s="1034"/>
      <c r="F32" s="1035"/>
      <c r="G32" s="1033"/>
      <c r="H32" s="1031"/>
      <c r="I32" s="1030"/>
      <c r="J32" s="1030"/>
      <c r="K32" s="1030"/>
      <c r="L32" s="1030"/>
      <c r="M32" s="1033"/>
      <c r="N32" s="1055"/>
    </row>
    <row r="33" spans="1:14" ht="16.5" customHeight="1">
      <c r="A33" s="1031"/>
      <c r="B33" s="1030"/>
      <c r="C33" s="1030"/>
      <c r="D33" s="1032"/>
      <c r="E33" s="1034"/>
      <c r="F33" s="1035"/>
      <c r="G33" s="1033"/>
      <c r="H33" s="1031"/>
      <c r="I33" s="1030"/>
      <c r="J33" s="1030"/>
      <c r="K33" s="1030"/>
      <c r="L33" s="1030"/>
      <c r="M33" s="1033"/>
      <c r="N33" s="1055"/>
    </row>
    <row r="34" spans="1:14" ht="16.5" customHeight="1">
      <c r="A34" s="1031"/>
      <c r="B34" s="1030"/>
      <c r="C34" s="1030"/>
      <c r="D34" s="1032"/>
      <c r="E34" s="1034"/>
      <c r="F34" s="1035"/>
      <c r="G34" s="1033"/>
      <c r="H34" s="1031"/>
      <c r="I34" s="1030"/>
      <c r="J34" s="1030"/>
      <c r="K34" s="1030"/>
      <c r="L34" s="1030"/>
      <c r="M34" s="1033"/>
      <c r="N34" s="1055"/>
    </row>
    <row r="35" spans="1:14" ht="16.5" customHeight="1" thickBot="1">
      <c r="A35" s="1056"/>
      <c r="B35" s="1057"/>
      <c r="C35" s="1057"/>
      <c r="D35" s="1059"/>
      <c r="E35" s="1060"/>
      <c r="F35" s="1061"/>
      <c r="G35" s="1058"/>
      <c r="H35" s="1056"/>
      <c r="I35" s="1057"/>
      <c r="J35" s="1057"/>
      <c r="K35" s="1057"/>
      <c r="L35" s="1057"/>
      <c r="M35" s="1058"/>
      <c r="N35" s="1062"/>
    </row>
  </sheetData>
  <mergeCells count="169">
    <mergeCell ref="M11:M12"/>
    <mergeCell ref="N11:N12"/>
    <mergeCell ref="H6:M6"/>
    <mergeCell ref="H8:M8"/>
    <mergeCell ref="A11:A12"/>
    <mergeCell ref="B11:B12"/>
    <mergeCell ref="C11:C12"/>
    <mergeCell ref="G11:G12"/>
    <mergeCell ref="H11:H12"/>
    <mergeCell ref="A6:G6"/>
    <mergeCell ref="A8:G8"/>
    <mergeCell ref="J11:J12"/>
    <mergeCell ref="K11:K12"/>
    <mergeCell ref="L11:L12"/>
    <mergeCell ref="I11:I12"/>
    <mergeCell ref="H7:L7"/>
    <mergeCell ref="M13:M14"/>
    <mergeCell ref="N13:N14"/>
    <mergeCell ref="A15:A16"/>
    <mergeCell ref="B15:B16"/>
    <mergeCell ref="C15:C16"/>
    <mergeCell ref="G15:G16"/>
    <mergeCell ref="G13:G14"/>
    <mergeCell ref="H13:H14"/>
    <mergeCell ref="H15:H16"/>
    <mergeCell ref="K15:K16"/>
    <mergeCell ref="L15:L16"/>
    <mergeCell ref="M15:M16"/>
    <mergeCell ref="I15:I16"/>
    <mergeCell ref="J15:J16"/>
    <mergeCell ref="E15:F16"/>
    <mergeCell ref="L13:L14"/>
    <mergeCell ref="K13:K14"/>
    <mergeCell ref="I13:I14"/>
    <mergeCell ref="J13:J14"/>
    <mergeCell ref="A13:A14"/>
    <mergeCell ref="M17:M18"/>
    <mergeCell ref="N17:N18"/>
    <mergeCell ref="I19:I20"/>
    <mergeCell ref="N21:N22"/>
    <mergeCell ref="G19:G20"/>
    <mergeCell ref="N15:N16"/>
    <mergeCell ref="N19:N20"/>
    <mergeCell ref="A21:A22"/>
    <mergeCell ref="B21:B22"/>
    <mergeCell ref="C21:C22"/>
    <mergeCell ref="G21:G22"/>
    <mergeCell ref="H21:H22"/>
    <mergeCell ref="D17:D18"/>
    <mergeCell ref="K17:K18"/>
    <mergeCell ref="L17:L18"/>
    <mergeCell ref="E17:F18"/>
    <mergeCell ref="G17:G18"/>
    <mergeCell ref="H17:H18"/>
    <mergeCell ref="I17:I18"/>
    <mergeCell ref="J17:J18"/>
    <mergeCell ref="A17:A18"/>
    <mergeCell ref="B17:B18"/>
    <mergeCell ref="D15:D16"/>
    <mergeCell ref="M19:M20"/>
    <mergeCell ref="L21:L22"/>
    <mergeCell ref="M21:M22"/>
    <mergeCell ref="L19:L20"/>
    <mergeCell ref="N33:N35"/>
    <mergeCell ref="N31:N32"/>
    <mergeCell ref="N23:N24"/>
    <mergeCell ref="K23:K24"/>
    <mergeCell ref="L23:L24"/>
    <mergeCell ref="M23:M24"/>
    <mergeCell ref="L27:L28"/>
    <mergeCell ref="N29:N30"/>
    <mergeCell ref="M25:M26"/>
    <mergeCell ref="N25:N26"/>
    <mergeCell ref="K29:K30"/>
    <mergeCell ref="K21:K22"/>
    <mergeCell ref="K19:K20"/>
    <mergeCell ref="D23:D24"/>
    <mergeCell ref="A33:A35"/>
    <mergeCell ref="B33:B35"/>
    <mergeCell ref="C33:C35"/>
    <mergeCell ref="G33:G35"/>
    <mergeCell ref="H33:H35"/>
    <mergeCell ref="I33:I35"/>
    <mergeCell ref="L33:L35"/>
    <mergeCell ref="M33:M35"/>
    <mergeCell ref="M31:M32"/>
    <mergeCell ref="L31:L32"/>
    <mergeCell ref="D31:D32"/>
    <mergeCell ref="D33:D35"/>
    <mergeCell ref="K33:K35"/>
    <mergeCell ref="J33:J35"/>
    <mergeCell ref="E33:F35"/>
    <mergeCell ref="B31:B32"/>
    <mergeCell ref="A31:A32"/>
    <mergeCell ref="C31:C32"/>
    <mergeCell ref="E31:F32"/>
    <mergeCell ref="H31:H32"/>
    <mergeCell ref="J31:J32"/>
    <mergeCell ref="K31:K32"/>
    <mergeCell ref="E27:F28"/>
    <mergeCell ref="E25:F26"/>
    <mergeCell ref="I23:I24"/>
    <mergeCell ref="G27:G28"/>
    <mergeCell ref="J23:J24"/>
    <mergeCell ref="I29:I30"/>
    <mergeCell ref="J29:J30"/>
    <mergeCell ref="I27:I28"/>
    <mergeCell ref="G29:G30"/>
    <mergeCell ref="H29:H30"/>
    <mergeCell ref="J25:J26"/>
    <mergeCell ref="I31:I32"/>
    <mergeCell ref="G31:G32"/>
    <mergeCell ref="N27:N28"/>
    <mergeCell ref="M27:M28"/>
    <mergeCell ref="J27:J28"/>
    <mergeCell ref="H23:H24"/>
    <mergeCell ref="K27:K28"/>
    <mergeCell ref="L25:L26"/>
    <mergeCell ref="L29:L30"/>
    <mergeCell ref="M29:M30"/>
    <mergeCell ref="G23:G24"/>
    <mergeCell ref="B2:C4"/>
    <mergeCell ref="D3:E3"/>
    <mergeCell ref="D11:D12"/>
    <mergeCell ref="D2:E2"/>
    <mergeCell ref="D4:E4"/>
    <mergeCell ref="D25:D26"/>
    <mergeCell ref="B25:B26"/>
    <mergeCell ref="E9:F9"/>
    <mergeCell ref="E10:F10"/>
    <mergeCell ref="A5:G5"/>
    <mergeCell ref="C23:C24"/>
    <mergeCell ref="A19:A20"/>
    <mergeCell ref="B19:B20"/>
    <mergeCell ref="C19:C20"/>
    <mergeCell ref="D21:D22"/>
    <mergeCell ref="E19:F20"/>
    <mergeCell ref="E21:F22"/>
    <mergeCell ref="B23:B24"/>
    <mergeCell ref="B13:B14"/>
    <mergeCell ref="C13:C14"/>
    <mergeCell ref="D13:D14"/>
    <mergeCell ref="E13:F14"/>
    <mergeCell ref="A7:F7"/>
    <mergeCell ref="E11:F12"/>
    <mergeCell ref="I21:I22"/>
    <mergeCell ref="J21:J22"/>
    <mergeCell ref="H19:H20"/>
    <mergeCell ref="D19:D20"/>
    <mergeCell ref="A29:A30"/>
    <mergeCell ref="B29:B30"/>
    <mergeCell ref="C17:C18"/>
    <mergeCell ref="K25:K26"/>
    <mergeCell ref="G25:G26"/>
    <mergeCell ref="E23:F24"/>
    <mergeCell ref="H27:H28"/>
    <mergeCell ref="J19:J20"/>
    <mergeCell ref="D29:D30"/>
    <mergeCell ref="D27:D28"/>
    <mergeCell ref="B27:B28"/>
    <mergeCell ref="C27:C28"/>
    <mergeCell ref="A25:A26"/>
    <mergeCell ref="C25:C26"/>
    <mergeCell ref="A27:A28"/>
    <mergeCell ref="H25:H26"/>
    <mergeCell ref="E29:F30"/>
    <mergeCell ref="I25:I26"/>
    <mergeCell ref="A23:A24"/>
    <mergeCell ref="C29:C30"/>
  </mergeCells>
  <phoneticPr fontId="39"/>
  <hyperlinks>
    <hyperlink ref="P5" location="入力用シート!A1" display="入力用シート" xr:uid="{771CB026-543F-4681-A9D6-6D4C7CBC0B13}"/>
  </hyperlinks>
  <pageMargins left="0.70866141732283472" right="0.70866141732283472" top="0.74803149606299213" bottom="0.74803149606299213" header="0.31496062992125984" footer="0.31496062992125984"/>
  <pageSetup paperSize="9"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9"/>
  <sheetViews>
    <sheetView view="pageBreakPreview" zoomScaleNormal="100" zoomScaleSheetLayoutView="100" workbookViewId="0">
      <selection activeCell="F5" sqref="F5:F6"/>
    </sheetView>
  </sheetViews>
  <sheetFormatPr defaultColWidth="9" defaultRowHeight="13"/>
  <cols>
    <col min="1" max="1" width="10.1796875" style="181" customWidth="1"/>
    <col min="2" max="2" width="18.36328125" style="181" customWidth="1"/>
    <col min="3" max="3" width="10.1796875" style="181" customWidth="1"/>
    <col min="4" max="4" width="50.08984375" style="181" customWidth="1"/>
    <col min="5" max="16384" width="9" style="181"/>
  </cols>
  <sheetData>
    <row r="1" spans="1:6" ht="13.5" thickBot="1">
      <c r="A1" s="339" t="s">
        <v>677</v>
      </c>
    </row>
    <row r="2" spans="1:6">
      <c r="A2" s="373"/>
      <c r="B2" s="1079"/>
      <c r="C2" s="373"/>
      <c r="D2" s="1079"/>
    </row>
    <row r="3" spans="1:6">
      <c r="A3" s="372" t="s">
        <v>676</v>
      </c>
      <c r="B3" s="1080"/>
      <c r="C3" s="372" t="s">
        <v>671</v>
      </c>
      <c r="D3" s="1080"/>
    </row>
    <row r="4" spans="1:6" ht="13.5" thickBot="1">
      <c r="A4" s="371"/>
      <c r="B4" s="1081"/>
      <c r="C4" s="371"/>
      <c r="D4" s="1081"/>
    </row>
    <row r="5" spans="1:6" ht="28.5" customHeight="1" thickBot="1">
      <c r="A5" s="370"/>
      <c r="F5" s="567" t="s">
        <v>1015</v>
      </c>
    </row>
    <row r="6" spans="1:6" ht="16.5">
      <c r="A6" s="1082"/>
      <c r="B6" s="1083"/>
      <c r="C6" s="1083"/>
      <c r="D6" s="1084"/>
      <c r="F6" s="568" t="s">
        <v>1016</v>
      </c>
    </row>
    <row r="7" spans="1:6">
      <c r="A7" s="1073" t="s">
        <v>675</v>
      </c>
      <c r="B7" s="1074"/>
      <c r="C7" s="1074"/>
      <c r="D7" s="1075"/>
    </row>
    <row r="8" spans="1:6">
      <c r="A8" s="1073"/>
      <c r="B8" s="1074"/>
      <c r="C8" s="1074"/>
      <c r="D8" s="1075"/>
    </row>
    <row r="9" spans="1:6">
      <c r="A9" s="1073"/>
      <c r="B9" s="1074"/>
      <c r="C9" s="1074"/>
      <c r="D9" s="1075"/>
    </row>
    <row r="10" spans="1:6">
      <c r="A10" s="1073"/>
      <c r="B10" s="1074"/>
      <c r="C10" s="1074"/>
      <c r="D10" s="1075"/>
    </row>
    <row r="11" spans="1:6">
      <c r="A11" s="1073"/>
      <c r="B11" s="1074"/>
      <c r="C11" s="1074"/>
      <c r="D11" s="1075"/>
    </row>
    <row r="12" spans="1:6">
      <c r="A12" s="1073"/>
      <c r="B12" s="1074"/>
      <c r="C12" s="1074"/>
      <c r="D12" s="1075"/>
    </row>
    <row r="13" spans="1:6">
      <c r="A13" s="1073"/>
      <c r="B13" s="1074"/>
      <c r="C13" s="1074"/>
      <c r="D13" s="1075"/>
    </row>
    <row r="14" spans="1:6">
      <c r="A14" s="1073"/>
      <c r="B14" s="1074"/>
      <c r="C14" s="1074"/>
      <c r="D14" s="1075"/>
    </row>
    <row r="15" spans="1:6">
      <c r="A15" s="1073"/>
      <c r="B15" s="1074"/>
      <c r="C15" s="1074"/>
      <c r="D15" s="1075"/>
    </row>
    <row r="16" spans="1:6">
      <c r="A16" s="1073"/>
      <c r="B16" s="1074"/>
      <c r="C16" s="1074"/>
      <c r="D16" s="1075"/>
    </row>
    <row r="17" spans="1:4">
      <c r="A17" s="1073"/>
      <c r="B17" s="1074"/>
      <c r="C17" s="1074"/>
      <c r="D17" s="1075"/>
    </row>
    <row r="18" spans="1:4">
      <c r="A18" s="1073"/>
      <c r="B18" s="1074"/>
      <c r="C18" s="1074"/>
      <c r="D18" s="1075"/>
    </row>
    <row r="19" spans="1:4">
      <c r="A19" s="1073"/>
      <c r="B19" s="1074"/>
      <c r="C19" s="1074"/>
      <c r="D19" s="1075"/>
    </row>
    <row r="20" spans="1:4">
      <c r="A20" s="1073"/>
      <c r="B20" s="1074"/>
      <c r="C20" s="1074"/>
      <c r="D20" s="1075"/>
    </row>
    <row r="21" spans="1:4">
      <c r="A21" s="1073"/>
      <c r="B21" s="1074"/>
      <c r="C21" s="1074"/>
      <c r="D21" s="1075"/>
    </row>
    <row r="22" spans="1:4" ht="13.5" thickBot="1">
      <c r="A22" s="1076"/>
      <c r="B22" s="1077"/>
      <c r="C22" s="1077"/>
      <c r="D22" s="1078"/>
    </row>
    <row r="23" spans="1:4" ht="28.5" customHeight="1" thickBot="1">
      <c r="A23" s="370"/>
    </row>
    <row r="24" spans="1:4">
      <c r="A24" s="1082"/>
      <c r="B24" s="1083"/>
      <c r="C24" s="1083"/>
      <c r="D24" s="1084"/>
    </row>
    <row r="25" spans="1:4">
      <c r="A25" s="1073" t="s">
        <v>674</v>
      </c>
      <c r="B25" s="1074"/>
      <c r="C25" s="1074"/>
      <c r="D25" s="1075"/>
    </row>
    <row r="26" spans="1:4">
      <c r="A26" s="1073"/>
      <c r="B26" s="1074"/>
      <c r="C26" s="1074"/>
      <c r="D26" s="1075"/>
    </row>
    <row r="27" spans="1:4">
      <c r="A27" s="1073"/>
      <c r="B27" s="1074"/>
      <c r="C27" s="1074"/>
      <c r="D27" s="1075"/>
    </row>
    <row r="28" spans="1:4">
      <c r="A28" s="1073"/>
      <c r="B28" s="1074"/>
      <c r="C28" s="1074"/>
      <c r="D28" s="1075"/>
    </row>
    <row r="29" spans="1:4">
      <c r="A29" s="1073"/>
      <c r="B29" s="1074"/>
      <c r="C29" s="1074"/>
      <c r="D29" s="1075"/>
    </row>
    <row r="30" spans="1:4">
      <c r="A30" s="1073"/>
      <c r="B30" s="1074"/>
      <c r="C30" s="1074"/>
      <c r="D30" s="1075"/>
    </row>
    <row r="31" spans="1:4">
      <c r="A31" s="1073"/>
      <c r="B31" s="1074"/>
      <c r="C31" s="1074"/>
      <c r="D31" s="1075"/>
    </row>
    <row r="32" spans="1:4">
      <c r="A32" s="1073"/>
      <c r="B32" s="1074"/>
      <c r="C32" s="1074"/>
      <c r="D32" s="1075"/>
    </row>
    <row r="33" spans="1:4">
      <c r="A33" s="1073"/>
      <c r="B33" s="1074"/>
      <c r="C33" s="1074"/>
      <c r="D33" s="1075"/>
    </row>
    <row r="34" spans="1:4">
      <c r="A34" s="1073"/>
      <c r="B34" s="1074"/>
      <c r="C34" s="1074"/>
      <c r="D34" s="1075"/>
    </row>
    <row r="35" spans="1:4">
      <c r="A35" s="1073"/>
      <c r="B35" s="1074"/>
      <c r="C35" s="1074"/>
      <c r="D35" s="1075"/>
    </row>
    <row r="36" spans="1:4">
      <c r="A36" s="1073"/>
      <c r="B36" s="1074"/>
      <c r="C36" s="1074"/>
      <c r="D36" s="1075"/>
    </row>
    <row r="37" spans="1:4">
      <c r="A37" s="1073"/>
      <c r="B37" s="1074"/>
      <c r="C37" s="1074"/>
      <c r="D37" s="1075"/>
    </row>
    <row r="38" spans="1:4">
      <c r="A38" s="1073"/>
      <c r="B38" s="1074"/>
      <c r="C38" s="1074"/>
      <c r="D38" s="1075"/>
    </row>
    <row r="39" spans="1:4" ht="13.5" thickBot="1">
      <c r="A39" s="1076"/>
      <c r="B39" s="1077"/>
      <c r="C39" s="1077"/>
      <c r="D39" s="1078"/>
    </row>
  </sheetData>
  <mergeCells count="6">
    <mergeCell ref="A25:D39"/>
    <mergeCell ref="B2:B4"/>
    <mergeCell ref="D2:D4"/>
    <mergeCell ref="A6:D6"/>
    <mergeCell ref="A7:D22"/>
    <mergeCell ref="A24:D24"/>
  </mergeCells>
  <phoneticPr fontId="39"/>
  <hyperlinks>
    <hyperlink ref="F5" location="入力用シート!A1" display="入力用シート" xr:uid="{D8D8C257-6E02-4065-B40B-E9230580CE79}"/>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B50"/>
  <sheetViews>
    <sheetView showGridLines="0" view="pageBreakPreview" zoomScaleNormal="100" zoomScaleSheetLayoutView="100" workbookViewId="0">
      <selection activeCell="W23" sqref="W23"/>
    </sheetView>
  </sheetViews>
  <sheetFormatPr defaultColWidth="3.6328125" defaultRowHeight="13"/>
  <cols>
    <col min="1" max="27" width="3.6328125" style="154"/>
    <col min="28" max="28" width="15.36328125" style="154" customWidth="1"/>
    <col min="29" max="16384" width="3.6328125" style="154"/>
  </cols>
  <sheetData>
    <row r="1" spans="1:28">
      <c r="A1" s="153" t="s">
        <v>194</v>
      </c>
    </row>
    <row r="3" spans="1:28" ht="19">
      <c r="A3" s="774" t="s">
        <v>195</v>
      </c>
      <c r="B3" s="774"/>
      <c r="C3" s="774"/>
      <c r="D3" s="774"/>
      <c r="E3" s="774"/>
      <c r="F3" s="774"/>
      <c r="G3" s="774"/>
      <c r="H3" s="774"/>
      <c r="I3" s="774"/>
      <c r="J3" s="774"/>
      <c r="K3" s="774"/>
      <c r="L3" s="774"/>
      <c r="M3" s="774"/>
      <c r="N3" s="774"/>
      <c r="O3" s="774"/>
      <c r="P3" s="774"/>
      <c r="Q3" s="774"/>
      <c r="R3" s="774"/>
      <c r="S3" s="774"/>
      <c r="T3" s="774"/>
      <c r="U3" s="774"/>
      <c r="V3" s="774"/>
      <c r="W3" s="774"/>
      <c r="X3" s="774"/>
      <c r="Y3" s="774"/>
    </row>
    <row r="4" spans="1:28">
      <c r="AB4" s="634" t="s">
        <v>1015</v>
      </c>
    </row>
    <row r="5" spans="1:28" ht="16.5">
      <c r="B5" s="279" t="str">
        <f>入力用シート!L30</f>
        <v>支出負担行為担当官</v>
      </c>
      <c r="C5" s="279"/>
      <c r="D5" s="279"/>
      <c r="E5" s="279"/>
      <c r="F5" s="279"/>
      <c r="G5" s="279"/>
      <c r="H5" s="279"/>
      <c r="AB5" s="568" t="s">
        <v>1016</v>
      </c>
    </row>
    <row r="6" spans="1:28">
      <c r="B6" s="599" t="str">
        <f>入力用シート!L31</f>
        <v>北陸地方整備局長</v>
      </c>
      <c r="C6" s="279"/>
      <c r="D6" s="279"/>
      <c r="E6" s="279"/>
      <c r="F6" s="279"/>
      <c r="G6" s="279"/>
      <c r="H6" s="279"/>
      <c r="S6" s="155"/>
      <c r="T6" s="554"/>
      <c r="U6" s="554"/>
      <c r="V6" s="554"/>
      <c r="W6" s="554"/>
      <c r="X6" s="554"/>
      <c r="Y6" s="155" t="s">
        <v>1013</v>
      </c>
    </row>
    <row r="7" spans="1:28">
      <c r="B7" s="599" t="str">
        <f>IF(入力用シート!L32&lt;&gt;"",入力用シート!L32,"")</f>
        <v/>
      </c>
      <c r="C7" s="279"/>
      <c r="D7" s="279"/>
      <c r="E7" s="279"/>
      <c r="F7" s="279"/>
      <c r="G7" s="279"/>
      <c r="H7" s="279"/>
    </row>
    <row r="8" spans="1:28">
      <c r="C8" s="279"/>
      <c r="D8" s="643" t="str">
        <f>入力用シート!L33&amp;"　殿"</f>
        <v>北陸　太郎　殿</v>
      </c>
      <c r="E8" s="279"/>
      <c r="F8" s="279"/>
      <c r="G8" s="279"/>
    </row>
    <row r="9" spans="1:28">
      <c r="E9" s="1085"/>
      <c r="F9" s="1085"/>
      <c r="G9" s="1085"/>
      <c r="H9" s="1085"/>
      <c r="I9" s="1085"/>
      <c r="J9" s="1085"/>
    </row>
    <row r="12" spans="1:28">
      <c r="P12" s="155"/>
      <c r="Q12" s="154" t="str">
        <f>入力用シート!L37</f>
        <v>○○県○○市○○町1-1-1</v>
      </c>
    </row>
    <row r="13" spans="1:28">
      <c r="N13" s="154" t="s">
        <v>190</v>
      </c>
      <c r="P13" s="155"/>
      <c r="Q13" s="773" t="str">
        <f>入力用シート!L38</f>
        <v>株式会社○○建設　○○支店</v>
      </c>
      <c r="R13" s="773"/>
      <c r="S13" s="773"/>
      <c r="T13" s="773"/>
      <c r="U13" s="773"/>
      <c r="V13" s="773"/>
      <c r="W13" s="773"/>
    </row>
    <row r="14" spans="1:28">
      <c r="Q14" s="154" t="str">
        <f>入力用シート!L39</f>
        <v>代表取締役社長　□□　□□</v>
      </c>
    </row>
    <row r="15" spans="1:28" ht="19">
      <c r="B15" s="157"/>
      <c r="C15" s="157"/>
      <c r="D15" s="157"/>
      <c r="E15" s="158"/>
      <c r="F15" s="158"/>
      <c r="G15" s="158"/>
      <c r="H15" s="158"/>
      <c r="I15" s="158"/>
      <c r="J15" s="158"/>
      <c r="K15" s="158"/>
      <c r="L15" s="158"/>
      <c r="M15" s="158"/>
      <c r="N15" s="158"/>
    </row>
    <row r="18" spans="1:25" ht="21.9" customHeight="1">
      <c r="P18" s="1088" t="str">
        <f>入力用シート!$F$30</f>
        <v>Ｒ６○○○○○○工事</v>
      </c>
      <c r="Q18" s="1088"/>
      <c r="R18" s="1088"/>
      <c r="S18" s="1088"/>
      <c r="T18" s="1088"/>
      <c r="U18" s="1088"/>
      <c r="V18" s="1088"/>
      <c r="W18" s="1088"/>
    </row>
    <row r="19" spans="1:25" ht="13.25" customHeight="1">
      <c r="D19" s="1086">
        <f>入力用シート!$F$32</f>
        <v>45392</v>
      </c>
      <c r="E19" s="1086"/>
      <c r="F19" s="1086"/>
      <c r="G19" s="1086"/>
      <c r="H19" s="1087" t="s">
        <v>191</v>
      </c>
      <c r="I19" s="1087"/>
      <c r="J19" s="1087"/>
      <c r="K19" s="1087"/>
      <c r="L19" s="1087"/>
      <c r="M19" s="1087"/>
      <c r="N19" s="1087"/>
      <c r="O19" s="1087"/>
      <c r="P19" s="1088"/>
      <c r="Q19" s="1088"/>
      <c r="R19" s="1088"/>
      <c r="S19" s="1088"/>
      <c r="T19" s="1088"/>
      <c r="U19" s="1088"/>
      <c r="V19" s="1088"/>
      <c r="W19" s="1088"/>
      <c r="X19" s="153" t="s">
        <v>1082</v>
      </c>
    </row>
    <row r="20" spans="1:25">
      <c r="P20" s="644"/>
      <c r="Q20" s="644"/>
      <c r="R20" s="644"/>
      <c r="S20" s="644"/>
      <c r="T20" s="644"/>
      <c r="U20" s="644"/>
      <c r="V20" s="644"/>
    </row>
    <row r="21" spans="1:25">
      <c r="D21" s="154" t="s">
        <v>678</v>
      </c>
    </row>
    <row r="26" spans="1:25">
      <c r="A26" s="772" t="s">
        <v>102</v>
      </c>
      <c r="B26" s="772"/>
      <c r="C26" s="772"/>
      <c r="D26" s="772"/>
      <c r="E26" s="772"/>
      <c r="F26" s="772"/>
      <c r="G26" s="772"/>
      <c r="H26" s="772"/>
      <c r="I26" s="772"/>
      <c r="J26" s="772"/>
      <c r="K26" s="772"/>
      <c r="L26" s="772"/>
      <c r="M26" s="772"/>
      <c r="N26" s="772"/>
      <c r="O26" s="772"/>
      <c r="P26" s="772"/>
      <c r="Q26" s="772"/>
      <c r="R26" s="772"/>
      <c r="S26" s="772"/>
      <c r="T26" s="772"/>
      <c r="U26" s="772"/>
      <c r="V26" s="772"/>
      <c r="W26" s="772"/>
      <c r="X26" s="772"/>
      <c r="Y26" s="772"/>
    </row>
    <row r="29" spans="1:25">
      <c r="D29" s="154" t="s">
        <v>196</v>
      </c>
      <c r="I29" s="773"/>
      <c r="J29" s="773"/>
      <c r="K29" s="773"/>
      <c r="L29" s="773"/>
      <c r="M29" s="773"/>
      <c r="N29" s="773"/>
      <c r="O29" s="773"/>
      <c r="P29" s="773"/>
      <c r="Q29" s="773"/>
      <c r="R29" s="773"/>
    </row>
    <row r="33" spans="4:23">
      <c r="D33" s="154" t="s">
        <v>679</v>
      </c>
      <c r="I33" s="773"/>
      <c r="J33" s="773"/>
      <c r="K33" s="773"/>
      <c r="L33" s="773"/>
      <c r="M33" s="773"/>
      <c r="N33" s="773"/>
      <c r="O33" s="773"/>
      <c r="P33" s="773"/>
      <c r="Q33" s="773"/>
      <c r="R33" s="773"/>
    </row>
    <row r="36" spans="4:23">
      <c r="I36" s="773"/>
      <c r="J36" s="773"/>
      <c r="K36" s="773"/>
      <c r="L36" s="773"/>
      <c r="M36" s="773"/>
      <c r="N36" s="773"/>
      <c r="O36" s="773"/>
      <c r="P36" s="773"/>
      <c r="Q36" s="773"/>
      <c r="R36" s="773"/>
    </row>
    <row r="37" spans="4:23">
      <c r="D37" s="154" t="s">
        <v>197</v>
      </c>
    </row>
    <row r="41" spans="4:23">
      <c r="D41" s="154" t="s">
        <v>198</v>
      </c>
    </row>
    <row r="43" spans="4:23" ht="18.75" customHeight="1">
      <c r="E43" s="1089" t="s">
        <v>59</v>
      </c>
      <c r="F43" s="1090"/>
      <c r="G43" s="1091"/>
      <c r="H43" s="1089" t="s">
        <v>199</v>
      </c>
      <c r="I43" s="1090"/>
      <c r="J43" s="1090"/>
      <c r="K43" s="1090"/>
      <c r="L43" s="1091"/>
      <c r="M43" s="1089" t="s">
        <v>200</v>
      </c>
      <c r="N43" s="1090"/>
      <c r="O43" s="1090"/>
      <c r="P43" s="1090"/>
      <c r="Q43" s="1090"/>
      <c r="R43" s="1090"/>
      <c r="S43" s="1091"/>
      <c r="T43" s="1089" t="s">
        <v>201</v>
      </c>
      <c r="U43" s="1090"/>
      <c r="V43" s="1090"/>
      <c r="W43" s="1091"/>
    </row>
    <row r="44" spans="4:23" ht="18.75" customHeight="1">
      <c r="E44" s="160"/>
      <c r="F44" s="161"/>
      <c r="G44" s="162"/>
      <c r="H44" s="160"/>
      <c r="I44" s="161"/>
      <c r="J44" s="161"/>
      <c r="K44" s="161"/>
      <c r="L44" s="162"/>
      <c r="M44" s="160"/>
      <c r="N44" s="161"/>
      <c r="O44" s="161"/>
      <c r="P44" s="161"/>
      <c r="Q44" s="161"/>
      <c r="R44" s="161"/>
      <c r="S44" s="162"/>
      <c r="T44" s="161"/>
      <c r="U44" s="161"/>
      <c r="V44" s="161"/>
      <c r="W44" s="162"/>
    </row>
    <row r="45" spans="4:23" ht="18.75" customHeight="1">
      <c r="E45" s="160"/>
      <c r="F45" s="161"/>
      <c r="G45" s="162"/>
      <c r="H45" s="160"/>
      <c r="I45" s="161"/>
      <c r="J45" s="161"/>
      <c r="K45" s="161"/>
      <c r="L45" s="162"/>
      <c r="M45" s="160"/>
      <c r="N45" s="161"/>
      <c r="O45" s="161"/>
      <c r="P45" s="161"/>
      <c r="Q45" s="161"/>
      <c r="R45" s="161"/>
      <c r="S45" s="162"/>
      <c r="T45" s="161"/>
      <c r="U45" s="161"/>
      <c r="V45" s="161"/>
      <c r="W45" s="162"/>
    </row>
    <row r="46" spans="4:23" ht="18.75" customHeight="1">
      <c r="E46" s="160"/>
      <c r="F46" s="161"/>
      <c r="G46" s="162"/>
      <c r="H46" s="160"/>
      <c r="I46" s="161"/>
      <c r="J46" s="161"/>
      <c r="K46" s="161"/>
      <c r="L46" s="162"/>
      <c r="M46" s="160"/>
      <c r="N46" s="161"/>
      <c r="O46" s="161"/>
      <c r="P46" s="161"/>
      <c r="Q46" s="161"/>
      <c r="R46" s="161"/>
      <c r="S46" s="162"/>
      <c r="T46" s="161"/>
      <c r="U46" s="161"/>
      <c r="V46" s="161"/>
      <c r="W46" s="162"/>
    </row>
    <row r="47" spans="4:23" ht="18.75" customHeight="1">
      <c r="E47" s="160"/>
      <c r="F47" s="161"/>
      <c r="G47" s="162"/>
      <c r="H47" s="160"/>
      <c r="I47" s="161"/>
      <c r="J47" s="161"/>
      <c r="K47" s="161"/>
      <c r="L47" s="162"/>
      <c r="M47" s="160"/>
      <c r="N47" s="161"/>
      <c r="O47" s="161"/>
      <c r="P47" s="161"/>
      <c r="Q47" s="161"/>
      <c r="R47" s="161"/>
      <c r="S47" s="162"/>
      <c r="T47" s="161"/>
      <c r="U47" s="161"/>
      <c r="V47" s="161"/>
      <c r="W47" s="162"/>
    </row>
    <row r="48" spans="4:23" ht="18.75" customHeight="1">
      <c r="E48" s="160"/>
      <c r="F48" s="161" t="s">
        <v>202</v>
      </c>
      <c r="G48" s="162"/>
      <c r="H48" s="160"/>
      <c r="I48" s="161"/>
      <c r="J48" s="161"/>
      <c r="K48" s="161"/>
      <c r="L48" s="162"/>
      <c r="M48" s="160"/>
      <c r="N48" s="161"/>
      <c r="O48" s="161"/>
      <c r="P48" s="161"/>
      <c r="Q48" s="161"/>
      <c r="R48" s="161"/>
      <c r="S48" s="162"/>
      <c r="T48" s="161"/>
      <c r="U48" s="161"/>
      <c r="V48" s="161"/>
      <c r="W48" s="162"/>
    </row>
    <row r="49" spans="3:23" ht="18.75" customHeight="1">
      <c r="E49" s="159"/>
      <c r="F49" s="159"/>
      <c r="G49" s="159"/>
      <c r="H49" s="159"/>
      <c r="I49" s="159"/>
      <c r="J49" s="159"/>
      <c r="K49" s="159"/>
      <c r="L49" s="159"/>
      <c r="M49" s="159"/>
      <c r="N49" s="159"/>
      <c r="O49" s="159"/>
      <c r="P49" s="159"/>
      <c r="Q49" s="159"/>
      <c r="R49" s="159"/>
      <c r="S49" s="159"/>
      <c r="T49" s="159"/>
      <c r="U49" s="159"/>
      <c r="V49" s="159"/>
      <c r="W49" s="159"/>
    </row>
    <row r="50" spans="3:23">
      <c r="C50" s="154" t="s">
        <v>192</v>
      </c>
    </row>
  </sheetData>
  <mergeCells count="14">
    <mergeCell ref="A26:Y26"/>
    <mergeCell ref="I29:R29"/>
    <mergeCell ref="I33:R33"/>
    <mergeCell ref="I36:R36"/>
    <mergeCell ref="E43:G43"/>
    <mergeCell ref="H43:L43"/>
    <mergeCell ref="M43:S43"/>
    <mergeCell ref="T43:W43"/>
    <mergeCell ref="A3:Y3"/>
    <mergeCell ref="E9:J9"/>
    <mergeCell ref="Q13:W13"/>
    <mergeCell ref="D19:G19"/>
    <mergeCell ref="H19:O19"/>
    <mergeCell ref="P18:W19"/>
  </mergeCells>
  <phoneticPr fontId="39"/>
  <hyperlinks>
    <hyperlink ref="AB4" location="入力用シート!A1" display="入力用シート" xr:uid="{DC7627BF-DA5F-4464-81DD-26D54C45DAC2}"/>
  </hyperlinks>
  <printOptions gridLinesSet="0"/>
  <pageMargins left="0.9055118110236221" right="0.35433070866141736" top="0.98425196850393704" bottom="0.98425196850393704"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15536-6D3B-479A-8150-B90FFB232DC7}">
  <sheetPr>
    <tabColor rgb="FFFF0000"/>
    <pageSetUpPr fitToPage="1"/>
  </sheetPr>
  <dimension ref="A1:M48"/>
  <sheetViews>
    <sheetView tabSelected="1" zoomScale="70" zoomScaleNormal="70" workbookViewId="0">
      <selection activeCell="L41" sqref="L41"/>
    </sheetView>
  </sheetViews>
  <sheetFormatPr defaultRowHeight="13"/>
  <cols>
    <col min="1" max="1" width="7.453125" customWidth="1"/>
    <col min="2" max="3" width="4.81640625" customWidth="1"/>
    <col min="4" max="4" width="15.81640625" customWidth="1"/>
    <col min="5" max="5" width="10.81640625" customWidth="1"/>
    <col min="6" max="6" width="49.81640625" customWidth="1"/>
    <col min="7" max="9" width="4.81640625" customWidth="1"/>
    <col min="10" max="10" width="15.81640625" customWidth="1"/>
    <col min="11" max="11" width="12.81640625" customWidth="1"/>
    <col min="12" max="12" width="49.81640625" customWidth="1"/>
  </cols>
  <sheetData>
    <row r="1" spans="1:13" ht="19" customHeight="1">
      <c r="A1" s="528" t="s">
        <v>1071</v>
      </c>
      <c r="B1" s="528"/>
      <c r="C1" s="520"/>
      <c r="D1" s="746"/>
      <c r="E1" s="746"/>
      <c r="F1" s="519"/>
      <c r="G1" s="500"/>
      <c r="H1" s="500"/>
      <c r="I1" s="500"/>
    </row>
    <row r="2" spans="1:13" ht="19.5" thickBot="1">
      <c r="C2" s="521"/>
      <c r="D2" s="522" t="s">
        <v>989</v>
      </c>
      <c r="E2" s="492"/>
      <c r="F2" s="492"/>
      <c r="G2" s="492"/>
      <c r="H2" s="492"/>
      <c r="I2" s="492"/>
      <c r="J2" s="546"/>
      <c r="K2" s="546"/>
      <c r="L2" s="546"/>
      <c r="M2" s="492"/>
    </row>
    <row r="3" spans="1:13" ht="19" customHeight="1" thickBot="1">
      <c r="A3" s="523"/>
      <c r="B3" s="523"/>
      <c r="C3" s="583"/>
      <c r="D3" s="753" t="s">
        <v>886</v>
      </c>
      <c r="E3" s="754"/>
      <c r="F3" s="534" t="s">
        <v>887</v>
      </c>
      <c r="G3" s="501"/>
      <c r="H3" s="501"/>
      <c r="I3" s="501"/>
      <c r="J3" s="753" t="s">
        <v>886</v>
      </c>
      <c r="K3" s="754"/>
      <c r="L3" s="534" t="s">
        <v>887</v>
      </c>
      <c r="M3" s="492"/>
    </row>
    <row r="4" spans="1:13" ht="19" customHeight="1">
      <c r="A4" s="524"/>
      <c r="B4" s="715" t="s">
        <v>990</v>
      </c>
      <c r="C4" s="743" t="s">
        <v>992</v>
      </c>
      <c r="D4" s="762" t="s">
        <v>916</v>
      </c>
      <c r="E4" s="768"/>
      <c r="F4" s="535" t="s">
        <v>908</v>
      </c>
      <c r="G4" s="502"/>
      <c r="H4" s="724" t="s">
        <v>991</v>
      </c>
      <c r="I4" s="730" t="s">
        <v>997</v>
      </c>
      <c r="J4" s="762" t="s">
        <v>950</v>
      </c>
      <c r="K4" s="763"/>
      <c r="L4" s="542" t="s">
        <v>952</v>
      </c>
      <c r="M4" s="496"/>
    </row>
    <row r="5" spans="1:13" ht="19" customHeight="1">
      <c r="A5" s="496"/>
      <c r="B5" s="716"/>
      <c r="C5" s="744"/>
      <c r="D5" s="735" t="s">
        <v>909</v>
      </c>
      <c r="E5" s="755"/>
      <c r="F5" s="536" t="s">
        <v>910</v>
      </c>
      <c r="G5" s="502"/>
      <c r="H5" s="725"/>
      <c r="I5" s="731"/>
      <c r="J5" s="735" t="s">
        <v>951</v>
      </c>
      <c r="K5" s="736"/>
      <c r="L5" s="538" t="s">
        <v>953</v>
      </c>
      <c r="M5" s="496"/>
    </row>
    <row r="6" spans="1:13" ht="19" customHeight="1">
      <c r="A6" s="496"/>
      <c r="B6" s="716"/>
      <c r="C6" s="744"/>
      <c r="D6" s="735" t="s">
        <v>911</v>
      </c>
      <c r="E6" s="755"/>
      <c r="F6" s="536" t="s">
        <v>912</v>
      </c>
      <c r="G6" s="502"/>
      <c r="H6" s="725"/>
      <c r="I6" s="731"/>
      <c r="J6" s="735" t="s">
        <v>955</v>
      </c>
      <c r="K6" s="736"/>
      <c r="L6" s="538" t="s">
        <v>954</v>
      </c>
      <c r="M6" s="496"/>
    </row>
    <row r="7" spans="1:13" ht="19" customHeight="1">
      <c r="A7" s="496"/>
      <c r="B7" s="716"/>
      <c r="C7" s="744"/>
      <c r="D7" s="756" t="s">
        <v>913</v>
      </c>
      <c r="E7" s="769"/>
      <c r="F7" s="536" t="s">
        <v>914</v>
      </c>
      <c r="G7" s="502"/>
      <c r="H7" s="725"/>
      <c r="I7" s="731"/>
      <c r="J7" s="735" t="s">
        <v>957</v>
      </c>
      <c r="K7" s="736"/>
      <c r="L7" s="538" t="s">
        <v>956</v>
      </c>
      <c r="M7" s="496"/>
    </row>
    <row r="8" spans="1:13" ht="19" customHeight="1" thickBot="1">
      <c r="A8" s="496"/>
      <c r="B8" s="717"/>
      <c r="C8" s="744"/>
      <c r="D8" s="766" t="s">
        <v>915</v>
      </c>
      <c r="E8" s="767"/>
      <c r="F8" s="541" t="s">
        <v>917</v>
      </c>
      <c r="G8" s="502"/>
      <c r="H8" s="725"/>
      <c r="I8" s="731"/>
      <c r="J8" s="735" t="s">
        <v>103</v>
      </c>
      <c r="K8" s="736"/>
      <c r="L8" s="538" t="s">
        <v>958</v>
      </c>
      <c r="M8" s="496"/>
    </row>
    <row r="9" spans="1:13" ht="19" customHeight="1">
      <c r="A9" s="496"/>
      <c r="B9" s="718" t="s">
        <v>991</v>
      </c>
      <c r="C9" s="744"/>
      <c r="D9" s="764" t="s">
        <v>918</v>
      </c>
      <c r="E9" s="765"/>
      <c r="F9" s="535" t="s">
        <v>919</v>
      </c>
      <c r="G9" s="502"/>
      <c r="H9" s="725"/>
      <c r="I9" s="731"/>
      <c r="J9" s="735" t="s">
        <v>960</v>
      </c>
      <c r="K9" s="736"/>
      <c r="L9" s="538" t="s">
        <v>959</v>
      </c>
      <c r="M9" s="496"/>
    </row>
    <row r="10" spans="1:13" ht="19" customHeight="1">
      <c r="A10" s="496"/>
      <c r="B10" s="719"/>
      <c r="C10" s="744"/>
      <c r="D10" s="758" t="s">
        <v>922</v>
      </c>
      <c r="E10" s="759"/>
      <c r="F10" s="536" t="s">
        <v>920</v>
      </c>
      <c r="G10" s="502"/>
      <c r="H10" s="725"/>
      <c r="I10" s="731"/>
      <c r="J10" s="758" t="s">
        <v>961</v>
      </c>
      <c r="K10" s="759"/>
      <c r="L10" s="538" t="s">
        <v>962</v>
      </c>
      <c r="M10" s="496"/>
    </row>
    <row r="11" spans="1:13" ht="19" customHeight="1">
      <c r="A11" s="496"/>
      <c r="B11" s="719"/>
      <c r="C11" s="744"/>
      <c r="D11" s="758" t="s">
        <v>921</v>
      </c>
      <c r="E11" s="759"/>
      <c r="F11" s="536" t="s">
        <v>923</v>
      </c>
      <c r="G11" s="502"/>
      <c r="H11" s="725"/>
      <c r="I11" s="731"/>
      <c r="J11" s="758" t="s">
        <v>963</v>
      </c>
      <c r="K11" s="759"/>
      <c r="L11" s="538" t="s">
        <v>964</v>
      </c>
      <c r="M11" s="496"/>
    </row>
    <row r="12" spans="1:13" ht="19" customHeight="1">
      <c r="A12" s="496"/>
      <c r="B12" s="719"/>
      <c r="C12" s="744"/>
      <c r="D12" s="756" t="s">
        <v>924</v>
      </c>
      <c r="E12" s="757"/>
      <c r="F12" s="537" t="s">
        <v>925</v>
      </c>
      <c r="G12" s="502"/>
      <c r="H12" s="725"/>
      <c r="I12" s="731"/>
      <c r="J12" s="758" t="s">
        <v>965</v>
      </c>
      <c r="K12" s="759"/>
      <c r="L12" s="538" t="s">
        <v>966</v>
      </c>
      <c r="M12" s="496"/>
    </row>
    <row r="13" spans="1:13" ht="19" customHeight="1">
      <c r="A13" s="496"/>
      <c r="B13" s="719"/>
      <c r="C13" s="744"/>
      <c r="D13" s="756" t="s">
        <v>926</v>
      </c>
      <c r="E13" s="757"/>
      <c r="F13" s="537" t="s">
        <v>929</v>
      </c>
      <c r="G13" s="502"/>
      <c r="H13" s="725"/>
      <c r="I13" s="731"/>
      <c r="J13" s="756" t="s">
        <v>967</v>
      </c>
      <c r="K13" s="757"/>
      <c r="L13" s="538" t="s">
        <v>968</v>
      </c>
      <c r="M13" s="496"/>
    </row>
    <row r="14" spans="1:13" ht="19" customHeight="1">
      <c r="A14" s="496"/>
      <c r="B14" s="719"/>
      <c r="C14" s="744"/>
      <c r="D14" s="756" t="s">
        <v>927</v>
      </c>
      <c r="E14" s="757"/>
      <c r="F14" s="537" t="s">
        <v>928</v>
      </c>
      <c r="G14" s="502"/>
      <c r="H14" s="725"/>
      <c r="I14" s="731"/>
      <c r="J14" s="758" t="s">
        <v>969</v>
      </c>
      <c r="K14" s="759"/>
      <c r="L14" s="538" t="s">
        <v>970</v>
      </c>
      <c r="M14" s="496"/>
    </row>
    <row r="15" spans="1:13" ht="19" customHeight="1">
      <c r="A15" s="496"/>
      <c r="B15" s="719"/>
      <c r="C15" s="744"/>
      <c r="D15" s="756" t="s">
        <v>930</v>
      </c>
      <c r="E15" s="757"/>
      <c r="F15" s="537" t="s">
        <v>931</v>
      </c>
      <c r="G15" s="502"/>
      <c r="H15" s="725"/>
      <c r="I15" s="731"/>
      <c r="J15" s="737" t="s">
        <v>971</v>
      </c>
      <c r="K15" s="738"/>
      <c r="L15" s="536" t="s">
        <v>975</v>
      </c>
      <c r="M15" s="496"/>
    </row>
    <row r="16" spans="1:13" ht="19" customHeight="1">
      <c r="A16" s="496"/>
      <c r="B16" s="719"/>
      <c r="C16" s="744"/>
      <c r="D16" s="756" t="s">
        <v>932</v>
      </c>
      <c r="E16" s="757"/>
      <c r="F16" s="536" t="s">
        <v>936</v>
      </c>
      <c r="G16" s="502"/>
      <c r="H16" s="725"/>
      <c r="I16" s="731"/>
      <c r="J16" s="737" t="s">
        <v>104</v>
      </c>
      <c r="K16" s="738"/>
      <c r="L16" s="536" t="s">
        <v>400</v>
      </c>
      <c r="M16" s="496"/>
    </row>
    <row r="17" spans="1:13" ht="19" customHeight="1" thickBot="1">
      <c r="A17" s="496"/>
      <c r="B17" s="719"/>
      <c r="C17" s="744"/>
      <c r="D17" s="756" t="s">
        <v>933</v>
      </c>
      <c r="E17" s="757"/>
      <c r="F17" s="536" t="s">
        <v>937</v>
      </c>
      <c r="G17" s="502"/>
      <c r="H17" s="726"/>
      <c r="I17" s="731"/>
      <c r="J17" s="737" t="s">
        <v>972</v>
      </c>
      <c r="K17" s="738"/>
      <c r="L17" s="536" t="s">
        <v>976</v>
      </c>
      <c r="M17" s="496"/>
    </row>
    <row r="18" spans="1:13" ht="19" customHeight="1">
      <c r="B18" s="719"/>
      <c r="C18" s="744"/>
      <c r="D18" s="756" t="s">
        <v>934</v>
      </c>
      <c r="E18" s="757"/>
      <c r="F18" s="536" t="s">
        <v>935</v>
      </c>
      <c r="G18" s="502"/>
      <c r="H18" s="727" t="s">
        <v>995</v>
      </c>
      <c r="I18" s="731"/>
      <c r="J18" s="770" t="s">
        <v>973</v>
      </c>
      <c r="K18" s="771"/>
      <c r="L18" s="543" t="s">
        <v>977</v>
      </c>
    </row>
    <row r="19" spans="1:13" ht="19" customHeight="1" thickBot="1">
      <c r="B19" s="719"/>
      <c r="C19" s="744"/>
      <c r="D19" s="756" t="s">
        <v>938</v>
      </c>
      <c r="E19" s="757"/>
      <c r="F19" s="536" t="s">
        <v>939</v>
      </c>
      <c r="G19" s="502"/>
      <c r="H19" s="728"/>
      <c r="I19" s="731"/>
      <c r="J19" s="760" t="s">
        <v>974</v>
      </c>
      <c r="K19" s="761"/>
      <c r="L19" s="545" t="s">
        <v>978</v>
      </c>
    </row>
    <row r="20" spans="1:13" ht="19" customHeight="1">
      <c r="B20" s="719"/>
      <c r="C20" s="745"/>
      <c r="D20" s="735" t="s">
        <v>194</v>
      </c>
      <c r="E20" s="736"/>
      <c r="F20" s="538" t="s">
        <v>940</v>
      </c>
      <c r="G20" s="502"/>
      <c r="H20" s="728"/>
      <c r="I20" s="732" t="s">
        <v>996</v>
      </c>
      <c r="J20" s="770" t="s">
        <v>983</v>
      </c>
      <c r="K20" s="771"/>
      <c r="L20" s="544" t="s">
        <v>979</v>
      </c>
    </row>
    <row r="21" spans="1:13" ht="19" customHeight="1">
      <c r="B21" s="719"/>
      <c r="C21" s="721" t="s">
        <v>993</v>
      </c>
      <c r="D21" s="735" t="s">
        <v>1</v>
      </c>
      <c r="E21" s="736"/>
      <c r="F21" s="538" t="s">
        <v>941</v>
      </c>
      <c r="G21" s="502"/>
      <c r="H21" s="728"/>
      <c r="I21" s="733"/>
      <c r="J21" s="737" t="s">
        <v>984</v>
      </c>
      <c r="K21" s="738"/>
      <c r="L21" s="538" t="s">
        <v>980</v>
      </c>
    </row>
    <row r="22" spans="1:13" ht="19" customHeight="1">
      <c r="B22" s="719"/>
      <c r="C22" s="721"/>
      <c r="D22" s="735" t="s">
        <v>29</v>
      </c>
      <c r="E22" s="736"/>
      <c r="F22" s="538" t="s">
        <v>942</v>
      </c>
      <c r="G22" s="502"/>
      <c r="H22" s="728"/>
      <c r="I22" s="733"/>
      <c r="J22" s="737" t="s">
        <v>134</v>
      </c>
      <c r="K22" s="738"/>
      <c r="L22" s="538" t="s">
        <v>981</v>
      </c>
    </row>
    <row r="23" spans="1:13" ht="19" customHeight="1">
      <c r="B23" s="719"/>
      <c r="C23" s="721"/>
      <c r="D23" s="735" t="s">
        <v>943</v>
      </c>
      <c r="E23" s="736"/>
      <c r="F23" s="538" t="s">
        <v>944</v>
      </c>
      <c r="G23" s="502"/>
      <c r="H23" s="728"/>
      <c r="I23" s="733"/>
      <c r="J23" s="737" t="s">
        <v>136</v>
      </c>
      <c r="K23" s="738"/>
      <c r="L23" s="536" t="s">
        <v>982</v>
      </c>
    </row>
    <row r="24" spans="1:13" ht="19" customHeight="1">
      <c r="B24" s="719"/>
      <c r="C24" s="721"/>
      <c r="D24" s="735" t="s">
        <v>61</v>
      </c>
      <c r="E24" s="736"/>
      <c r="F24" s="539" t="s">
        <v>945</v>
      </c>
      <c r="G24" s="525"/>
      <c r="H24" s="728"/>
      <c r="I24" s="733"/>
      <c r="J24" s="737" t="s">
        <v>985</v>
      </c>
      <c r="K24" s="738"/>
      <c r="L24" s="536" t="s">
        <v>986</v>
      </c>
    </row>
    <row r="25" spans="1:13" ht="19" customHeight="1" thickBot="1">
      <c r="B25" s="719"/>
      <c r="C25" s="722" t="s">
        <v>994</v>
      </c>
      <c r="D25" s="735" t="s">
        <v>947</v>
      </c>
      <c r="E25" s="736"/>
      <c r="F25" s="539" t="s">
        <v>946</v>
      </c>
      <c r="G25" s="525"/>
      <c r="H25" s="729"/>
      <c r="I25" s="734"/>
      <c r="J25" s="739" t="s">
        <v>988</v>
      </c>
      <c r="K25" s="740"/>
      <c r="L25" s="541" t="s">
        <v>987</v>
      </c>
    </row>
    <row r="26" spans="1:13" ht="19" customHeight="1" thickBot="1">
      <c r="B26" s="720"/>
      <c r="C26" s="723"/>
      <c r="D26" s="741" t="s">
        <v>948</v>
      </c>
      <c r="E26" s="742"/>
      <c r="F26" s="540" t="s">
        <v>949</v>
      </c>
      <c r="G26" s="525"/>
      <c r="H26" s="525"/>
      <c r="I26" s="504"/>
      <c r="J26" s="533"/>
    </row>
    <row r="27" spans="1:13" ht="19" customHeight="1">
      <c r="C27" t="s">
        <v>888</v>
      </c>
      <c r="G27" s="525"/>
      <c r="H27" s="525"/>
      <c r="I27" s="533"/>
      <c r="J27" s="533"/>
    </row>
    <row r="28" spans="1:13" ht="19" customHeight="1">
      <c r="G28" s="525"/>
      <c r="H28" s="525"/>
      <c r="I28" s="533"/>
      <c r="J28" s="533"/>
    </row>
    <row r="29" spans="1:13" ht="19" customHeight="1" thickBot="1">
      <c r="C29" s="492"/>
      <c r="D29" s="499" t="s">
        <v>890</v>
      </c>
      <c r="E29" s="492"/>
      <c r="F29" s="493" t="s">
        <v>889</v>
      </c>
      <c r="G29" s="498"/>
      <c r="H29" s="498"/>
      <c r="I29" s="498"/>
      <c r="J29" s="492"/>
      <c r="K29" s="494"/>
      <c r="L29" s="493" t="s">
        <v>889</v>
      </c>
    </row>
    <row r="30" spans="1:13" ht="19" customHeight="1">
      <c r="C30" s="492"/>
      <c r="D30" s="747" t="s">
        <v>59</v>
      </c>
      <c r="E30" s="748"/>
      <c r="F30" s="584" t="s">
        <v>1072</v>
      </c>
      <c r="G30" s="498"/>
      <c r="H30" s="498"/>
      <c r="I30" s="498"/>
      <c r="J30" s="555" t="s">
        <v>16</v>
      </c>
      <c r="K30" s="553" t="s">
        <v>998</v>
      </c>
      <c r="L30" s="564" t="s">
        <v>999</v>
      </c>
      <c r="M30" t="s">
        <v>1039</v>
      </c>
    </row>
    <row r="31" spans="1:13" ht="19" customHeight="1" thickBot="1">
      <c r="C31" s="492"/>
      <c r="D31" s="749" t="s">
        <v>892</v>
      </c>
      <c r="E31" s="750"/>
      <c r="F31" s="585" t="s">
        <v>1073</v>
      </c>
      <c r="G31" s="505"/>
      <c r="H31" s="505"/>
      <c r="I31" s="505"/>
      <c r="J31" s="556"/>
      <c r="K31" s="713" t="s">
        <v>1002</v>
      </c>
      <c r="L31" s="582" t="s">
        <v>1033</v>
      </c>
      <c r="M31" t="s">
        <v>1096</v>
      </c>
    </row>
    <row r="32" spans="1:13" ht="19" customHeight="1">
      <c r="C32" s="492"/>
      <c r="D32" s="747" t="s">
        <v>895</v>
      </c>
      <c r="E32" s="748"/>
      <c r="F32" s="586">
        <v>45392</v>
      </c>
      <c r="G32" s="505"/>
      <c r="H32" s="505"/>
      <c r="I32" s="505"/>
      <c r="J32" s="548"/>
      <c r="K32" s="714"/>
      <c r="L32" s="552"/>
      <c r="M32" t="s">
        <v>1045</v>
      </c>
    </row>
    <row r="33" spans="3:13" ht="19" customHeight="1" thickBot="1">
      <c r="C33" s="492"/>
      <c r="D33" s="506" t="s">
        <v>896</v>
      </c>
      <c r="E33" s="507"/>
      <c r="F33" s="508">
        <v>45575</v>
      </c>
      <c r="G33" s="505"/>
      <c r="H33" s="505"/>
      <c r="I33" s="505"/>
      <c r="J33" s="556"/>
      <c r="K33" s="549" t="s">
        <v>891</v>
      </c>
      <c r="L33" s="591" t="s">
        <v>1095</v>
      </c>
    </row>
    <row r="34" spans="3:13" ht="19" customHeight="1">
      <c r="C34" s="492"/>
      <c r="D34" s="510" t="s">
        <v>200</v>
      </c>
      <c r="E34" s="511" t="s">
        <v>249</v>
      </c>
      <c r="F34" s="586">
        <v>45393</v>
      </c>
      <c r="G34" s="509"/>
      <c r="H34" s="509"/>
      <c r="I34" s="509"/>
      <c r="J34" s="556"/>
      <c r="K34" s="550" t="s">
        <v>1079</v>
      </c>
      <c r="L34" s="592" t="s">
        <v>1034</v>
      </c>
    </row>
    <row r="35" spans="3:13" ht="19" customHeight="1" thickBot="1">
      <c r="D35" s="513"/>
      <c r="E35" s="497" t="s">
        <v>416</v>
      </c>
      <c r="F35" s="587">
        <v>45651</v>
      </c>
      <c r="G35" s="498"/>
      <c r="H35" s="498"/>
      <c r="I35" s="498"/>
      <c r="J35" s="556"/>
      <c r="K35" s="551" t="s">
        <v>1080</v>
      </c>
      <c r="L35" s="585" t="s">
        <v>1036</v>
      </c>
    </row>
    <row r="36" spans="3:13" ht="19" customHeight="1" thickBot="1">
      <c r="D36" s="515" t="s">
        <v>899</v>
      </c>
      <c r="E36" s="516" t="s">
        <v>416</v>
      </c>
      <c r="F36" s="508">
        <v>45716</v>
      </c>
      <c r="G36" s="498"/>
      <c r="H36" s="498"/>
      <c r="I36" s="498"/>
      <c r="J36" s="557"/>
      <c r="K36" s="630" t="s">
        <v>1081</v>
      </c>
      <c r="L36" s="518" t="s">
        <v>1074</v>
      </c>
    </row>
    <row r="37" spans="3:13" ht="19" customHeight="1" thickBot="1">
      <c r="D37" s="751" t="s">
        <v>900</v>
      </c>
      <c r="E37" s="752"/>
      <c r="F37" s="588">
        <v>45412</v>
      </c>
      <c r="G37" s="498"/>
      <c r="H37" s="498"/>
      <c r="I37" s="498"/>
      <c r="J37" s="510" t="s">
        <v>893</v>
      </c>
      <c r="K37" s="512" t="s">
        <v>894</v>
      </c>
      <c r="L37" s="584" t="s">
        <v>1075</v>
      </c>
    </row>
    <row r="38" spans="3:13" ht="19" customHeight="1">
      <c r="D38" s="747" t="s">
        <v>902</v>
      </c>
      <c r="E38" s="748"/>
      <c r="F38" s="589">
        <v>150000000</v>
      </c>
      <c r="G38" s="498"/>
      <c r="H38" s="498"/>
      <c r="I38" s="498"/>
      <c r="J38" s="514"/>
      <c r="K38" s="495" t="s">
        <v>874</v>
      </c>
      <c r="L38" s="592" t="s">
        <v>1076</v>
      </c>
    </row>
    <row r="39" spans="3:13" ht="19" customHeight="1" thickBot="1">
      <c r="D39" s="506" t="s">
        <v>904</v>
      </c>
      <c r="E39" s="507"/>
      <c r="F39" s="593">
        <v>160000000</v>
      </c>
      <c r="G39" s="498"/>
      <c r="H39" s="498"/>
      <c r="I39" s="498"/>
      <c r="J39" s="514"/>
      <c r="K39" s="495" t="s">
        <v>897</v>
      </c>
      <c r="L39" s="592" t="s">
        <v>1077</v>
      </c>
    </row>
    <row r="40" spans="3:13" ht="19" customHeight="1">
      <c r="D40" s="747" t="s">
        <v>906</v>
      </c>
      <c r="E40" s="748"/>
      <c r="F40" s="586">
        <v>45347</v>
      </c>
      <c r="G40" s="498"/>
      <c r="H40" s="498"/>
      <c r="I40" s="498"/>
      <c r="J40" s="514"/>
      <c r="K40" s="495" t="s">
        <v>898</v>
      </c>
      <c r="L40" s="592" t="s">
        <v>1036</v>
      </c>
    </row>
    <row r="41" spans="3:13" ht="38" customHeight="1" thickBot="1">
      <c r="D41" s="749" t="s">
        <v>907</v>
      </c>
      <c r="E41" s="750"/>
      <c r="F41" s="590">
        <v>45352</v>
      </c>
      <c r="G41" s="498"/>
      <c r="H41" s="498"/>
      <c r="I41" s="498"/>
      <c r="J41" s="514"/>
      <c r="K41" s="711" t="s">
        <v>1113</v>
      </c>
      <c r="L41" s="592" t="s">
        <v>1116</v>
      </c>
      <c r="M41" t="s">
        <v>1117</v>
      </c>
    </row>
    <row r="42" spans="3:13" ht="34" customHeight="1" thickBot="1">
      <c r="D42" s="547"/>
      <c r="E42" s="547"/>
      <c r="F42" s="710"/>
      <c r="G42" s="498"/>
      <c r="H42" s="498"/>
      <c r="I42" s="498"/>
      <c r="J42" s="559"/>
      <c r="K42" s="712" t="s">
        <v>1114</v>
      </c>
      <c r="L42" s="592" t="s">
        <v>1115</v>
      </c>
    </row>
    <row r="43" spans="3:13" ht="19" customHeight="1">
      <c r="D43" s="492"/>
      <c r="E43" s="492"/>
      <c r="F43" s="492"/>
      <c r="G43" s="498"/>
      <c r="H43" s="498"/>
      <c r="I43" s="498"/>
      <c r="J43" s="491" t="s">
        <v>901</v>
      </c>
      <c r="K43" s="490"/>
      <c r="L43" s="517" t="s">
        <v>1078</v>
      </c>
    </row>
    <row r="44" spans="3:13" ht="19" customHeight="1">
      <c r="D44" s="527"/>
      <c r="E44" s="527"/>
      <c r="F44" s="527"/>
      <c r="G44" s="498"/>
      <c r="H44" s="498"/>
      <c r="I44" s="498"/>
      <c r="J44" s="489" t="s">
        <v>903</v>
      </c>
      <c r="K44" s="488"/>
      <c r="L44" s="517" t="s">
        <v>1078</v>
      </c>
    </row>
    <row r="45" spans="3:13" ht="19" customHeight="1" thickBot="1">
      <c r="D45" s="525"/>
      <c r="E45" s="525"/>
      <c r="F45" s="525"/>
      <c r="G45" s="505"/>
      <c r="H45" s="505"/>
      <c r="I45" s="505"/>
      <c r="J45" s="486" t="s">
        <v>905</v>
      </c>
      <c r="K45" s="487"/>
      <c r="L45" s="518" t="s">
        <v>1078</v>
      </c>
    </row>
    <row r="46" spans="3:13" ht="19" customHeight="1">
      <c r="C46" s="526"/>
      <c r="G46" s="525"/>
      <c r="H46" s="525"/>
      <c r="I46" s="533"/>
    </row>
    <row r="47" spans="3:13" ht="19" customHeight="1">
      <c r="G47" s="525"/>
      <c r="H47" s="525"/>
    </row>
    <row r="48" spans="3:13" ht="19" customHeight="1">
      <c r="G48" s="503"/>
      <c r="H48" s="503"/>
    </row>
  </sheetData>
  <mergeCells count="65">
    <mergeCell ref="J22:K22"/>
    <mergeCell ref="D15:E15"/>
    <mergeCell ref="D16:E16"/>
    <mergeCell ref="D17:E17"/>
    <mergeCell ref="D18:E18"/>
    <mergeCell ref="D19:E19"/>
    <mergeCell ref="J17:K17"/>
    <mergeCell ref="J20:K20"/>
    <mergeCell ref="J21:K21"/>
    <mergeCell ref="J18:K18"/>
    <mergeCell ref="D41:E41"/>
    <mergeCell ref="D40:E40"/>
    <mergeCell ref="J4:K4"/>
    <mergeCell ref="J16:K16"/>
    <mergeCell ref="D9:E9"/>
    <mergeCell ref="J15:K15"/>
    <mergeCell ref="D8:E8"/>
    <mergeCell ref="D4:E4"/>
    <mergeCell ref="J13:K13"/>
    <mergeCell ref="J8:K8"/>
    <mergeCell ref="J10:K10"/>
    <mergeCell ref="J9:K9"/>
    <mergeCell ref="J14:K14"/>
    <mergeCell ref="D7:E7"/>
    <mergeCell ref="D13:E13"/>
    <mergeCell ref="D12:E12"/>
    <mergeCell ref="J3:K3"/>
    <mergeCell ref="J5:K5"/>
    <mergeCell ref="D20:E20"/>
    <mergeCell ref="D21:E21"/>
    <mergeCell ref="D22:E22"/>
    <mergeCell ref="D3:E3"/>
    <mergeCell ref="D5:E5"/>
    <mergeCell ref="D14:E14"/>
    <mergeCell ref="J7:K7"/>
    <mergeCell ref="J11:K11"/>
    <mergeCell ref="J12:K12"/>
    <mergeCell ref="D6:E6"/>
    <mergeCell ref="D10:E10"/>
    <mergeCell ref="D11:E11"/>
    <mergeCell ref="J6:K6"/>
    <mergeCell ref="J19:K19"/>
    <mergeCell ref="D1:E1"/>
    <mergeCell ref="D38:E38"/>
    <mergeCell ref="D30:E30"/>
    <mergeCell ref="D31:E31"/>
    <mergeCell ref="D32:E32"/>
    <mergeCell ref="D37:E37"/>
    <mergeCell ref="D23:E23"/>
    <mergeCell ref="K31:K32"/>
    <mergeCell ref="B4:B8"/>
    <mergeCell ref="B9:B26"/>
    <mergeCell ref="C21:C24"/>
    <mergeCell ref="C25:C26"/>
    <mergeCell ref="H4:H17"/>
    <mergeCell ref="H18:H25"/>
    <mergeCell ref="I4:I19"/>
    <mergeCell ref="I20:I25"/>
    <mergeCell ref="D24:E24"/>
    <mergeCell ref="J24:K24"/>
    <mergeCell ref="D25:E25"/>
    <mergeCell ref="J25:K25"/>
    <mergeCell ref="D26:E26"/>
    <mergeCell ref="C4:C20"/>
    <mergeCell ref="J23:K23"/>
  </mergeCells>
  <phoneticPr fontId="39"/>
  <hyperlinks>
    <hyperlink ref="F5" location="'様式-1(2)'!A1" display="経歴書" xr:uid="{00000000-0004-0000-0000-000006000000}"/>
    <hyperlink ref="F8" location="'様式-3(1)'!A1" display="工程表" xr:uid="{00000000-0004-0000-0000-000007000000}"/>
    <hyperlink ref="F10" location="'様式-4_1（電子申請）'!A1" display="掛金収納書（電子申請方式）" xr:uid="{00000000-0004-0000-0000-000009000000}"/>
    <hyperlink ref="F4" location="'様式-1'!A1" display="現場代理人等通知書" xr:uid="{00000000-0004-0000-0000-00000B000000}"/>
    <hyperlink ref="F21" location="'様式-9'!A1" display="工事打合せ簿" xr:uid="{00000000-0004-0000-0000-000010000000}"/>
    <hyperlink ref="D6:F6" location="別２退職金制度届出書!A1" display="別紙２" xr:uid="{00000000-0004-0000-0000-00001D000000}"/>
    <hyperlink ref="F23" location="'様式-11'!A1" display="段階確認書（施工予定表／通知書／確認書）" xr:uid="{00000000-0004-0000-0000-00002E000000}"/>
    <hyperlink ref="F6" location="'様式-1(3)'!A1" display="現場代理人等変更通知書" xr:uid="{00000000-0004-0000-0000-000038000000}"/>
    <hyperlink ref="D10:F10" location="代理人変更!A1" display="様式第46号の2の①" xr:uid="{00000000-0004-0000-0000-00003B000000}"/>
    <hyperlink ref="F7" location="'様式-2'!A1" display="請負代金内訳書" xr:uid="{97BF28C4-4908-4751-B0C4-A5DC57EAC3CA}"/>
    <hyperlink ref="F9" location="'様式-3(2)'!A1" display="変更工程表" xr:uid="{ACA7B486-43FB-4CE5-8713-B7CDEEF5CD1F}"/>
    <hyperlink ref="F11" location="'様式-4_2（証紙貼付）'!A1" display="掛金収納書（証紙貼付方式）" xr:uid="{CD423436-3009-47F6-BDEF-BFEC2E0B2183}"/>
    <hyperlink ref="F12" location="'様式-5(1)'!A1" display="請求書" xr:uid="{BC780AB9-D613-4AD2-94A1-1912A582EC4E}"/>
    <hyperlink ref="F13" location="'様式-5(2)'!A1" display="請求内訳書（部分払の場合）" xr:uid="{8DF230AA-DCD3-4417-8419-D2669C4C370C}"/>
    <hyperlink ref="F14" location="'様式-5(3)'!A1" display="請求内訳書（国債部分払の場合）" xr:uid="{28E635A3-C990-4086-9B5A-03B8082A5B35}"/>
    <hyperlink ref="F15" location="'様式-5(4)'!A1" display="請求内訳書（指定部分払の場合）" xr:uid="{572CE028-1DDF-46D5-8B2F-8F0B125446D6}"/>
    <hyperlink ref="F16" location="'様式-6(1)'!A1" display="VE提案書（頭紙・VE提案の概要）" xr:uid="{C7390B39-7EA6-43F5-B723-35A6EECBC77D}"/>
    <hyperlink ref="F17" location="'様式-6(2)'!A1" display="VE提案書（VE提案内容の詳細）" xr:uid="{31C249FD-91FD-43D6-8583-4B94FA2188D4}"/>
    <hyperlink ref="F18" location="'様式-6(3)'!A1" display="VE提案書（概算額・算出根拠）" xr:uid="{A4295336-71F9-49AB-B337-D8371FFA1445}"/>
    <hyperlink ref="F19" location="'様式-6(4)'!A1" display="VE提案書（そのた留意事項など）" xr:uid="{5233FCDF-9090-4095-8F63-69105AC42CBC}"/>
    <hyperlink ref="F20" location="'様式-7'!A1" display="品質証明員通知書" xr:uid="{CEBFB513-F02A-4F02-80DC-1FFD766571E2}"/>
    <hyperlink ref="F22" location="'様式-10'!A1" display="材料確認書" xr:uid="{93E86013-6313-48CB-BDCE-E52BC7BAA5EC}"/>
    <hyperlink ref="F24" location="'様式-12'!A1" display="確認・立会依頼書" xr:uid="{9EF480EC-7602-4393-83A9-4D246748FB86}"/>
    <hyperlink ref="F25" location="'様式-13'!A1" display="事故速報" xr:uid="{02D620B7-35C9-40E5-9C8B-FB40203847AA}"/>
    <hyperlink ref="F26" location="'様式-13(北陸版)'!A1" display="事故速報（北陸版）" xr:uid="{A262EFC4-845E-4623-B7F6-43415DBA8AEC}"/>
    <hyperlink ref="L4" location="'様式-14'!A1" display="工事履行報告書" xr:uid="{9177E153-0D40-4BF9-B4A7-9F8A05368335}"/>
    <hyperlink ref="L5" location="'様式-15'!A1" display="認定請求書" xr:uid="{17B021C8-F945-4687-8DF5-7E10931C804D}"/>
    <hyperlink ref="L6" location="'様式-16'!A1" display="指定部分完成通知書" xr:uid="{0AB18C1E-9173-42B9-B160-02D4CB030695}"/>
    <hyperlink ref="L7" location="'様式-17'!A1" display="指定部分引渡書" xr:uid="{53B16335-ABDA-43EA-BE80-04A2437FC998}"/>
    <hyperlink ref="L8" location="'様式-18'!A1" display="工事出来高内訳書" xr:uid="{A213BBA6-27C9-409A-B641-E5C39D7416BD}"/>
    <hyperlink ref="L9" location="'様式-19'!A1" display="請負工事既済部分検査請求書" xr:uid="{C1CE2C90-0200-4E61-A2BF-1A97B145742C}"/>
    <hyperlink ref="L10" location="'様式-21'!A1" display="修補完了届" xr:uid="{4911E751-0C6A-416D-B245-5A3D5321DFAA}"/>
    <hyperlink ref="L11" location="'様式-22'!A1" display="工事の部分使用について" xr:uid="{0749524F-8F3B-4CB3-AE00-598BE1A05B72}"/>
    <hyperlink ref="L12" location="'様式-23'!A1" display="工期延期届" xr:uid="{4C58EE41-8EF2-4C12-A3BD-F99F0837567D}"/>
    <hyperlink ref="L13" location="'様式-24'!A1" display="支給品受領書" xr:uid="{ED70ABDF-C6AE-4263-997E-59AD86BDB1F6}"/>
    <hyperlink ref="L14" location="'様式-25'!A1" display="支給品精算書" xr:uid="{895BC8B6-E330-42C2-9F54-A86236080EF5}"/>
    <hyperlink ref="L15" location="'様式-26'!A1" display="建設機械使用実績報告書" xr:uid="{2AA82460-0C02-4DA0-9CBC-2C27FB927138}"/>
    <hyperlink ref="L16" location="'様式-27'!A1" display="建設機械借用・返納書" xr:uid="{0BE52FE3-6745-430C-8FEA-64D0AC0384C2}"/>
    <hyperlink ref="L17" location="'様式-28'!A1" display="現場発生品調書" xr:uid="{70C2130E-F46A-4F18-8813-B50CBE1B23AE}"/>
    <hyperlink ref="L18" location="'様式-29'!A1" display="完成通知書" xr:uid="{D2F4370B-4B5B-4CCF-9379-97FF91FB4467}"/>
    <hyperlink ref="L19" location="'様式-30'!A1" display="引渡書" xr:uid="{1DF73807-DA25-43FB-AABC-15142395F700}"/>
    <hyperlink ref="L20" location="'様式-31'!A1" display="出来形管理図表" xr:uid="{C48DEA40-275C-48CD-9E3E-4A70B6F0C64C}"/>
    <hyperlink ref="L21" location="'様式-31-2'!A1" display="出来形合否判定総括表" xr:uid="{BF6389A0-2A25-4A93-B636-44ABB33243EA}"/>
    <hyperlink ref="L22" location="'様式-32'!A1" display="品質管理図表" xr:uid="{A06F0B6E-F3DE-4180-AF86-66C80B7419A8}"/>
    <hyperlink ref="L23" location="'様式-33'!A1" display="品質証明書" xr:uid="{CD613ABB-FF55-48C3-BEF2-00DE95858248}"/>
    <hyperlink ref="L24" location="'様式-34(1)'!A1" display="創意工夫・社会性等に関する実施状況（チェックリスト）" xr:uid="{4B53564E-78C4-461D-92D1-41298B802F14}"/>
    <hyperlink ref="L25" location="'様式-34(2)'!A1" display="創意工夫・社会性等に関する実施状況（説明資料）" xr:uid="{E06D6C59-E064-4D2B-837C-665F60074F12}"/>
  </hyperlinks>
  <pageMargins left="0.7" right="0.7" top="0.75" bottom="0.75" header="0.3" footer="0.3"/>
  <pageSetup paperSize="8" scale="7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9004059D-A1FF-4DFB-BBD1-F013162C1245}">
          <x14:formula1>
            <xm:f>プルダウンリスト!$A$2:$A$3</xm:f>
          </x14:formula1>
          <xm:sqref>L30</xm:sqref>
        </x14:dataValidation>
        <x14:dataValidation type="list" allowBlank="1" showInputMessage="1" showErrorMessage="1" xr:uid="{32A13368-4B6B-41E5-AD19-12ABF32FD756}">
          <x14:formula1>
            <xm:f>プルダウンリスト!$A$6:$A$7</xm:f>
          </x14:formula1>
          <xm:sqref>L31</xm:sqref>
        </x14:dataValidation>
        <x14:dataValidation type="list" allowBlank="1" showInputMessage="1" showErrorMessage="1" xr:uid="{7CE89FE9-CA08-428D-994F-75ACEDE669F0}">
          <x14:formula1>
            <xm:f>プルダウンリスト!$A$17:$A$18</xm:f>
          </x14:formula1>
          <xm:sqref>L41</xm:sqref>
        </x14:dataValidation>
        <x14:dataValidation type="list" allowBlank="1" showInputMessage="1" showErrorMessage="1" xr:uid="{DAD22DE8-141F-4415-AE77-A3AD81804C49}">
          <x14:formula1>
            <xm:f>プルダウンリスト!$A$22:$A$45</xm:f>
          </x14:formula1>
          <xm:sqref>L32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Z48"/>
  <sheetViews>
    <sheetView view="pageBreakPreview" zoomScaleNormal="100" zoomScaleSheetLayoutView="100" workbookViewId="0">
      <selection activeCell="E6" sqref="E6:X6"/>
    </sheetView>
  </sheetViews>
  <sheetFormatPr defaultRowHeight="13"/>
  <cols>
    <col min="1" max="25" width="3.6328125" style="2" customWidth="1"/>
    <col min="26" max="26" width="19.54296875" style="2" customWidth="1"/>
    <col min="27" max="163" width="3.6328125" style="2" customWidth="1"/>
    <col min="164" max="256" width="9" style="2"/>
    <col min="257" max="419" width="3.6328125" style="2" customWidth="1"/>
    <col min="420" max="512" width="9" style="2"/>
    <col min="513" max="675" width="3.6328125" style="2" customWidth="1"/>
    <col min="676" max="768" width="9" style="2"/>
    <col min="769" max="931" width="3.6328125" style="2" customWidth="1"/>
    <col min="932" max="1024" width="9" style="2"/>
    <col min="1025" max="1187" width="3.6328125" style="2" customWidth="1"/>
    <col min="1188" max="1280" width="9" style="2"/>
    <col min="1281" max="1443" width="3.6328125" style="2" customWidth="1"/>
    <col min="1444" max="1536" width="9" style="2"/>
    <col min="1537" max="1699" width="3.6328125" style="2" customWidth="1"/>
    <col min="1700" max="1792" width="9" style="2"/>
    <col min="1793" max="1955" width="3.6328125" style="2" customWidth="1"/>
    <col min="1956" max="2048" width="9" style="2"/>
    <col min="2049" max="2211" width="3.6328125" style="2" customWidth="1"/>
    <col min="2212" max="2304" width="9" style="2"/>
    <col min="2305" max="2467" width="3.6328125" style="2" customWidth="1"/>
    <col min="2468" max="2560" width="9" style="2"/>
    <col min="2561" max="2723" width="3.6328125" style="2" customWidth="1"/>
    <col min="2724" max="2816" width="9" style="2"/>
    <col min="2817" max="2979" width="3.6328125" style="2" customWidth="1"/>
    <col min="2980" max="3072" width="9" style="2"/>
    <col min="3073" max="3235" width="3.6328125" style="2" customWidth="1"/>
    <col min="3236" max="3328" width="9" style="2"/>
    <col min="3329" max="3491" width="3.6328125" style="2" customWidth="1"/>
    <col min="3492" max="3584" width="9" style="2"/>
    <col min="3585" max="3747" width="3.6328125" style="2" customWidth="1"/>
    <col min="3748" max="3840" width="9" style="2"/>
    <col min="3841" max="4003" width="3.6328125" style="2" customWidth="1"/>
    <col min="4004" max="4096" width="9" style="2"/>
    <col min="4097" max="4259" width="3.6328125" style="2" customWidth="1"/>
    <col min="4260" max="4352" width="9" style="2"/>
    <col min="4353" max="4515" width="3.6328125" style="2" customWidth="1"/>
    <col min="4516" max="4608" width="9" style="2"/>
    <col min="4609" max="4771" width="3.6328125" style="2" customWidth="1"/>
    <col min="4772" max="4864" width="9" style="2"/>
    <col min="4865" max="5027" width="3.6328125" style="2" customWidth="1"/>
    <col min="5028" max="5120" width="9" style="2"/>
    <col min="5121" max="5283" width="3.6328125" style="2" customWidth="1"/>
    <col min="5284" max="5376" width="9" style="2"/>
    <col min="5377" max="5539" width="3.6328125" style="2" customWidth="1"/>
    <col min="5540" max="5632" width="9" style="2"/>
    <col min="5633" max="5795" width="3.6328125" style="2" customWidth="1"/>
    <col min="5796" max="5888" width="9" style="2"/>
    <col min="5889" max="6051" width="3.6328125" style="2" customWidth="1"/>
    <col min="6052" max="6144" width="9" style="2"/>
    <col min="6145" max="6307" width="3.6328125" style="2" customWidth="1"/>
    <col min="6308" max="6400" width="9" style="2"/>
    <col min="6401" max="6563" width="3.6328125" style="2" customWidth="1"/>
    <col min="6564" max="6656" width="9" style="2"/>
    <col min="6657" max="6819" width="3.6328125" style="2" customWidth="1"/>
    <col min="6820" max="6912" width="9" style="2"/>
    <col min="6913" max="7075" width="3.6328125" style="2" customWidth="1"/>
    <col min="7076" max="7168" width="9" style="2"/>
    <col min="7169" max="7331" width="3.6328125" style="2" customWidth="1"/>
    <col min="7332" max="7424" width="9" style="2"/>
    <col min="7425" max="7587" width="3.6328125" style="2" customWidth="1"/>
    <col min="7588" max="7680" width="9" style="2"/>
    <col min="7681" max="7843" width="3.6328125" style="2" customWidth="1"/>
    <col min="7844" max="7936" width="9" style="2"/>
    <col min="7937" max="8099" width="3.6328125" style="2" customWidth="1"/>
    <col min="8100" max="8192" width="9" style="2"/>
    <col min="8193" max="8355" width="3.6328125" style="2" customWidth="1"/>
    <col min="8356" max="8448" width="9" style="2"/>
    <col min="8449" max="8611" width="3.6328125" style="2" customWidth="1"/>
    <col min="8612" max="8704" width="9" style="2"/>
    <col min="8705" max="8867" width="3.6328125" style="2" customWidth="1"/>
    <col min="8868" max="8960" width="9" style="2"/>
    <col min="8961" max="9123" width="3.6328125" style="2" customWidth="1"/>
    <col min="9124" max="9216" width="9" style="2"/>
    <col min="9217" max="9379" width="3.6328125" style="2" customWidth="1"/>
    <col min="9380" max="9472" width="9" style="2"/>
    <col min="9473" max="9635" width="3.6328125" style="2" customWidth="1"/>
    <col min="9636" max="9728" width="9" style="2"/>
    <col min="9729" max="9891" width="3.6328125" style="2" customWidth="1"/>
    <col min="9892" max="9984" width="9" style="2"/>
    <col min="9985" max="10147" width="3.6328125" style="2" customWidth="1"/>
    <col min="10148" max="10240" width="9" style="2"/>
    <col min="10241" max="10403" width="3.6328125" style="2" customWidth="1"/>
    <col min="10404" max="10496" width="9" style="2"/>
    <col min="10497" max="10659" width="3.6328125" style="2" customWidth="1"/>
    <col min="10660" max="10752" width="9" style="2"/>
    <col min="10753" max="10915" width="3.6328125" style="2" customWidth="1"/>
    <col min="10916" max="11008" width="9" style="2"/>
    <col min="11009" max="11171" width="3.6328125" style="2" customWidth="1"/>
    <col min="11172" max="11264" width="9" style="2"/>
    <col min="11265" max="11427" width="3.6328125" style="2" customWidth="1"/>
    <col min="11428" max="11520" width="9" style="2"/>
    <col min="11521" max="11683" width="3.6328125" style="2" customWidth="1"/>
    <col min="11684" max="11776" width="9" style="2"/>
    <col min="11777" max="11939" width="3.6328125" style="2" customWidth="1"/>
    <col min="11940" max="12032" width="9" style="2"/>
    <col min="12033" max="12195" width="3.6328125" style="2" customWidth="1"/>
    <col min="12196" max="12288" width="9" style="2"/>
    <col min="12289" max="12451" width="3.6328125" style="2" customWidth="1"/>
    <col min="12452" max="12544" width="9" style="2"/>
    <col min="12545" max="12707" width="3.6328125" style="2" customWidth="1"/>
    <col min="12708" max="12800" width="9" style="2"/>
    <col min="12801" max="12963" width="3.6328125" style="2" customWidth="1"/>
    <col min="12964" max="13056" width="9" style="2"/>
    <col min="13057" max="13219" width="3.6328125" style="2" customWidth="1"/>
    <col min="13220" max="13312" width="9" style="2"/>
    <col min="13313" max="13475" width="3.6328125" style="2" customWidth="1"/>
    <col min="13476" max="13568" width="9" style="2"/>
    <col min="13569" max="13731" width="3.6328125" style="2" customWidth="1"/>
    <col min="13732" max="13824" width="9" style="2"/>
    <col min="13825" max="13987" width="3.6328125" style="2" customWidth="1"/>
    <col min="13988" max="14080" width="9" style="2"/>
    <col min="14081" max="14243" width="3.6328125" style="2" customWidth="1"/>
    <col min="14244" max="14336" width="9" style="2"/>
    <col min="14337" max="14499" width="3.6328125" style="2" customWidth="1"/>
    <col min="14500" max="14592" width="9" style="2"/>
    <col min="14593" max="14755" width="3.6328125" style="2" customWidth="1"/>
    <col min="14756" max="14848" width="9" style="2"/>
    <col min="14849" max="15011" width="3.6328125" style="2" customWidth="1"/>
    <col min="15012" max="15104" width="9" style="2"/>
    <col min="15105" max="15267" width="3.6328125" style="2" customWidth="1"/>
    <col min="15268" max="15360" width="9" style="2"/>
    <col min="15361" max="15523" width="3.6328125" style="2" customWidth="1"/>
    <col min="15524" max="15616" width="9" style="2"/>
    <col min="15617" max="15779" width="3.6328125" style="2" customWidth="1"/>
    <col min="15780" max="15872" width="9" style="2"/>
    <col min="15873" max="16035" width="3.6328125" style="2" customWidth="1"/>
    <col min="16036" max="16128" width="9" style="2"/>
    <col min="16129" max="16291" width="3.6328125" style="2" customWidth="1"/>
    <col min="16292" max="16384" width="9" style="2"/>
  </cols>
  <sheetData>
    <row r="1" spans="1:26">
      <c r="A1" s="1" t="s">
        <v>1</v>
      </c>
    </row>
    <row r="2" spans="1:26" ht="30" customHeight="1" thickBot="1">
      <c r="A2" s="1092" t="s">
        <v>2</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row>
    <row r="3" spans="1:26" ht="26.15" customHeight="1">
      <c r="A3" s="1093" t="s">
        <v>3</v>
      </c>
      <c r="B3" s="1094"/>
      <c r="C3" s="1094"/>
      <c r="D3" s="1095"/>
      <c r="E3" s="1096" t="s">
        <v>4</v>
      </c>
      <c r="F3" s="1097"/>
      <c r="G3" s="1097"/>
      <c r="H3" s="1094" t="s">
        <v>5</v>
      </c>
      <c r="I3" s="1098"/>
      <c r="J3" s="1099"/>
      <c r="K3" s="1100" t="s">
        <v>6</v>
      </c>
      <c r="L3" s="1094"/>
      <c r="M3" s="1101"/>
      <c r="N3" s="1102"/>
      <c r="O3" s="1103"/>
      <c r="P3" s="1103"/>
      <c r="Q3" s="1103"/>
      <c r="R3" s="1103"/>
      <c r="S3" s="1103"/>
      <c r="T3" s="1103"/>
      <c r="U3" s="1103"/>
      <c r="V3" s="1103"/>
      <c r="W3" s="1103"/>
      <c r="X3" s="1104"/>
      <c r="Z3" s="634" t="s">
        <v>1015</v>
      </c>
    </row>
    <row r="4" spans="1:26" ht="26.15" customHeight="1">
      <c r="A4" s="1109" t="s">
        <v>7</v>
      </c>
      <c r="B4" s="1110"/>
      <c r="C4" s="1110"/>
      <c r="D4" s="1111"/>
      <c r="E4" s="1112" t="s">
        <v>8</v>
      </c>
      <c r="F4" s="1113"/>
      <c r="G4" s="1113"/>
      <c r="H4" s="1113"/>
      <c r="I4" s="1113"/>
      <c r="J4" s="1113"/>
      <c r="K4" s="1113"/>
      <c r="L4" s="1113"/>
      <c r="M4" s="1113"/>
      <c r="N4" s="1113"/>
      <c r="O4" s="1113"/>
      <c r="P4" s="1113"/>
      <c r="Q4" s="1113"/>
      <c r="R4" s="1113"/>
      <c r="S4" s="1113"/>
      <c r="T4" s="1113"/>
      <c r="U4" s="1113"/>
      <c r="V4" s="1113"/>
      <c r="W4" s="1113"/>
      <c r="X4" s="1114"/>
      <c r="Z4" s="568" t="s">
        <v>1016</v>
      </c>
    </row>
    <row r="5" spans="1:26" ht="26.15" customHeight="1">
      <c r="A5" s="1109"/>
      <c r="B5" s="1110"/>
      <c r="C5" s="1110"/>
      <c r="D5" s="1111"/>
      <c r="E5" s="1105" t="s">
        <v>9</v>
      </c>
      <c r="F5" s="1105"/>
      <c r="G5" s="1105"/>
      <c r="H5" s="3" t="s">
        <v>680</v>
      </c>
      <c r="I5" s="1115"/>
      <c r="J5" s="1115"/>
      <c r="K5" s="1115"/>
      <c r="L5" s="1115"/>
      <c r="M5" s="1115"/>
      <c r="N5" s="1115"/>
      <c r="O5" s="1115"/>
      <c r="P5" s="1115"/>
      <c r="Q5" s="1115"/>
      <c r="R5" s="1115"/>
      <c r="S5" s="1115"/>
      <c r="T5" s="1115"/>
      <c r="U5" s="1115"/>
      <c r="V5" s="1115"/>
      <c r="W5" s="1115"/>
      <c r="X5" s="4" t="s">
        <v>681</v>
      </c>
    </row>
    <row r="6" spans="1:26" ht="26.15" customHeight="1" thickBot="1">
      <c r="A6" s="1116" t="s">
        <v>12</v>
      </c>
      <c r="B6" s="1117"/>
      <c r="C6" s="1117"/>
      <c r="D6" s="1118"/>
      <c r="E6" s="1119" t="str">
        <f>入力用シート!$F$30</f>
        <v>Ｒ６○○○○○○工事</v>
      </c>
      <c r="F6" s="1120"/>
      <c r="G6" s="1120"/>
      <c r="H6" s="1120"/>
      <c r="I6" s="1120"/>
      <c r="J6" s="1120"/>
      <c r="K6" s="1120"/>
      <c r="L6" s="1120"/>
      <c r="M6" s="1120"/>
      <c r="N6" s="1120"/>
      <c r="O6" s="1120"/>
      <c r="P6" s="1120"/>
      <c r="Q6" s="1120"/>
      <c r="R6" s="1120"/>
      <c r="S6" s="1120"/>
      <c r="T6" s="1120"/>
      <c r="U6" s="1120"/>
      <c r="V6" s="1120"/>
      <c r="W6" s="1120"/>
      <c r="X6" s="1121"/>
    </row>
    <row r="7" spans="1:26">
      <c r="A7" s="5"/>
      <c r="B7" s="6" t="s">
        <v>13</v>
      </c>
      <c r="C7" s="6"/>
      <c r="D7" s="6"/>
      <c r="E7" s="6"/>
      <c r="F7" s="6"/>
      <c r="G7" s="6"/>
      <c r="H7" s="6"/>
      <c r="I7" s="6"/>
      <c r="J7" s="6"/>
      <c r="K7" s="6"/>
      <c r="L7" s="6"/>
      <c r="M7" s="6"/>
      <c r="N7" s="6"/>
      <c r="O7" s="6"/>
      <c r="P7" s="6"/>
      <c r="Q7" s="6"/>
      <c r="R7" s="6"/>
      <c r="S7" s="6"/>
      <c r="T7" s="6"/>
      <c r="U7" s="6"/>
      <c r="V7" s="6"/>
      <c r="W7" s="6"/>
      <c r="X7" s="7"/>
    </row>
    <row r="8" spans="1:26">
      <c r="A8" s="8"/>
      <c r="B8" s="1122"/>
      <c r="C8" s="1122"/>
      <c r="D8" s="1122"/>
      <c r="E8" s="1122"/>
      <c r="F8" s="1122"/>
      <c r="G8" s="1122"/>
      <c r="H8" s="1122"/>
      <c r="I8" s="1122"/>
      <c r="J8" s="1122"/>
      <c r="K8" s="1122"/>
      <c r="L8" s="1122"/>
      <c r="M8" s="1122"/>
      <c r="N8" s="1122"/>
      <c r="O8" s="1122"/>
      <c r="P8" s="1122"/>
      <c r="Q8" s="1122"/>
      <c r="R8" s="1122"/>
      <c r="S8" s="1122"/>
      <c r="T8" s="1122"/>
      <c r="U8" s="1122"/>
      <c r="V8" s="1122"/>
      <c r="W8" s="1122"/>
      <c r="X8" s="9"/>
    </row>
    <row r="9" spans="1:26">
      <c r="A9" s="8"/>
      <c r="B9" s="1122"/>
      <c r="C9" s="1122"/>
      <c r="D9" s="1122"/>
      <c r="E9" s="1122"/>
      <c r="F9" s="1122"/>
      <c r="G9" s="1122"/>
      <c r="H9" s="1122"/>
      <c r="I9" s="1122"/>
      <c r="J9" s="1122"/>
      <c r="K9" s="1122"/>
      <c r="L9" s="1122"/>
      <c r="M9" s="1122"/>
      <c r="N9" s="1122"/>
      <c r="O9" s="1122"/>
      <c r="P9" s="1122"/>
      <c r="Q9" s="1122"/>
      <c r="R9" s="1122"/>
      <c r="S9" s="1122"/>
      <c r="T9" s="1122"/>
      <c r="U9" s="1122"/>
      <c r="V9" s="1122"/>
      <c r="W9" s="1122"/>
      <c r="X9" s="9"/>
    </row>
    <row r="10" spans="1:26">
      <c r="A10" s="8"/>
      <c r="B10" s="1122"/>
      <c r="C10" s="1122"/>
      <c r="D10" s="1122"/>
      <c r="E10" s="1122"/>
      <c r="F10" s="1122"/>
      <c r="G10" s="1122"/>
      <c r="H10" s="1122"/>
      <c r="I10" s="1122"/>
      <c r="J10" s="1122"/>
      <c r="K10" s="1122"/>
      <c r="L10" s="1122"/>
      <c r="M10" s="1122"/>
      <c r="N10" s="1122"/>
      <c r="O10" s="1122"/>
      <c r="P10" s="1122"/>
      <c r="Q10" s="1122"/>
      <c r="R10" s="1122"/>
      <c r="S10" s="1122"/>
      <c r="T10" s="1122"/>
      <c r="U10" s="1122"/>
      <c r="V10" s="1122"/>
      <c r="W10" s="1122"/>
      <c r="X10" s="9"/>
    </row>
    <row r="11" spans="1:26">
      <c r="A11" s="8"/>
      <c r="B11" s="1122"/>
      <c r="C11" s="1122"/>
      <c r="D11" s="1122"/>
      <c r="E11" s="1122"/>
      <c r="F11" s="1122"/>
      <c r="G11" s="1122"/>
      <c r="H11" s="1122"/>
      <c r="I11" s="1122"/>
      <c r="J11" s="1122"/>
      <c r="K11" s="1122"/>
      <c r="L11" s="1122"/>
      <c r="M11" s="1122"/>
      <c r="N11" s="1122"/>
      <c r="O11" s="1122"/>
      <c r="P11" s="1122"/>
      <c r="Q11" s="1122"/>
      <c r="R11" s="1122"/>
      <c r="S11" s="1122"/>
      <c r="T11" s="1122"/>
      <c r="U11" s="1122"/>
      <c r="V11" s="1122"/>
      <c r="W11" s="1122"/>
      <c r="X11" s="9"/>
    </row>
    <row r="12" spans="1:26">
      <c r="A12" s="8"/>
      <c r="B12" s="1122"/>
      <c r="C12" s="1122"/>
      <c r="D12" s="1122"/>
      <c r="E12" s="1122"/>
      <c r="F12" s="1122"/>
      <c r="G12" s="1122"/>
      <c r="H12" s="1122"/>
      <c r="I12" s="1122"/>
      <c r="J12" s="1122"/>
      <c r="K12" s="1122"/>
      <c r="L12" s="1122"/>
      <c r="M12" s="1122"/>
      <c r="N12" s="1122"/>
      <c r="O12" s="1122"/>
      <c r="P12" s="1122"/>
      <c r="Q12" s="1122"/>
      <c r="R12" s="1122"/>
      <c r="S12" s="1122"/>
      <c r="T12" s="1122"/>
      <c r="U12" s="1122"/>
      <c r="V12" s="1122"/>
      <c r="W12" s="1122"/>
      <c r="X12" s="9"/>
    </row>
    <row r="13" spans="1:26">
      <c r="A13" s="8"/>
      <c r="B13" s="1122"/>
      <c r="C13" s="1122"/>
      <c r="D13" s="1122"/>
      <c r="E13" s="1122"/>
      <c r="F13" s="1122"/>
      <c r="G13" s="1122"/>
      <c r="H13" s="1122"/>
      <c r="I13" s="1122"/>
      <c r="J13" s="1122"/>
      <c r="K13" s="1122"/>
      <c r="L13" s="1122"/>
      <c r="M13" s="1122"/>
      <c r="N13" s="1122"/>
      <c r="O13" s="1122"/>
      <c r="P13" s="1122"/>
      <c r="Q13" s="1122"/>
      <c r="R13" s="1122"/>
      <c r="S13" s="1122"/>
      <c r="T13" s="1122"/>
      <c r="U13" s="1122"/>
      <c r="V13" s="1122"/>
      <c r="W13" s="1122"/>
      <c r="X13" s="9"/>
    </row>
    <row r="14" spans="1:26">
      <c r="A14" s="8"/>
      <c r="B14" s="1122"/>
      <c r="C14" s="1122"/>
      <c r="D14" s="1122"/>
      <c r="E14" s="1122"/>
      <c r="F14" s="1122"/>
      <c r="G14" s="1122"/>
      <c r="H14" s="1122"/>
      <c r="I14" s="1122"/>
      <c r="J14" s="1122"/>
      <c r="K14" s="1122"/>
      <c r="L14" s="1122"/>
      <c r="M14" s="1122"/>
      <c r="N14" s="1122"/>
      <c r="O14" s="1122"/>
      <c r="P14" s="1122"/>
      <c r="Q14" s="1122"/>
      <c r="R14" s="1122"/>
      <c r="S14" s="1122"/>
      <c r="T14" s="1122"/>
      <c r="U14" s="1122"/>
      <c r="V14" s="1122"/>
      <c r="W14" s="1122"/>
      <c r="X14" s="9"/>
    </row>
    <row r="15" spans="1:26">
      <c r="A15" s="8"/>
      <c r="B15" s="1122"/>
      <c r="C15" s="1122"/>
      <c r="D15" s="1122"/>
      <c r="E15" s="1122"/>
      <c r="F15" s="1122"/>
      <c r="G15" s="1122"/>
      <c r="H15" s="1122"/>
      <c r="I15" s="1122"/>
      <c r="J15" s="1122"/>
      <c r="K15" s="1122"/>
      <c r="L15" s="1122"/>
      <c r="M15" s="1122"/>
      <c r="N15" s="1122"/>
      <c r="O15" s="1122"/>
      <c r="P15" s="1122"/>
      <c r="Q15" s="1122"/>
      <c r="R15" s="1122"/>
      <c r="S15" s="1122"/>
      <c r="T15" s="1122"/>
      <c r="U15" s="1122"/>
      <c r="V15" s="1122"/>
      <c r="W15" s="1122"/>
      <c r="X15" s="9"/>
    </row>
    <row r="16" spans="1:26">
      <c r="A16" s="8"/>
      <c r="B16" s="1122"/>
      <c r="C16" s="1122"/>
      <c r="D16" s="1122"/>
      <c r="E16" s="1122"/>
      <c r="F16" s="1122"/>
      <c r="G16" s="1122"/>
      <c r="H16" s="1122"/>
      <c r="I16" s="1122"/>
      <c r="J16" s="1122"/>
      <c r="K16" s="1122"/>
      <c r="L16" s="1122"/>
      <c r="M16" s="1122"/>
      <c r="N16" s="1122"/>
      <c r="O16" s="1122"/>
      <c r="P16" s="1122"/>
      <c r="Q16" s="1122"/>
      <c r="R16" s="1122"/>
      <c r="S16" s="1122"/>
      <c r="T16" s="1122"/>
      <c r="U16" s="1122"/>
      <c r="V16" s="1122"/>
      <c r="W16" s="1122"/>
      <c r="X16" s="9"/>
    </row>
    <row r="17" spans="1:24">
      <c r="A17" s="8"/>
      <c r="B17" s="1122"/>
      <c r="C17" s="1122"/>
      <c r="D17" s="1122"/>
      <c r="E17" s="1122"/>
      <c r="F17" s="1122"/>
      <c r="G17" s="1122"/>
      <c r="H17" s="1122"/>
      <c r="I17" s="1122"/>
      <c r="J17" s="1122"/>
      <c r="K17" s="1122"/>
      <c r="L17" s="1122"/>
      <c r="M17" s="1122"/>
      <c r="N17" s="1122"/>
      <c r="O17" s="1122"/>
      <c r="P17" s="1122"/>
      <c r="Q17" s="1122"/>
      <c r="R17" s="1122"/>
      <c r="S17" s="1122"/>
      <c r="T17" s="1122"/>
      <c r="U17" s="1122"/>
      <c r="V17" s="1122"/>
      <c r="W17" s="1122"/>
      <c r="X17" s="9"/>
    </row>
    <row r="18" spans="1:24">
      <c r="A18" s="8"/>
      <c r="B18" s="1122"/>
      <c r="C18" s="1122"/>
      <c r="D18" s="1122"/>
      <c r="E18" s="1122"/>
      <c r="F18" s="1122"/>
      <c r="G18" s="1122"/>
      <c r="H18" s="1122"/>
      <c r="I18" s="1122"/>
      <c r="J18" s="1122"/>
      <c r="K18" s="1122"/>
      <c r="L18" s="1122"/>
      <c r="M18" s="1122"/>
      <c r="N18" s="1122"/>
      <c r="O18" s="1122"/>
      <c r="P18" s="1122"/>
      <c r="Q18" s="1122"/>
      <c r="R18" s="1122"/>
      <c r="S18" s="1122"/>
      <c r="T18" s="1122"/>
      <c r="U18" s="1122"/>
      <c r="V18" s="1122"/>
      <c r="W18" s="1122"/>
      <c r="X18" s="9"/>
    </row>
    <row r="19" spans="1:24">
      <c r="A19" s="8"/>
      <c r="B19" s="1122"/>
      <c r="C19" s="1122"/>
      <c r="D19" s="1122"/>
      <c r="E19" s="1122"/>
      <c r="F19" s="1122"/>
      <c r="G19" s="1122"/>
      <c r="H19" s="1122"/>
      <c r="I19" s="1122"/>
      <c r="J19" s="1122"/>
      <c r="K19" s="1122"/>
      <c r="L19" s="1122"/>
      <c r="M19" s="1122"/>
      <c r="N19" s="1122"/>
      <c r="O19" s="1122"/>
      <c r="P19" s="1122"/>
      <c r="Q19" s="1122"/>
      <c r="R19" s="1122"/>
      <c r="S19" s="1122"/>
      <c r="T19" s="1122"/>
      <c r="U19" s="1122"/>
      <c r="V19" s="1122"/>
      <c r="W19" s="1122"/>
      <c r="X19" s="9"/>
    </row>
    <row r="20" spans="1:24">
      <c r="A20" s="8"/>
      <c r="B20" s="1122"/>
      <c r="C20" s="1122"/>
      <c r="D20" s="1122"/>
      <c r="E20" s="1122"/>
      <c r="F20" s="1122"/>
      <c r="G20" s="1122"/>
      <c r="H20" s="1122"/>
      <c r="I20" s="1122"/>
      <c r="J20" s="1122"/>
      <c r="K20" s="1122"/>
      <c r="L20" s="1122"/>
      <c r="M20" s="1122"/>
      <c r="N20" s="1122"/>
      <c r="O20" s="1122"/>
      <c r="P20" s="1122"/>
      <c r="Q20" s="1122"/>
      <c r="R20" s="1122"/>
      <c r="S20" s="1122"/>
      <c r="T20" s="1122"/>
      <c r="U20" s="1122"/>
      <c r="V20" s="1122"/>
      <c r="W20" s="1122"/>
      <c r="X20" s="9"/>
    </row>
    <row r="21" spans="1:24">
      <c r="A21" s="8"/>
      <c r="B21" s="1122"/>
      <c r="C21" s="1122"/>
      <c r="D21" s="1122"/>
      <c r="E21" s="1122"/>
      <c r="F21" s="1122"/>
      <c r="G21" s="1122"/>
      <c r="H21" s="1122"/>
      <c r="I21" s="1122"/>
      <c r="J21" s="1122"/>
      <c r="K21" s="1122"/>
      <c r="L21" s="1122"/>
      <c r="M21" s="1122"/>
      <c r="N21" s="1122"/>
      <c r="O21" s="1122"/>
      <c r="P21" s="1122"/>
      <c r="Q21" s="1122"/>
      <c r="R21" s="1122"/>
      <c r="S21" s="1122"/>
      <c r="T21" s="1122"/>
      <c r="U21" s="1122"/>
      <c r="V21" s="1122"/>
      <c r="W21" s="1122"/>
      <c r="X21" s="9"/>
    </row>
    <row r="22" spans="1:24">
      <c r="A22" s="8"/>
      <c r="B22" s="1122"/>
      <c r="C22" s="1122"/>
      <c r="D22" s="1122"/>
      <c r="E22" s="1122"/>
      <c r="F22" s="1122"/>
      <c r="G22" s="1122"/>
      <c r="H22" s="1122"/>
      <c r="I22" s="1122"/>
      <c r="J22" s="1122"/>
      <c r="K22" s="1122"/>
      <c r="L22" s="1122"/>
      <c r="M22" s="1122"/>
      <c r="N22" s="1122"/>
      <c r="O22" s="1122"/>
      <c r="P22" s="1122"/>
      <c r="Q22" s="1122"/>
      <c r="R22" s="1122"/>
      <c r="S22" s="1122"/>
      <c r="T22" s="1122"/>
      <c r="U22" s="1122"/>
      <c r="V22" s="1122"/>
      <c r="W22" s="1122"/>
      <c r="X22" s="9"/>
    </row>
    <row r="23" spans="1:24">
      <c r="A23" s="8"/>
      <c r="B23" s="1122"/>
      <c r="C23" s="1122"/>
      <c r="D23" s="1122"/>
      <c r="E23" s="1122"/>
      <c r="F23" s="1122"/>
      <c r="G23" s="1122"/>
      <c r="H23" s="1122"/>
      <c r="I23" s="1122"/>
      <c r="J23" s="1122"/>
      <c r="K23" s="1122"/>
      <c r="L23" s="1122"/>
      <c r="M23" s="1122"/>
      <c r="N23" s="1122"/>
      <c r="O23" s="1122"/>
      <c r="P23" s="1122"/>
      <c r="Q23" s="1122"/>
      <c r="R23" s="1122"/>
      <c r="S23" s="1122"/>
      <c r="T23" s="1122"/>
      <c r="U23" s="1122"/>
      <c r="V23" s="1122"/>
      <c r="W23" s="1122"/>
      <c r="X23" s="9"/>
    </row>
    <row r="24" spans="1:24">
      <c r="A24" s="8"/>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9"/>
    </row>
    <row r="25" spans="1:24">
      <c r="A25" s="8"/>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9"/>
    </row>
    <row r="26" spans="1:24" ht="26.15" customHeight="1" thickBot="1">
      <c r="A26" s="10"/>
      <c r="B26" s="1123" t="s">
        <v>14</v>
      </c>
      <c r="C26" s="1123"/>
      <c r="D26" s="1123"/>
      <c r="E26" s="1123"/>
      <c r="F26" s="1123"/>
      <c r="G26" s="1123" t="s">
        <v>15</v>
      </c>
      <c r="H26" s="1123"/>
      <c r="I26" s="1123"/>
      <c r="J26" s="1123"/>
      <c r="K26" s="1123"/>
      <c r="L26" s="1124"/>
      <c r="M26" s="1124"/>
      <c r="N26" s="1124"/>
      <c r="O26" s="1124"/>
      <c r="P26" s="1124"/>
      <c r="Q26" s="1124"/>
      <c r="R26" s="1124"/>
      <c r="S26" s="1124"/>
      <c r="T26" s="1124"/>
      <c r="U26" s="1124"/>
      <c r="V26" s="1124"/>
      <c r="W26" s="1124"/>
      <c r="X26" s="11"/>
    </row>
    <row r="27" spans="1:24" ht="15.9" customHeight="1">
      <c r="A27" s="12"/>
      <c r="B27" s="1129" t="s">
        <v>16</v>
      </c>
      <c r="C27" s="1105" t="s">
        <v>17</v>
      </c>
      <c r="D27" s="1105"/>
      <c r="E27" s="1105"/>
      <c r="F27" s="1105"/>
      <c r="G27" s="1106" t="s">
        <v>18</v>
      </c>
      <c r="H27" s="1106"/>
      <c r="I27" s="1105"/>
      <c r="J27" s="1108" t="s">
        <v>19</v>
      </c>
      <c r="K27" s="1108"/>
      <c r="L27" s="1105"/>
      <c r="M27" s="1108" t="s">
        <v>20</v>
      </c>
      <c r="N27" s="1108"/>
      <c r="O27" s="1105"/>
      <c r="P27" s="1108" t="s">
        <v>21</v>
      </c>
      <c r="Q27" s="1108"/>
      <c r="R27" s="1105"/>
      <c r="S27" s="1108" t="s">
        <v>22</v>
      </c>
      <c r="T27" s="1108"/>
      <c r="U27" s="1105" t="s">
        <v>23</v>
      </c>
      <c r="V27" s="1105"/>
      <c r="W27" s="1105"/>
      <c r="X27" s="9"/>
    </row>
    <row r="28" spans="1:24" ht="15.9" customHeight="1">
      <c r="A28" s="1125" t="s">
        <v>24</v>
      </c>
      <c r="B28" s="1130"/>
      <c r="C28" s="1105"/>
      <c r="D28" s="1105"/>
      <c r="E28" s="1105"/>
      <c r="F28" s="1105"/>
      <c r="G28" s="1107"/>
      <c r="H28" s="1107"/>
      <c r="I28" s="1105"/>
      <c r="J28" s="1105"/>
      <c r="K28" s="1105"/>
      <c r="L28" s="1105"/>
      <c r="M28" s="1105"/>
      <c r="N28" s="1105"/>
      <c r="O28" s="1105"/>
      <c r="P28" s="1105"/>
      <c r="Q28" s="1105"/>
      <c r="R28" s="1105"/>
      <c r="S28" s="1105"/>
      <c r="T28" s="1105"/>
      <c r="U28" s="1105"/>
      <c r="V28" s="1105"/>
      <c r="W28" s="1105"/>
      <c r="X28" s="9"/>
    </row>
    <row r="29" spans="1:24" ht="15.9" customHeight="1">
      <c r="A29" s="1125"/>
      <c r="B29" s="1130"/>
      <c r="C29" s="13"/>
      <c r="D29" s="13"/>
      <c r="E29" s="13"/>
      <c r="F29" s="13"/>
      <c r="G29" s="1115" t="s">
        <v>9</v>
      </c>
      <c r="H29" s="1115"/>
      <c r="I29" s="1115"/>
      <c r="J29" s="1126"/>
      <c r="K29" s="1126"/>
      <c r="L29" s="1126"/>
      <c r="M29" s="1126"/>
      <c r="N29" s="1126"/>
      <c r="O29" s="1126"/>
      <c r="P29" s="1126"/>
      <c r="Q29" s="1126"/>
      <c r="R29" s="1126"/>
      <c r="S29" s="1126"/>
      <c r="T29" s="1126"/>
      <c r="U29" s="1126"/>
      <c r="V29" s="1126"/>
      <c r="W29" s="607"/>
      <c r="X29" s="9"/>
    </row>
    <row r="30" spans="1:24" ht="15.9" customHeight="1">
      <c r="A30" s="1125"/>
      <c r="B30" s="1130"/>
      <c r="C30" s="13"/>
      <c r="D30" s="13"/>
      <c r="E30" s="13"/>
      <c r="F30" s="13"/>
      <c r="G30" s="1115"/>
      <c r="H30" s="1115"/>
      <c r="I30" s="1115"/>
      <c r="J30" s="1126"/>
      <c r="K30" s="1126"/>
      <c r="L30" s="1126"/>
      <c r="M30" s="1126"/>
      <c r="N30" s="1126"/>
      <c r="O30" s="1126"/>
      <c r="P30" s="1126"/>
      <c r="Q30" s="1126"/>
      <c r="R30" s="1126"/>
      <c r="S30" s="1126"/>
      <c r="T30" s="1126"/>
      <c r="U30" s="1126"/>
      <c r="V30" s="1126"/>
      <c r="W30" s="607"/>
      <c r="X30" s="9"/>
    </row>
    <row r="31" spans="1:24" ht="15.9" customHeight="1">
      <c r="A31" s="1125"/>
      <c r="B31" s="1130"/>
      <c r="C31" s="13"/>
      <c r="D31" s="13"/>
      <c r="E31" s="13"/>
      <c r="F31" s="13"/>
      <c r="G31" s="1115"/>
      <c r="H31" s="1115"/>
      <c r="I31" s="1115"/>
      <c r="J31" s="1126"/>
      <c r="K31" s="1126"/>
      <c r="L31" s="1126"/>
      <c r="M31" s="1126"/>
      <c r="N31" s="1126"/>
      <c r="O31" s="1126"/>
      <c r="P31" s="1126"/>
      <c r="Q31" s="1126"/>
      <c r="R31" s="1126"/>
      <c r="S31" s="1126"/>
      <c r="T31" s="1126"/>
      <c r="U31" s="1126"/>
      <c r="V31" s="1126"/>
      <c r="W31" s="607"/>
      <c r="X31" s="9"/>
    </row>
    <row r="32" spans="1:24" ht="15.9" customHeight="1">
      <c r="A32" s="14" t="s">
        <v>682</v>
      </c>
      <c r="B32" s="1131"/>
      <c r="C32" s="15"/>
      <c r="D32" s="15"/>
      <c r="E32" s="15"/>
      <c r="F32" s="15"/>
      <c r="G32" s="15"/>
      <c r="H32" s="15"/>
      <c r="I32" s="15"/>
      <c r="J32" s="15"/>
      <c r="K32" s="15"/>
      <c r="L32" s="15"/>
      <c r="M32" s="1127"/>
      <c r="N32" s="1127"/>
      <c r="O32" s="1127" t="s">
        <v>25</v>
      </c>
      <c r="P32" s="1127"/>
      <c r="Q32" s="1128"/>
      <c r="R32" s="1128"/>
      <c r="S32" s="1128"/>
      <c r="T32" s="1128"/>
      <c r="U32" s="1128"/>
      <c r="V32" s="1128"/>
      <c r="W32" s="1128"/>
      <c r="X32" s="16"/>
    </row>
    <row r="33" spans="1:24" ht="15.9" customHeight="1">
      <c r="A33" s="17"/>
      <c r="B33" s="1134" t="s">
        <v>26</v>
      </c>
      <c r="C33" s="1117" t="s">
        <v>17</v>
      </c>
      <c r="D33" s="1117"/>
      <c r="E33" s="1117"/>
      <c r="F33" s="1117"/>
      <c r="G33" s="1136" t="s">
        <v>19</v>
      </c>
      <c r="H33" s="1113"/>
      <c r="I33" s="1117"/>
      <c r="J33" s="1117" t="s">
        <v>20</v>
      </c>
      <c r="K33" s="1117"/>
      <c r="L33" s="1117"/>
      <c r="M33" s="1117" t="s">
        <v>21</v>
      </c>
      <c r="N33" s="1117"/>
      <c r="O33" s="1117"/>
      <c r="P33" s="1117" t="s">
        <v>27</v>
      </c>
      <c r="Q33" s="1117"/>
      <c r="R33" s="1117"/>
      <c r="S33" s="1133" t="s">
        <v>22</v>
      </c>
      <c r="T33" s="1117"/>
      <c r="U33" s="1117" t="s">
        <v>683</v>
      </c>
      <c r="V33" s="1117"/>
      <c r="W33" s="1117"/>
      <c r="X33" s="18"/>
    </row>
    <row r="34" spans="1:24" ht="15.9" customHeight="1">
      <c r="A34" s="1125" t="s">
        <v>28</v>
      </c>
      <c r="B34" s="1130"/>
      <c r="C34" s="1105"/>
      <c r="D34" s="1105"/>
      <c r="E34" s="1105"/>
      <c r="F34" s="1105"/>
      <c r="G34" s="1115"/>
      <c r="H34" s="1115"/>
      <c r="I34" s="1105"/>
      <c r="J34" s="1105"/>
      <c r="K34" s="1105"/>
      <c r="L34" s="1105"/>
      <c r="M34" s="1105"/>
      <c r="N34" s="1105"/>
      <c r="O34" s="1105"/>
      <c r="P34" s="1105"/>
      <c r="Q34" s="1105"/>
      <c r="R34" s="1105"/>
      <c r="S34" s="1105"/>
      <c r="T34" s="1105"/>
      <c r="U34" s="1105"/>
      <c r="V34" s="1105"/>
      <c r="W34" s="1105"/>
      <c r="X34" s="9"/>
    </row>
    <row r="35" spans="1:24" ht="15.9" customHeight="1">
      <c r="A35" s="1125"/>
      <c r="B35" s="1130"/>
      <c r="C35" s="13"/>
      <c r="D35" s="13"/>
      <c r="E35" s="13"/>
      <c r="F35" s="13"/>
      <c r="G35" s="1115" t="s">
        <v>684</v>
      </c>
      <c r="H35" s="1115"/>
      <c r="I35" s="1115"/>
      <c r="J35" s="1126"/>
      <c r="K35" s="1126"/>
      <c r="L35" s="1126"/>
      <c r="M35" s="1126"/>
      <c r="N35" s="1126"/>
      <c r="O35" s="1126"/>
      <c r="P35" s="1126"/>
      <c r="Q35" s="1126"/>
      <c r="R35" s="1126"/>
      <c r="S35" s="1126"/>
      <c r="T35" s="1126"/>
      <c r="U35" s="1126"/>
      <c r="V35" s="1126"/>
      <c r="W35" s="607"/>
      <c r="X35" s="9"/>
    </row>
    <row r="36" spans="1:24" ht="15.9" customHeight="1">
      <c r="A36" s="1125"/>
      <c r="B36" s="1130"/>
      <c r="C36" s="13"/>
      <c r="D36" s="13"/>
      <c r="E36" s="13"/>
      <c r="F36" s="13"/>
      <c r="G36" s="1115"/>
      <c r="H36" s="1115"/>
      <c r="I36" s="1115"/>
      <c r="J36" s="1126"/>
      <c r="K36" s="1126"/>
      <c r="L36" s="1126"/>
      <c r="M36" s="1126"/>
      <c r="N36" s="1126"/>
      <c r="O36" s="1126"/>
      <c r="P36" s="1126"/>
      <c r="Q36" s="1126"/>
      <c r="R36" s="1126"/>
      <c r="S36" s="1126"/>
      <c r="T36" s="1126"/>
      <c r="U36" s="1126"/>
      <c r="V36" s="1126"/>
      <c r="W36" s="607"/>
      <c r="X36" s="9"/>
    </row>
    <row r="37" spans="1:24" ht="15.9" customHeight="1">
      <c r="A37" s="1125"/>
      <c r="B37" s="1130"/>
      <c r="C37" s="13"/>
      <c r="D37" s="13"/>
      <c r="E37" s="13"/>
      <c r="F37" s="13"/>
      <c r="G37" s="1115"/>
      <c r="H37" s="1115"/>
      <c r="I37" s="1115"/>
      <c r="J37" s="1126"/>
      <c r="K37" s="1126"/>
      <c r="L37" s="1126"/>
      <c r="M37" s="1126"/>
      <c r="N37" s="1126"/>
      <c r="O37" s="1126"/>
      <c r="P37" s="1126"/>
      <c r="Q37" s="1126"/>
      <c r="R37" s="1126"/>
      <c r="S37" s="1126"/>
      <c r="T37" s="1126"/>
      <c r="U37" s="1126"/>
      <c r="V37" s="1126"/>
      <c r="W37" s="607"/>
      <c r="X37" s="9"/>
    </row>
    <row r="38" spans="1:24" ht="15.9" customHeight="1" thickBot="1">
      <c r="A38" s="19"/>
      <c r="B38" s="1135"/>
      <c r="C38" s="20"/>
      <c r="D38" s="20"/>
      <c r="E38" s="20"/>
      <c r="F38" s="20"/>
      <c r="G38" s="20"/>
      <c r="H38" s="20"/>
      <c r="I38" s="20"/>
      <c r="J38" s="20"/>
      <c r="K38" s="20"/>
      <c r="L38" s="20"/>
      <c r="M38" s="1123"/>
      <c r="N38" s="1123"/>
      <c r="O38" s="1123" t="s">
        <v>25</v>
      </c>
      <c r="P38" s="1123"/>
      <c r="Q38" s="1132"/>
      <c r="R38" s="1132"/>
      <c r="S38" s="1132"/>
      <c r="T38" s="1132"/>
      <c r="U38" s="1132"/>
      <c r="V38" s="1132"/>
      <c r="W38" s="1132"/>
      <c r="X38" s="11"/>
    </row>
    <row r="39" spans="1:24" ht="13.5" thickBot="1"/>
    <row r="40" spans="1:24">
      <c r="E40" s="1141" t="s">
        <v>685</v>
      </c>
      <c r="F40" s="1142"/>
      <c r="G40" s="1142"/>
      <c r="H40" s="1145" t="s">
        <v>686</v>
      </c>
      <c r="I40" s="1142"/>
      <c r="J40" s="1142"/>
      <c r="K40" s="1146" t="s">
        <v>687</v>
      </c>
      <c r="L40" s="1094"/>
      <c r="M40" s="1095"/>
      <c r="N40" s="1147"/>
      <c r="O40" s="1148"/>
      <c r="P40" s="1148"/>
      <c r="R40" s="1149" t="s">
        <v>688</v>
      </c>
      <c r="S40" s="1094"/>
      <c r="T40" s="1101"/>
      <c r="U40" s="1146" t="s">
        <v>689</v>
      </c>
      <c r="V40" s="1094"/>
      <c r="W40" s="1095"/>
    </row>
    <row r="41" spans="1:24">
      <c r="E41" s="1143"/>
      <c r="F41" s="1144"/>
      <c r="G41" s="1144"/>
      <c r="H41" s="1144"/>
      <c r="I41" s="1144"/>
      <c r="J41" s="1144"/>
      <c r="K41" s="1137"/>
      <c r="L41" s="1110"/>
      <c r="M41" s="1111"/>
      <c r="N41" s="1148"/>
      <c r="O41" s="1148"/>
      <c r="P41" s="1148"/>
      <c r="R41" s="1109"/>
      <c r="S41" s="1110"/>
      <c r="T41" s="1150"/>
      <c r="U41" s="1137"/>
      <c r="V41" s="1110"/>
      <c r="W41" s="1111"/>
    </row>
    <row r="42" spans="1:24">
      <c r="E42" s="1143"/>
      <c r="F42" s="1144"/>
      <c r="G42" s="1144"/>
      <c r="H42" s="1144"/>
      <c r="I42" s="1144"/>
      <c r="J42" s="1144"/>
      <c r="K42" s="1137"/>
      <c r="L42" s="1110"/>
      <c r="M42" s="1111"/>
      <c r="N42" s="1148"/>
      <c r="O42" s="1148"/>
      <c r="P42" s="1148"/>
      <c r="R42" s="1109"/>
      <c r="S42" s="1110"/>
      <c r="T42" s="1150"/>
      <c r="U42" s="1137"/>
      <c r="V42" s="1110"/>
      <c r="W42" s="1111"/>
    </row>
    <row r="43" spans="1:24">
      <c r="E43" s="1143"/>
      <c r="F43" s="1144"/>
      <c r="G43" s="1144"/>
      <c r="H43" s="1144"/>
      <c r="I43" s="1144"/>
      <c r="J43" s="1144"/>
      <c r="K43" s="1137"/>
      <c r="L43" s="1110"/>
      <c r="M43" s="1111"/>
      <c r="N43" s="1148"/>
      <c r="O43" s="1148"/>
      <c r="P43" s="1148"/>
      <c r="R43" s="1109"/>
      <c r="S43" s="1110"/>
      <c r="T43" s="1150"/>
      <c r="U43" s="1137"/>
      <c r="V43" s="1110"/>
      <c r="W43" s="1111"/>
    </row>
    <row r="44" spans="1:24">
      <c r="E44" s="1143"/>
      <c r="F44" s="1144"/>
      <c r="G44" s="1144"/>
      <c r="H44" s="1144"/>
      <c r="I44" s="1144"/>
      <c r="J44" s="1144"/>
      <c r="K44" s="1137"/>
      <c r="L44" s="1110"/>
      <c r="M44" s="1111"/>
      <c r="N44" s="1105"/>
      <c r="O44" s="1105"/>
      <c r="P44" s="1105"/>
      <c r="R44" s="1109"/>
      <c r="S44" s="1110"/>
      <c r="T44" s="1150"/>
      <c r="U44" s="1137"/>
      <c r="V44" s="1110"/>
      <c r="W44" s="1111"/>
    </row>
    <row r="45" spans="1:24">
      <c r="E45" s="1143"/>
      <c r="F45" s="1144"/>
      <c r="G45" s="1144"/>
      <c r="H45" s="1144"/>
      <c r="I45" s="1144"/>
      <c r="J45" s="1144"/>
      <c r="K45" s="1137"/>
      <c r="L45" s="1110"/>
      <c r="M45" s="1111"/>
      <c r="N45" s="1105"/>
      <c r="O45" s="1105"/>
      <c r="P45" s="1105"/>
      <c r="R45" s="1109"/>
      <c r="S45" s="1110"/>
      <c r="T45" s="1150"/>
      <c r="U45" s="1137"/>
      <c r="V45" s="1110"/>
      <c r="W45" s="1111"/>
    </row>
    <row r="46" spans="1:24">
      <c r="E46" s="1143"/>
      <c r="F46" s="1144"/>
      <c r="G46" s="1144"/>
      <c r="H46" s="1144"/>
      <c r="I46" s="1144"/>
      <c r="J46" s="1144"/>
      <c r="K46" s="1137"/>
      <c r="L46" s="1110"/>
      <c r="M46" s="1111"/>
      <c r="N46" s="1105"/>
      <c r="O46" s="1105"/>
      <c r="P46" s="1105"/>
      <c r="R46" s="1109"/>
      <c r="S46" s="1110"/>
      <c r="T46" s="1150"/>
      <c r="U46" s="1137"/>
      <c r="V46" s="1110"/>
      <c r="W46" s="1111"/>
    </row>
    <row r="47" spans="1:24" ht="13.5" thickBot="1">
      <c r="E47" s="1151"/>
      <c r="F47" s="1152"/>
      <c r="G47" s="1152"/>
      <c r="H47" s="1152"/>
      <c r="I47" s="1152"/>
      <c r="J47" s="1152"/>
      <c r="K47" s="1138"/>
      <c r="L47" s="1139"/>
      <c r="M47" s="1140"/>
      <c r="N47" s="1105"/>
      <c r="O47" s="1105"/>
      <c r="P47" s="1105"/>
      <c r="R47" s="1153"/>
      <c r="S47" s="1139"/>
      <c r="T47" s="1154"/>
      <c r="U47" s="1138"/>
      <c r="V47" s="1139"/>
      <c r="W47" s="1140"/>
    </row>
    <row r="48" spans="1:24">
      <c r="H48" s="21"/>
    </row>
  </sheetData>
  <mergeCells count="65">
    <mergeCell ref="U44:W47"/>
    <mergeCell ref="E40:G43"/>
    <mergeCell ref="H40:J43"/>
    <mergeCell ref="K40:M43"/>
    <mergeCell ref="N40:P43"/>
    <mergeCell ref="R40:T43"/>
    <mergeCell ref="U40:W43"/>
    <mergeCell ref="E44:G47"/>
    <mergeCell ref="H44:J47"/>
    <mergeCell ref="K44:M47"/>
    <mergeCell ref="N44:P47"/>
    <mergeCell ref="R44:T47"/>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39"/>
  <hyperlinks>
    <hyperlink ref="Z3" location="入力用シート!A1" display="入力用シート" xr:uid="{D871DBE4-BA8C-488A-B0CC-D06B9247BA9D}"/>
  </hyperlinks>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Z40"/>
  <sheetViews>
    <sheetView view="pageBreakPreview" zoomScaleNormal="100" zoomScaleSheetLayoutView="100" workbookViewId="0">
      <selection sqref="A1:XFD1048576"/>
    </sheetView>
  </sheetViews>
  <sheetFormatPr defaultColWidth="3.6328125" defaultRowHeight="13"/>
  <cols>
    <col min="1" max="25" width="3.6328125" style="1"/>
    <col min="26" max="26" width="22.54296875" style="1" customWidth="1"/>
    <col min="27" max="16384" width="3.6328125" style="1"/>
  </cols>
  <sheetData>
    <row r="1" spans="1:26" ht="14.4" customHeight="1">
      <c r="A1" s="1" t="s">
        <v>29</v>
      </c>
    </row>
    <row r="2" spans="1:26" s="22" customFormat="1" ht="30" customHeight="1">
      <c r="A2" s="1155" t="s">
        <v>30</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row>
    <row r="3" spans="1:26" s="22" customFormat="1">
      <c r="A3" s="23"/>
      <c r="B3" s="24"/>
      <c r="C3" s="24"/>
      <c r="D3" s="24"/>
      <c r="E3" s="24"/>
      <c r="F3" s="24"/>
      <c r="G3" s="24"/>
      <c r="H3" s="24"/>
      <c r="I3" s="24"/>
      <c r="J3" s="24"/>
      <c r="K3" s="24"/>
      <c r="L3" s="24"/>
      <c r="M3" s="24"/>
      <c r="N3" s="24"/>
      <c r="O3" s="24"/>
      <c r="P3" s="24"/>
      <c r="Q3" s="24"/>
      <c r="R3" s="24"/>
      <c r="S3" s="24"/>
      <c r="T3" s="24"/>
      <c r="U3" s="24"/>
      <c r="V3" s="24"/>
      <c r="W3" s="24"/>
      <c r="X3" s="25"/>
    </row>
    <row r="4" spans="1:26" s="22" customFormat="1">
      <c r="A4" s="26"/>
      <c r="N4" s="609"/>
      <c r="O4" s="270"/>
      <c r="P4" s="609"/>
      <c r="R4" s="570"/>
      <c r="S4" s="570"/>
      <c r="T4" s="570"/>
      <c r="U4" s="570"/>
      <c r="V4" s="570"/>
      <c r="W4" s="571" t="s">
        <v>1017</v>
      </c>
      <c r="X4" s="27"/>
      <c r="Z4" s="634" t="s">
        <v>1015</v>
      </c>
    </row>
    <row r="5" spans="1:26" s="22" customFormat="1" ht="30" customHeight="1">
      <c r="A5" s="26"/>
      <c r="D5" s="1156" t="s">
        <v>12</v>
      </c>
      <c r="E5" s="1156"/>
      <c r="F5" s="1157" t="str">
        <f>入力用シート!$F$30</f>
        <v>Ｒ６○○○○○○工事</v>
      </c>
      <c r="G5" s="1157"/>
      <c r="H5" s="1157"/>
      <c r="I5" s="1157"/>
      <c r="J5" s="1157"/>
      <c r="K5" s="1157"/>
      <c r="L5" s="1157"/>
      <c r="M5" s="1157"/>
      <c r="N5" s="1157"/>
      <c r="O5" s="1157"/>
      <c r="P5" s="1157"/>
      <c r="Q5" s="1157"/>
      <c r="R5" s="1157"/>
      <c r="S5" s="1157"/>
      <c r="T5" s="1157"/>
      <c r="U5" s="1157"/>
      <c r="X5" s="27"/>
      <c r="Z5" s="568" t="s">
        <v>1016</v>
      </c>
    </row>
    <row r="6" spans="1:26" s="22" customFormat="1">
      <c r="A6" s="26"/>
      <c r="X6" s="27"/>
    </row>
    <row r="7" spans="1:26" s="22" customFormat="1">
      <c r="A7" s="26"/>
      <c r="E7" s="22" t="s">
        <v>31</v>
      </c>
      <c r="X7" s="27"/>
    </row>
    <row r="8" spans="1:26" s="22" customFormat="1">
      <c r="A8" s="26"/>
      <c r="X8" s="27"/>
    </row>
    <row r="9" spans="1:26" s="22" customFormat="1">
      <c r="A9" s="1158" t="s">
        <v>32</v>
      </c>
      <c r="B9" s="1159"/>
      <c r="C9" s="1159"/>
      <c r="D9" s="1159"/>
      <c r="E9" s="1159"/>
      <c r="F9" s="1159"/>
      <c r="G9" s="1159"/>
      <c r="H9" s="1159"/>
      <c r="I9" s="1159"/>
      <c r="J9" s="1159"/>
      <c r="K9" s="1159"/>
      <c r="L9" s="1159"/>
      <c r="M9" s="1159"/>
      <c r="N9" s="1159"/>
      <c r="O9" s="1159"/>
      <c r="P9" s="1159"/>
      <c r="Q9" s="1159"/>
      <c r="R9" s="1159"/>
      <c r="S9" s="1159"/>
      <c r="T9" s="1159"/>
      <c r="U9" s="1159"/>
      <c r="V9" s="1159"/>
      <c r="W9" s="1159"/>
      <c r="X9" s="1160"/>
    </row>
    <row r="10" spans="1:26" s="22" customFormat="1">
      <c r="A10" s="26"/>
      <c r="X10" s="27"/>
    </row>
    <row r="11" spans="1:26" s="22" customFormat="1">
      <c r="A11" s="26"/>
      <c r="B11" s="1161" t="s">
        <v>33</v>
      </c>
      <c r="C11" s="1161"/>
      <c r="D11" s="1161"/>
      <c r="E11" s="1161" t="s">
        <v>34</v>
      </c>
      <c r="F11" s="1161"/>
      <c r="G11" s="1161"/>
      <c r="H11" s="1161" t="s">
        <v>35</v>
      </c>
      <c r="I11" s="1161"/>
      <c r="J11" s="1161" t="s">
        <v>36</v>
      </c>
      <c r="K11" s="1161"/>
      <c r="L11" s="1161"/>
      <c r="M11" s="1161" t="s">
        <v>37</v>
      </c>
      <c r="N11" s="1161"/>
      <c r="O11" s="1161"/>
      <c r="P11" s="1161"/>
      <c r="Q11" s="1161"/>
      <c r="R11" s="1161"/>
      <c r="S11" s="1161"/>
      <c r="T11" s="1161"/>
      <c r="U11" s="1161"/>
      <c r="V11" s="1161" t="s">
        <v>38</v>
      </c>
      <c r="W11" s="1161"/>
      <c r="X11" s="27"/>
    </row>
    <row r="12" spans="1:26" s="22" customFormat="1">
      <c r="A12" s="26"/>
      <c r="B12" s="1161"/>
      <c r="C12" s="1161"/>
      <c r="D12" s="1161"/>
      <c r="E12" s="1161"/>
      <c r="F12" s="1161"/>
      <c r="G12" s="1161"/>
      <c r="H12" s="1161"/>
      <c r="I12" s="1161"/>
      <c r="J12" s="1161"/>
      <c r="K12" s="1161"/>
      <c r="L12" s="1161"/>
      <c r="M12" s="1161" t="s">
        <v>39</v>
      </c>
      <c r="N12" s="1161"/>
      <c r="O12" s="1161"/>
      <c r="P12" s="1161" t="s">
        <v>40</v>
      </c>
      <c r="Q12" s="1161"/>
      <c r="R12" s="1161" t="s">
        <v>41</v>
      </c>
      <c r="S12" s="1161"/>
      <c r="T12" s="1161" t="s">
        <v>690</v>
      </c>
      <c r="U12" s="1161"/>
      <c r="V12" s="1161"/>
      <c r="W12" s="1161"/>
      <c r="X12" s="27"/>
    </row>
    <row r="13" spans="1:26" s="22" customFormat="1" ht="27" customHeight="1">
      <c r="A13" s="26"/>
      <c r="B13" s="1162"/>
      <c r="C13" s="1162"/>
      <c r="D13" s="1162"/>
      <c r="E13" s="1162"/>
      <c r="F13" s="1162"/>
      <c r="G13" s="1162"/>
      <c r="H13" s="1162"/>
      <c r="I13" s="1162"/>
      <c r="J13" s="1162"/>
      <c r="K13" s="1162"/>
      <c r="L13" s="1162"/>
      <c r="M13" s="1163"/>
      <c r="N13" s="1164"/>
      <c r="O13" s="1165"/>
      <c r="P13" s="1162"/>
      <c r="Q13" s="1162"/>
      <c r="R13" s="1162"/>
      <c r="S13" s="1162"/>
      <c r="T13" s="1166"/>
      <c r="U13" s="1166"/>
      <c r="V13" s="1167"/>
      <c r="W13" s="1167"/>
      <c r="X13" s="27"/>
    </row>
    <row r="14" spans="1:26" s="22" customFormat="1" ht="27" customHeight="1">
      <c r="A14" s="26"/>
      <c r="B14" s="1162"/>
      <c r="C14" s="1162"/>
      <c r="D14" s="1162"/>
      <c r="E14" s="1162"/>
      <c r="F14" s="1162"/>
      <c r="G14" s="1162"/>
      <c r="H14" s="1162"/>
      <c r="I14" s="1162"/>
      <c r="J14" s="1162"/>
      <c r="K14" s="1162"/>
      <c r="L14" s="1162"/>
      <c r="M14" s="1168"/>
      <c r="N14" s="1168"/>
      <c r="O14" s="1168"/>
      <c r="P14" s="1162"/>
      <c r="Q14" s="1162"/>
      <c r="R14" s="1162"/>
      <c r="S14" s="1162"/>
      <c r="T14" s="1166"/>
      <c r="U14" s="1166"/>
      <c r="V14" s="1167"/>
      <c r="W14" s="1167"/>
      <c r="X14" s="27"/>
    </row>
    <row r="15" spans="1:26" s="22" customFormat="1" ht="27" customHeight="1">
      <c r="A15" s="26"/>
      <c r="B15" s="1162"/>
      <c r="C15" s="1162"/>
      <c r="D15" s="1162"/>
      <c r="E15" s="1162"/>
      <c r="F15" s="1162"/>
      <c r="G15" s="1162"/>
      <c r="H15" s="1162"/>
      <c r="I15" s="1162"/>
      <c r="J15" s="1162"/>
      <c r="K15" s="1162"/>
      <c r="L15" s="1162"/>
      <c r="M15" s="1168"/>
      <c r="N15" s="1168"/>
      <c r="O15" s="1168"/>
      <c r="P15" s="1162"/>
      <c r="Q15" s="1162"/>
      <c r="R15" s="1162"/>
      <c r="S15" s="1162"/>
      <c r="T15" s="1166"/>
      <c r="U15" s="1166"/>
      <c r="V15" s="1167"/>
      <c r="W15" s="1167"/>
      <c r="X15" s="27"/>
    </row>
    <row r="16" spans="1:26" s="22" customFormat="1" ht="27" customHeight="1">
      <c r="A16" s="26"/>
      <c r="B16" s="1162"/>
      <c r="C16" s="1162"/>
      <c r="D16" s="1162"/>
      <c r="E16" s="1162"/>
      <c r="F16" s="1162"/>
      <c r="G16" s="1162"/>
      <c r="H16" s="1162"/>
      <c r="I16" s="1162"/>
      <c r="J16" s="1162"/>
      <c r="K16" s="1162"/>
      <c r="L16" s="1162"/>
      <c r="M16" s="1168"/>
      <c r="N16" s="1168"/>
      <c r="O16" s="1168"/>
      <c r="P16" s="1162"/>
      <c r="Q16" s="1162"/>
      <c r="R16" s="1162"/>
      <c r="S16" s="1162"/>
      <c r="T16" s="1166"/>
      <c r="U16" s="1166"/>
      <c r="V16" s="1167"/>
      <c r="W16" s="1167"/>
      <c r="X16" s="27"/>
    </row>
    <row r="17" spans="1:24" s="22" customFormat="1" ht="27" customHeight="1">
      <c r="A17" s="26"/>
      <c r="B17" s="1162"/>
      <c r="C17" s="1162"/>
      <c r="D17" s="1162"/>
      <c r="E17" s="1162"/>
      <c r="F17" s="1162"/>
      <c r="G17" s="1162"/>
      <c r="H17" s="1162"/>
      <c r="I17" s="1162"/>
      <c r="J17" s="1162"/>
      <c r="K17" s="1162"/>
      <c r="L17" s="1162"/>
      <c r="M17" s="1168"/>
      <c r="N17" s="1168"/>
      <c r="O17" s="1168"/>
      <c r="P17" s="1162"/>
      <c r="Q17" s="1162"/>
      <c r="R17" s="1162"/>
      <c r="S17" s="1162"/>
      <c r="T17" s="1166"/>
      <c r="U17" s="1166"/>
      <c r="V17" s="1167"/>
      <c r="W17" s="1167"/>
      <c r="X17" s="27"/>
    </row>
    <row r="18" spans="1:24" s="22" customFormat="1" ht="27" customHeight="1">
      <c r="A18" s="26"/>
      <c r="B18" s="1162"/>
      <c r="C18" s="1162"/>
      <c r="D18" s="1162"/>
      <c r="E18" s="1162"/>
      <c r="F18" s="1162"/>
      <c r="G18" s="1162"/>
      <c r="H18" s="1162"/>
      <c r="I18" s="1162"/>
      <c r="J18" s="1162"/>
      <c r="K18" s="1162"/>
      <c r="L18" s="1162"/>
      <c r="M18" s="1168"/>
      <c r="N18" s="1168"/>
      <c r="O18" s="1168"/>
      <c r="P18" s="1162"/>
      <c r="Q18" s="1162"/>
      <c r="R18" s="1162"/>
      <c r="S18" s="1162"/>
      <c r="T18" s="1166"/>
      <c r="U18" s="1166"/>
      <c r="V18" s="1167"/>
      <c r="W18" s="1167"/>
      <c r="X18" s="27"/>
    </row>
    <row r="19" spans="1:24" s="22" customFormat="1" ht="27" customHeight="1">
      <c r="A19" s="26"/>
      <c r="B19" s="1162"/>
      <c r="C19" s="1162"/>
      <c r="D19" s="1162"/>
      <c r="E19" s="1162"/>
      <c r="F19" s="1162"/>
      <c r="G19" s="1162"/>
      <c r="H19" s="1162"/>
      <c r="I19" s="1162"/>
      <c r="J19" s="1162"/>
      <c r="K19" s="1162"/>
      <c r="L19" s="1162"/>
      <c r="M19" s="1168"/>
      <c r="N19" s="1168"/>
      <c r="O19" s="1168"/>
      <c r="P19" s="1162"/>
      <c r="Q19" s="1162"/>
      <c r="R19" s="1162"/>
      <c r="S19" s="1162"/>
      <c r="T19" s="1166"/>
      <c r="U19" s="1166"/>
      <c r="V19" s="1167"/>
      <c r="W19" s="1167"/>
      <c r="X19" s="27"/>
    </row>
    <row r="20" spans="1:24" s="22" customFormat="1" ht="27" customHeight="1">
      <c r="A20" s="26"/>
      <c r="B20" s="1162"/>
      <c r="C20" s="1162"/>
      <c r="D20" s="1162"/>
      <c r="E20" s="1162"/>
      <c r="F20" s="1162"/>
      <c r="G20" s="1162"/>
      <c r="H20" s="1162"/>
      <c r="I20" s="1162"/>
      <c r="J20" s="1162"/>
      <c r="K20" s="1162"/>
      <c r="L20" s="1162"/>
      <c r="M20" s="1168"/>
      <c r="N20" s="1168"/>
      <c r="O20" s="1168"/>
      <c r="P20" s="1162"/>
      <c r="Q20" s="1162"/>
      <c r="R20" s="1162"/>
      <c r="S20" s="1162"/>
      <c r="T20" s="1166"/>
      <c r="U20" s="1166"/>
      <c r="V20" s="1167"/>
      <c r="W20" s="1167"/>
      <c r="X20" s="27"/>
    </row>
    <row r="21" spans="1:24" s="22" customFormat="1" ht="27" customHeight="1">
      <c r="A21" s="26"/>
      <c r="B21" s="1162"/>
      <c r="C21" s="1162"/>
      <c r="D21" s="1162"/>
      <c r="E21" s="1162"/>
      <c r="F21" s="1162"/>
      <c r="G21" s="1162"/>
      <c r="H21" s="1162"/>
      <c r="I21" s="1162"/>
      <c r="J21" s="1162"/>
      <c r="K21" s="1162"/>
      <c r="L21" s="1162"/>
      <c r="M21" s="1168"/>
      <c r="N21" s="1168"/>
      <c r="O21" s="1168"/>
      <c r="P21" s="1162"/>
      <c r="Q21" s="1162"/>
      <c r="R21" s="1162"/>
      <c r="S21" s="1162"/>
      <c r="T21" s="1166"/>
      <c r="U21" s="1166"/>
      <c r="V21" s="1167"/>
      <c r="W21" s="1167"/>
      <c r="X21" s="27"/>
    </row>
    <row r="22" spans="1:24" s="22" customFormat="1" ht="27" customHeight="1">
      <c r="A22" s="26"/>
      <c r="B22" s="1162"/>
      <c r="C22" s="1162"/>
      <c r="D22" s="1162"/>
      <c r="E22" s="1162"/>
      <c r="F22" s="1162"/>
      <c r="G22" s="1162"/>
      <c r="H22" s="1162"/>
      <c r="I22" s="1162"/>
      <c r="J22" s="1162"/>
      <c r="K22" s="1162"/>
      <c r="L22" s="1162"/>
      <c r="M22" s="1168"/>
      <c r="N22" s="1168"/>
      <c r="O22" s="1168"/>
      <c r="P22" s="1162"/>
      <c r="Q22" s="1162"/>
      <c r="R22" s="1162"/>
      <c r="S22" s="1162"/>
      <c r="T22" s="1166"/>
      <c r="U22" s="1166"/>
      <c r="V22" s="1167"/>
      <c r="W22" s="1167"/>
      <c r="X22" s="27"/>
    </row>
    <row r="23" spans="1:24" s="22" customFormat="1" ht="27" customHeight="1">
      <c r="A23" s="26"/>
      <c r="B23" s="1162"/>
      <c r="C23" s="1162"/>
      <c r="D23" s="1162"/>
      <c r="E23" s="1162"/>
      <c r="F23" s="1162"/>
      <c r="G23" s="1162"/>
      <c r="H23" s="1162"/>
      <c r="I23" s="1162"/>
      <c r="J23" s="1162"/>
      <c r="K23" s="1162"/>
      <c r="L23" s="1162"/>
      <c r="M23" s="1168"/>
      <c r="N23" s="1168"/>
      <c r="O23" s="1168"/>
      <c r="P23" s="1162"/>
      <c r="Q23" s="1162"/>
      <c r="R23" s="1162"/>
      <c r="S23" s="1162"/>
      <c r="T23" s="1166"/>
      <c r="U23" s="1166"/>
      <c r="V23" s="1167"/>
      <c r="W23" s="1167"/>
      <c r="X23" s="27"/>
    </row>
    <row r="24" spans="1:24" s="22" customFormat="1" ht="27" customHeight="1">
      <c r="A24" s="26"/>
      <c r="B24" s="1162"/>
      <c r="C24" s="1162"/>
      <c r="D24" s="1162"/>
      <c r="E24" s="1162"/>
      <c r="F24" s="1162"/>
      <c r="G24" s="1162"/>
      <c r="H24" s="1162"/>
      <c r="I24" s="1162"/>
      <c r="J24" s="1162"/>
      <c r="K24" s="1162"/>
      <c r="L24" s="1162"/>
      <c r="M24" s="1168"/>
      <c r="N24" s="1168"/>
      <c r="O24" s="1168"/>
      <c r="P24" s="1162"/>
      <c r="Q24" s="1162"/>
      <c r="R24" s="1162"/>
      <c r="S24" s="1162"/>
      <c r="T24" s="1166"/>
      <c r="U24" s="1166"/>
      <c r="V24" s="1167"/>
      <c r="W24" s="1167"/>
      <c r="X24" s="27"/>
    </row>
    <row r="25" spans="1:24" s="22" customFormat="1" ht="27" customHeight="1">
      <c r="A25" s="26"/>
      <c r="B25" s="1162"/>
      <c r="C25" s="1162"/>
      <c r="D25" s="1162"/>
      <c r="E25" s="1162"/>
      <c r="F25" s="1162"/>
      <c r="G25" s="1162"/>
      <c r="H25" s="1162"/>
      <c r="I25" s="1162"/>
      <c r="J25" s="1162"/>
      <c r="K25" s="1162"/>
      <c r="L25" s="1162"/>
      <c r="M25" s="1168"/>
      <c r="N25" s="1168"/>
      <c r="O25" s="1168"/>
      <c r="P25" s="1162"/>
      <c r="Q25" s="1162"/>
      <c r="R25" s="1162"/>
      <c r="S25" s="1162"/>
      <c r="T25" s="1166"/>
      <c r="U25" s="1166"/>
      <c r="V25" s="1167"/>
      <c r="W25" s="1167"/>
      <c r="X25" s="27"/>
    </row>
    <row r="26" spans="1:24" s="22" customFormat="1" ht="27" customHeight="1">
      <c r="A26" s="26"/>
      <c r="B26" s="1162"/>
      <c r="C26" s="1162"/>
      <c r="D26" s="1162"/>
      <c r="E26" s="1162"/>
      <c r="F26" s="1162"/>
      <c r="G26" s="1162"/>
      <c r="H26" s="1162"/>
      <c r="I26" s="1162"/>
      <c r="J26" s="1162"/>
      <c r="K26" s="1162"/>
      <c r="L26" s="1162"/>
      <c r="M26" s="1168"/>
      <c r="N26" s="1168"/>
      <c r="O26" s="1168"/>
      <c r="P26" s="1162"/>
      <c r="Q26" s="1162"/>
      <c r="R26" s="1162"/>
      <c r="S26" s="1162"/>
      <c r="T26" s="1166"/>
      <c r="U26" s="1166"/>
      <c r="V26" s="1167"/>
      <c r="W26" s="1167"/>
      <c r="X26" s="27"/>
    </row>
    <row r="27" spans="1:24" s="22" customFormat="1" ht="27" customHeight="1">
      <c r="A27" s="26"/>
      <c r="B27" s="1162"/>
      <c r="C27" s="1162"/>
      <c r="D27" s="1162"/>
      <c r="E27" s="1162"/>
      <c r="F27" s="1162"/>
      <c r="G27" s="1162"/>
      <c r="H27" s="1162"/>
      <c r="I27" s="1162"/>
      <c r="J27" s="1162"/>
      <c r="K27" s="1162"/>
      <c r="L27" s="1162"/>
      <c r="M27" s="1168"/>
      <c r="N27" s="1168"/>
      <c r="O27" s="1168"/>
      <c r="P27" s="1162"/>
      <c r="Q27" s="1162"/>
      <c r="R27" s="1162"/>
      <c r="S27" s="1162"/>
      <c r="T27" s="1166"/>
      <c r="U27" s="1166"/>
      <c r="V27" s="1167"/>
      <c r="W27" s="1167"/>
      <c r="X27" s="27"/>
    </row>
    <row r="28" spans="1:24" s="22" customFormat="1">
      <c r="A28" s="28"/>
      <c r="B28" s="29"/>
      <c r="C28" s="29"/>
      <c r="D28" s="29"/>
      <c r="E28" s="29"/>
      <c r="F28" s="29"/>
      <c r="G28" s="29"/>
      <c r="H28" s="29"/>
      <c r="I28" s="29"/>
      <c r="J28" s="29"/>
      <c r="K28" s="29"/>
      <c r="L28" s="29"/>
      <c r="M28" s="29"/>
      <c r="N28" s="29"/>
      <c r="O28" s="29"/>
      <c r="P28" s="29"/>
      <c r="Q28" s="29"/>
      <c r="R28" s="29"/>
      <c r="S28" s="29"/>
      <c r="T28" s="29"/>
      <c r="U28" s="29"/>
      <c r="V28" s="29"/>
      <c r="W28" s="29"/>
      <c r="X28" s="30"/>
    </row>
    <row r="30" spans="1:24" ht="13.5" customHeight="1">
      <c r="H30" s="1170" t="s">
        <v>691</v>
      </c>
      <c r="I30" s="1171"/>
      <c r="J30" s="1172"/>
      <c r="K30" s="1179" t="s">
        <v>687</v>
      </c>
      <c r="L30" s="1180"/>
      <c r="M30" s="1181"/>
      <c r="N30" s="1173"/>
      <c r="O30" s="1174"/>
      <c r="P30" s="1174"/>
      <c r="R30" s="1187" t="s">
        <v>688</v>
      </c>
      <c r="S30" s="1166"/>
      <c r="T30" s="1166"/>
      <c r="U30" s="1187" t="s">
        <v>689</v>
      </c>
      <c r="V30" s="1166"/>
      <c r="W30" s="1166"/>
    </row>
    <row r="31" spans="1:24">
      <c r="H31" s="1173"/>
      <c r="I31" s="1174"/>
      <c r="J31" s="1175"/>
      <c r="K31" s="1182"/>
      <c r="L31" s="1147"/>
      <c r="M31" s="1183"/>
      <c r="N31" s="1173"/>
      <c r="O31" s="1174"/>
      <c r="P31" s="1174"/>
      <c r="R31" s="1166"/>
      <c r="S31" s="1166"/>
      <c r="T31" s="1166"/>
      <c r="U31" s="1166"/>
      <c r="V31" s="1166"/>
      <c r="W31" s="1166"/>
    </row>
    <row r="32" spans="1:24">
      <c r="H32" s="1173"/>
      <c r="I32" s="1174"/>
      <c r="J32" s="1175"/>
      <c r="K32" s="1182"/>
      <c r="L32" s="1147"/>
      <c r="M32" s="1183"/>
      <c r="N32" s="1173"/>
      <c r="O32" s="1174"/>
      <c r="P32" s="1174"/>
      <c r="R32" s="1166"/>
      <c r="S32" s="1166"/>
      <c r="T32" s="1166"/>
      <c r="U32" s="1166"/>
      <c r="V32" s="1166"/>
      <c r="W32" s="1166"/>
    </row>
    <row r="33" spans="8:23">
      <c r="H33" s="1176"/>
      <c r="I33" s="1177"/>
      <c r="J33" s="1178"/>
      <c r="K33" s="1184"/>
      <c r="L33" s="1185"/>
      <c r="M33" s="1186"/>
      <c r="N33" s="1173"/>
      <c r="O33" s="1174"/>
      <c r="P33" s="1174"/>
      <c r="R33" s="1166"/>
      <c r="S33" s="1166"/>
      <c r="T33" s="1166"/>
      <c r="U33" s="1166"/>
      <c r="V33" s="1166"/>
      <c r="W33" s="1166"/>
    </row>
    <row r="34" spans="8:23">
      <c r="H34" s="1166"/>
      <c r="I34" s="1166"/>
      <c r="J34" s="1166"/>
      <c r="K34" s="1166"/>
      <c r="L34" s="1166"/>
      <c r="M34" s="1166"/>
      <c r="N34" s="1169"/>
      <c r="O34" s="1169"/>
      <c r="P34" s="1158"/>
      <c r="R34" s="1166"/>
      <c r="S34" s="1166"/>
      <c r="T34" s="1166"/>
      <c r="U34" s="1166"/>
      <c r="V34" s="1166"/>
      <c r="W34" s="1166"/>
    </row>
    <row r="35" spans="8:23">
      <c r="H35" s="1166"/>
      <c r="I35" s="1166"/>
      <c r="J35" s="1166"/>
      <c r="K35" s="1166"/>
      <c r="L35" s="1166"/>
      <c r="M35" s="1166"/>
      <c r="N35" s="1169"/>
      <c r="O35" s="1169"/>
      <c r="P35" s="1158"/>
      <c r="R35" s="1166"/>
      <c r="S35" s="1166"/>
      <c r="T35" s="1166"/>
      <c r="U35" s="1166"/>
      <c r="V35" s="1166"/>
      <c r="W35" s="1166"/>
    </row>
    <row r="36" spans="8:23">
      <c r="H36" s="1166"/>
      <c r="I36" s="1166"/>
      <c r="J36" s="1166"/>
      <c r="K36" s="1166"/>
      <c r="L36" s="1166"/>
      <c r="M36" s="1166"/>
      <c r="N36" s="1169"/>
      <c r="O36" s="1169"/>
      <c r="P36" s="1158"/>
      <c r="R36" s="1166"/>
      <c r="S36" s="1166"/>
      <c r="T36" s="1166"/>
      <c r="U36" s="1166"/>
      <c r="V36" s="1166"/>
      <c r="W36" s="1166"/>
    </row>
    <row r="37" spans="8:23">
      <c r="H37" s="1166"/>
      <c r="I37" s="1166"/>
      <c r="J37" s="1166"/>
      <c r="K37" s="1166"/>
      <c r="L37" s="1166"/>
      <c r="M37" s="1166"/>
      <c r="N37" s="1169"/>
      <c r="O37" s="1169"/>
      <c r="P37" s="1158"/>
      <c r="R37" s="1166"/>
      <c r="S37" s="1166"/>
      <c r="T37" s="1166"/>
      <c r="U37" s="1166"/>
      <c r="V37" s="1166"/>
      <c r="W37" s="1166"/>
    </row>
    <row r="38" spans="8:23">
      <c r="H38" s="21"/>
      <c r="I38" s="2"/>
      <c r="J38" s="2"/>
      <c r="K38" s="2"/>
      <c r="L38" s="2"/>
      <c r="M38" s="2"/>
      <c r="N38" s="2"/>
      <c r="O38" s="2"/>
      <c r="P38" s="2"/>
    </row>
    <row r="39" spans="8:23">
      <c r="H39" s="2"/>
      <c r="I39" s="2"/>
      <c r="J39" s="2"/>
      <c r="K39" s="2"/>
      <c r="L39" s="2"/>
      <c r="M39" s="2"/>
      <c r="N39" s="2"/>
      <c r="O39" s="2"/>
      <c r="P39" s="2"/>
    </row>
    <row r="40" spans="8:23">
      <c r="H40" s="2"/>
      <c r="I40" s="2"/>
      <c r="J40" s="2"/>
      <c r="K40" s="2"/>
      <c r="L40" s="2"/>
      <c r="M40" s="2"/>
      <c r="N40" s="2"/>
      <c r="O40" s="2"/>
      <c r="P40" s="2"/>
    </row>
  </sheetData>
  <mergeCells count="159">
    <mergeCell ref="H34:J37"/>
    <mergeCell ref="K34:M37"/>
    <mergeCell ref="N34:P37"/>
    <mergeCell ref="R34:T37"/>
    <mergeCell ref="U34:W37"/>
    <mergeCell ref="T27:U27"/>
    <mergeCell ref="V27:W27"/>
    <mergeCell ref="H30:J33"/>
    <mergeCell ref="K30:M33"/>
    <mergeCell ref="N30:P33"/>
    <mergeCell ref="R30:T33"/>
    <mergeCell ref="U30:W33"/>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B13:D13"/>
    <mergeCell ref="E13:G13"/>
    <mergeCell ref="H13:I13"/>
    <mergeCell ref="J13:L13"/>
    <mergeCell ref="M13:O13"/>
    <mergeCell ref="P13:Q13"/>
    <mergeCell ref="R13:S13"/>
    <mergeCell ref="T13:U13"/>
    <mergeCell ref="V13:W13"/>
    <mergeCell ref="A2:X2"/>
    <mergeCell ref="D5:E5"/>
    <mergeCell ref="F5:U5"/>
    <mergeCell ref="A9:X9"/>
    <mergeCell ref="B11:D12"/>
    <mergeCell ref="E11:G12"/>
    <mergeCell ref="H11:I12"/>
    <mergeCell ref="J11:L12"/>
    <mergeCell ref="M11:U11"/>
    <mergeCell ref="V11:W12"/>
    <mergeCell ref="M12:O12"/>
    <mergeCell ref="P12:Q12"/>
    <mergeCell ref="R12:S12"/>
    <mergeCell ref="T12:U12"/>
  </mergeCells>
  <phoneticPr fontId="39"/>
  <hyperlinks>
    <hyperlink ref="Z4" location="入力用シート!A1" display="入力用シート" xr:uid="{2FABFE2F-FCDB-48AA-8D64-5B76A23B216D}"/>
  </hyperlinks>
  <pageMargins left="0.78740157480314965" right="0.78740157480314965"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C54"/>
  <sheetViews>
    <sheetView view="pageBreakPreview" zoomScaleNormal="100" zoomScaleSheetLayoutView="100" workbookViewId="0">
      <selection activeCell="E26" sqref="E26"/>
    </sheetView>
  </sheetViews>
  <sheetFormatPr defaultColWidth="3.1796875" defaultRowHeight="13"/>
  <cols>
    <col min="1" max="28" width="3.1796875" style="31"/>
    <col min="29" max="29" width="19.6328125" style="31" customWidth="1"/>
    <col min="30" max="16384" width="3.1796875" style="31"/>
  </cols>
  <sheetData>
    <row r="1" spans="1:29">
      <c r="A1" s="1" t="s">
        <v>42</v>
      </c>
    </row>
    <row r="3" spans="1:29" ht="26.15" customHeight="1">
      <c r="A3" s="1188" t="s">
        <v>43</v>
      </c>
      <c r="B3" s="1189"/>
      <c r="C3" s="1189"/>
      <c r="D3" s="1189"/>
      <c r="E3" s="1189"/>
      <c r="F3" s="1189"/>
      <c r="G3" s="1189"/>
      <c r="H3" s="1189"/>
      <c r="I3" s="1189"/>
      <c r="J3" s="1189"/>
      <c r="K3" s="1189"/>
      <c r="L3" s="1189"/>
      <c r="M3" s="1189"/>
      <c r="N3" s="1189"/>
      <c r="O3" s="1189"/>
      <c r="P3" s="1189"/>
      <c r="Q3" s="1189"/>
      <c r="R3" s="1189"/>
      <c r="S3" s="1189"/>
      <c r="T3" s="1189"/>
      <c r="U3" s="1189"/>
      <c r="V3" s="1189"/>
      <c r="W3" s="1189"/>
      <c r="X3" s="1189"/>
      <c r="Y3" s="1190"/>
      <c r="AC3" s="634" t="s">
        <v>1015</v>
      </c>
    </row>
    <row r="4" spans="1:29" ht="26.15" customHeight="1">
      <c r="A4" s="1191" t="s">
        <v>44</v>
      </c>
      <c r="B4" s="1192"/>
      <c r="C4" s="1192"/>
      <c r="D4" s="1192"/>
      <c r="E4" s="1192"/>
      <c r="F4" s="1192"/>
      <c r="G4" s="1192"/>
      <c r="H4" s="1192"/>
      <c r="I4" s="1192"/>
      <c r="J4" s="1192"/>
      <c r="K4" s="1192"/>
      <c r="L4" s="1192"/>
      <c r="M4" s="1192"/>
      <c r="N4" s="1192"/>
      <c r="O4" s="1192"/>
      <c r="P4" s="1192"/>
      <c r="Q4" s="1192"/>
      <c r="R4" s="1192"/>
      <c r="S4" s="1192"/>
      <c r="T4" s="1192"/>
      <c r="U4" s="1192"/>
      <c r="V4" s="1192"/>
      <c r="W4" s="1192"/>
      <c r="X4" s="1192"/>
      <c r="Y4" s="1193"/>
      <c r="AC4" s="568" t="s">
        <v>1016</v>
      </c>
    </row>
    <row r="5" spans="1:29" s="1" customFormat="1">
      <c r="A5" s="26"/>
      <c r="B5" s="22"/>
      <c r="C5" s="22"/>
      <c r="D5" s="22"/>
      <c r="E5" s="22"/>
      <c r="F5" s="22"/>
      <c r="G5" s="22"/>
      <c r="H5" s="22"/>
      <c r="I5" s="22"/>
      <c r="J5" s="22"/>
      <c r="K5" s="22"/>
      <c r="L5" s="22"/>
      <c r="M5" s="22"/>
      <c r="N5" s="22"/>
      <c r="O5" s="22"/>
      <c r="P5" s="22"/>
      <c r="Y5" s="27"/>
    </row>
    <row r="6" spans="1:29" s="1" customFormat="1">
      <c r="A6" s="26"/>
      <c r="B6" s="22"/>
      <c r="C6" s="22"/>
      <c r="D6" s="22"/>
      <c r="E6" s="22"/>
      <c r="F6" s="22"/>
      <c r="G6" s="22"/>
      <c r="H6" s="22"/>
      <c r="I6" s="22"/>
      <c r="J6" s="22"/>
      <c r="K6" s="22"/>
      <c r="L6" s="22"/>
      <c r="M6" s="22"/>
      <c r="N6" s="22"/>
      <c r="Q6" s="609"/>
      <c r="S6" s="570"/>
      <c r="T6" s="570"/>
      <c r="U6" s="570"/>
      <c r="V6" s="570"/>
      <c r="W6" s="570"/>
      <c r="X6" s="571" t="s">
        <v>1018</v>
      </c>
      <c r="Y6" s="27"/>
    </row>
    <row r="7" spans="1:29" s="1" customFormat="1">
      <c r="A7" s="26"/>
      <c r="B7" s="22"/>
      <c r="C7" s="22"/>
      <c r="D7" s="22"/>
      <c r="E7" s="22"/>
      <c r="F7" s="22"/>
      <c r="G7" s="22"/>
      <c r="H7" s="22"/>
      <c r="I7" s="22"/>
      <c r="J7" s="22"/>
      <c r="K7" s="22"/>
      <c r="L7" s="22"/>
      <c r="M7" s="22"/>
      <c r="N7" s="22"/>
      <c r="O7" s="22"/>
      <c r="P7" s="22"/>
      <c r="Q7" s="22"/>
      <c r="R7" s="22"/>
      <c r="S7" s="22"/>
      <c r="T7" s="22"/>
      <c r="U7" s="22"/>
      <c r="V7" s="22"/>
      <c r="W7" s="22"/>
      <c r="X7" s="22"/>
      <c r="Y7" s="27"/>
    </row>
    <row r="8" spans="1:29" s="1" customFormat="1">
      <c r="A8" s="26"/>
      <c r="B8" s="1194" t="s">
        <v>45</v>
      </c>
      <c r="C8" s="1194"/>
      <c r="D8" s="1194"/>
      <c r="E8" s="1194"/>
      <c r="F8" s="1195"/>
      <c r="G8" s="1195"/>
      <c r="H8" s="32" t="s">
        <v>692</v>
      </c>
      <c r="I8" s="22"/>
      <c r="J8" s="22"/>
      <c r="K8" s="22"/>
      <c r="L8" s="22"/>
      <c r="M8" s="22"/>
      <c r="N8" s="22"/>
      <c r="O8" s="22"/>
      <c r="P8" s="22"/>
      <c r="Q8" s="22"/>
      <c r="R8" s="22"/>
      <c r="S8" s="22"/>
      <c r="T8" s="22"/>
      <c r="U8" s="22"/>
      <c r="V8" s="22"/>
      <c r="W8" s="22"/>
      <c r="X8" s="22"/>
      <c r="Y8" s="27"/>
    </row>
    <row r="9" spans="1:29" s="1" customFormat="1">
      <c r="A9" s="26"/>
      <c r="B9" s="22"/>
      <c r="C9" s="22"/>
      <c r="D9" s="22"/>
      <c r="E9" s="22"/>
      <c r="F9" s="22"/>
      <c r="G9" s="22"/>
      <c r="H9" s="22"/>
      <c r="I9" s="22"/>
      <c r="J9" s="22"/>
      <c r="K9" s="22"/>
      <c r="L9" s="22"/>
      <c r="M9" s="22"/>
      <c r="N9" s="22"/>
      <c r="O9" s="22"/>
      <c r="P9" s="22"/>
      <c r="Q9" s="22"/>
      <c r="R9" s="22"/>
      <c r="S9" s="22"/>
      <c r="T9" s="22"/>
      <c r="U9" s="22"/>
      <c r="V9" s="22"/>
      <c r="W9" s="22"/>
      <c r="X9" s="22"/>
      <c r="Y9" s="27"/>
    </row>
    <row r="10" spans="1:29" s="1" customFormat="1">
      <c r="A10" s="26"/>
      <c r="B10" s="22"/>
      <c r="C10" s="22"/>
      <c r="D10" s="22"/>
      <c r="E10" s="22"/>
      <c r="F10" s="22"/>
      <c r="G10" s="22"/>
      <c r="H10" s="22"/>
      <c r="I10" s="22"/>
      <c r="J10" s="22"/>
      <c r="K10" s="22"/>
      <c r="L10" s="22"/>
      <c r="M10" s="22"/>
      <c r="N10" s="22"/>
      <c r="O10" s="22"/>
      <c r="P10" s="22"/>
      <c r="Q10" s="22"/>
      <c r="R10" s="22"/>
      <c r="S10" s="22"/>
      <c r="T10" s="22"/>
      <c r="U10" s="22"/>
      <c r="V10" s="22"/>
      <c r="W10" s="22"/>
      <c r="X10" s="22"/>
      <c r="Y10" s="27"/>
    </row>
    <row r="11" spans="1:29" s="1" customFormat="1">
      <c r="A11" s="26"/>
      <c r="B11" s="1159" t="s">
        <v>11</v>
      </c>
      <c r="C11" s="1159"/>
      <c r="D11" s="1197" t="str">
        <f>入力用シート!$F$30</f>
        <v>Ｒ６○○○○○○工事</v>
      </c>
      <c r="E11" s="1197"/>
      <c r="F11" s="1197"/>
      <c r="G11" s="1197"/>
      <c r="H11" s="1197"/>
      <c r="I11" s="1197"/>
      <c r="J11" s="1197"/>
      <c r="K11" s="1197"/>
      <c r="L11" s="1197"/>
      <c r="M11" s="1197"/>
      <c r="N11" s="1195" t="s">
        <v>46</v>
      </c>
      <c r="O11" s="1195"/>
      <c r="P11" s="1195"/>
      <c r="Q11" s="1195"/>
      <c r="R11" s="1195"/>
      <c r="S11" s="1200" t="str">
        <f>入力用シート!$L$38</f>
        <v>株式会社○○建設　○○支店</v>
      </c>
      <c r="T11" s="1200"/>
      <c r="U11" s="1200"/>
      <c r="V11" s="1200"/>
      <c r="W11" s="1200"/>
      <c r="X11" s="1200"/>
      <c r="Y11" s="1201"/>
    </row>
    <row r="12" spans="1:29" s="1" customFormat="1">
      <c r="A12" s="26"/>
      <c r="B12" s="1196"/>
      <c r="C12" s="1196"/>
      <c r="D12" s="1198"/>
      <c r="E12" s="1198"/>
      <c r="F12" s="1198"/>
      <c r="G12" s="1198"/>
      <c r="H12" s="1198"/>
      <c r="I12" s="1198"/>
      <c r="J12" s="1198"/>
      <c r="K12" s="1198"/>
      <c r="L12" s="1198"/>
      <c r="M12" s="1198"/>
      <c r="N12" s="1199" t="s">
        <v>47</v>
      </c>
      <c r="O12" s="1199"/>
      <c r="P12" s="1199"/>
      <c r="Q12" s="1199"/>
      <c r="R12" s="1199"/>
      <c r="S12" s="1200" t="str">
        <f>入力用シート!$L$40</f>
        <v>○○　○○</v>
      </c>
      <c r="T12" s="1200"/>
      <c r="U12" s="1200"/>
      <c r="V12" s="1200"/>
      <c r="W12" s="1200"/>
      <c r="X12" s="1200"/>
      <c r="Y12" s="1201"/>
    </row>
    <row r="13" spans="1:29" s="1" customFormat="1">
      <c r="A13" s="26"/>
      <c r="B13" s="22"/>
      <c r="C13" s="22"/>
      <c r="D13" s="22"/>
      <c r="E13" s="22"/>
      <c r="F13" s="22"/>
      <c r="G13" s="22"/>
      <c r="H13" s="22"/>
      <c r="I13" s="22"/>
      <c r="J13" s="22"/>
      <c r="K13" s="22"/>
      <c r="L13" s="22"/>
      <c r="M13" s="22"/>
      <c r="N13" s="22"/>
      <c r="O13" s="22"/>
      <c r="P13" s="22"/>
      <c r="Q13" s="22"/>
      <c r="R13" s="22"/>
      <c r="S13" s="22"/>
      <c r="T13" s="22"/>
      <c r="U13" s="22"/>
      <c r="V13" s="22"/>
      <c r="W13" s="22"/>
      <c r="X13" s="22"/>
      <c r="Y13" s="27"/>
    </row>
    <row r="14" spans="1:29" s="1" customFormat="1" ht="15.9" customHeight="1">
      <c r="A14" s="26"/>
      <c r="B14" s="1166" t="s">
        <v>48</v>
      </c>
      <c r="C14" s="1166"/>
      <c r="D14" s="1166"/>
      <c r="E14" s="1166"/>
      <c r="F14" s="1166" t="s">
        <v>49</v>
      </c>
      <c r="G14" s="1166"/>
      <c r="H14" s="1166"/>
      <c r="I14" s="1166"/>
      <c r="J14" s="1166" t="s">
        <v>50</v>
      </c>
      <c r="K14" s="1166"/>
      <c r="L14" s="1166"/>
      <c r="M14" s="1166"/>
      <c r="N14" s="1166"/>
      <c r="O14" s="1166" t="s">
        <v>51</v>
      </c>
      <c r="P14" s="1166"/>
      <c r="Q14" s="1166"/>
      <c r="R14" s="1166"/>
      <c r="S14" s="1166"/>
      <c r="T14" s="1166" t="s">
        <v>52</v>
      </c>
      <c r="U14" s="1166"/>
      <c r="V14" s="1166"/>
      <c r="W14" s="1166"/>
      <c r="X14" s="1166"/>
      <c r="Y14" s="27"/>
    </row>
    <row r="15" spans="1:29" s="1" customFormat="1" ht="15.9" customHeight="1">
      <c r="A15" s="26"/>
      <c r="B15" s="1202"/>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2"/>
      <c r="Y15" s="27"/>
    </row>
    <row r="16" spans="1:29" s="1" customFormat="1" ht="15.9" customHeight="1">
      <c r="A16" s="26"/>
      <c r="B16" s="1202"/>
      <c r="C16" s="1202"/>
      <c r="D16" s="1202"/>
      <c r="E16" s="1202"/>
      <c r="F16" s="1202"/>
      <c r="G16" s="1202"/>
      <c r="H16" s="1202"/>
      <c r="I16" s="1202"/>
      <c r="J16" s="1202"/>
      <c r="K16" s="1202"/>
      <c r="L16" s="1202"/>
      <c r="M16" s="1202"/>
      <c r="N16" s="1202"/>
      <c r="O16" s="1202"/>
      <c r="P16" s="1202"/>
      <c r="Q16" s="1202"/>
      <c r="R16" s="1202"/>
      <c r="S16" s="1202"/>
      <c r="T16" s="1202"/>
      <c r="U16" s="1202"/>
      <c r="V16" s="1202"/>
      <c r="W16" s="1202"/>
      <c r="X16" s="1202"/>
      <c r="Y16" s="27"/>
    </row>
    <row r="17" spans="1:25" s="1" customFormat="1" ht="15.9" customHeight="1">
      <c r="A17" s="26"/>
      <c r="B17" s="1202"/>
      <c r="C17" s="1202"/>
      <c r="D17" s="1202"/>
      <c r="E17" s="1202"/>
      <c r="F17" s="1202"/>
      <c r="G17" s="1202"/>
      <c r="H17" s="1202"/>
      <c r="I17" s="1202"/>
      <c r="J17" s="1202"/>
      <c r="K17" s="1202"/>
      <c r="L17" s="1202"/>
      <c r="M17" s="1202"/>
      <c r="N17" s="1202"/>
      <c r="O17" s="1202"/>
      <c r="P17" s="1202"/>
      <c r="Q17" s="1202"/>
      <c r="R17" s="1202"/>
      <c r="S17" s="1202"/>
      <c r="T17" s="1202"/>
      <c r="U17" s="1202"/>
      <c r="V17" s="1202"/>
      <c r="W17" s="1202"/>
      <c r="X17" s="1202"/>
      <c r="Y17" s="27"/>
    </row>
    <row r="18" spans="1:25" s="1" customFormat="1" ht="15.9" customHeight="1">
      <c r="A18" s="26"/>
      <c r="B18" s="1202"/>
      <c r="C18" s="1202"/>
      <c r="D18" s="1202"/>
      <c r="E18" s="1202"/>
      <c r="F18" s="1202"/>
      <c r="G18" s="1202"/>
      <c r="H18" s="1202"/>
      <c r="I18" s="1202"/>
      <c r="J18" s="1202"/>
      <c r="K18" s="1202"/>
      <c r="L18" s="1202"/>
      <c r="M18" s="1202"/>
      <c r="N18" s="1202"/>
      <c r="O18" s="1202"/>
      <c r="P18" s="1202"/>
      <c r="Q18" s="1202"/>
      <c r="R18" s="1202"/>
      <c r="S18" s="1202"/>
      <c r="T18" s="1202"/>
      <c r="U18" s="1202"/>
      <c r="V18" s="1202"/>
      <c r="W18" s="1202"/>
      <c r="X18" s="1202"/>
      <c r="Y18" s="27"/>
    </row>
    <row r="19" spans="1:25" s="1" customFormat="1" ht="15.9" customHeight="1">
      <c r="A19" s="26"/>
      <c r="B19" s="1202"/>
      <c r="C19" s="1202"/>
      <c r="D19" s="1202"/>
      <c r="E19" s="1202"/>
      <c r="F19" s="1202"/>
      <c r="G19" s="1202"/>
      <c r="H19" s="1202"/>
      <c r="I19" s="1202"/>
      <c r="J19" s="1202"/>
      <c r="K19" s="1202"/>
      <c r="L19" s="1202"/>
      <c r="M19" s="1202"/>
      <c r="N19" s="1202"/>
      <c r="O19" s="1202"/>
      <c r="P19" s="1202"/>
      <c r="Q19" s="1202"/>
      <c r="R19" s="1202"/>
      <c r="S19" s="1202"/>
      <c r="T19" s="1202"/>
      <c r="U19" s="1202"/>
      <c r="V19" s="1202"/>
      <c r="W19" s="1202"/>
      <c r="X19" s="1202"/>
      <c r="Y19" s="27"/>
    </row>
    <row r="20" spans="1:25" s="1" customFormat="1" ht="15.9" customHeight="1">
      <c r="A20" s="26"/>
      <c r="B20" s="1202"/>
      <c r="C20" s="1202"/>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27"/>
    </row>
    <row r="21" spans="1:25" s="1" customFormat="1" ht="15.9" customHeight="1">
      <c r="A21" s="26"/>
      <c r="B21" s="1202"/>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27"/>
    </row>
    <row r="22" spans="1:25" s="1" customFormat="1" ht="15.9" customHeight="1">
      <c r="A22" s="26"/>
      <c r="B22" s="1202"/>
      <c r="C22" s="1202"/>
      <c r="D22" s="1202"/>
      <c r="E22" s="1202"/>
      <c r="F22" s="1202"/>
      <c r="G22" s="1202"/>
      <c r="H22" s="1202"/>
      <c r="I22" s="1202"/>
      <c r="J22" s="1202"/>
      <c r="K22" s="1202"/>
      <c r="L22" s="1202"/>
      <c r="M22" s="1202"/>
      <c r="N22" s="1202"/>
      <c r="O22" s="1202"/>
      <c r="P22" s="1202"/>
      <c r="Q22" s="1202"/>
      <c r="R22" s="1202"/>
      <c r="S22" s="1202"/>
      <c r="T22" s="1202"/>
      <c r="U22" s="1202"/>
      <c r="V22" s="1202"/>
      <c r="W22" s="1202"/>
      <c r="X22" s="1202"/>
      <c r="Y22" s="27"/>
    </row>
    <row r="23" spans="1:25" s="1" customFormat="1">
      <c r="A23" s="26"/>
      <c r="B23" s="22"/>
      <c r="C23" s="22"/>
      <c r="D23" s="22"/>
      <c r="E23" s="22"/>
      <c r="F23" s="22"/>
      <c r="G23" s="22"/>
      <c r="H23" s="22"/>
      <c r="I23" s="22"/>
      <c r="J23" s="22"/>
      <c r="K23" s="22"/>
      <c r="L23" s="22"/>
      <c r="M23" s="22"/>
      <c r="N23" s="22"/>
      <c r="O23" s="22"/>
      <c r="P23" s="22"/>
      <c r="Q23" s="22"/>
      <c r="R23" s="22"/>
      <c r="S23" s="22"/>
      <c r="T23" s="22"/>
      <c r="U23" s="22"/>
      <c r="V23" s="22"/>
      <c r="W23" s="22"/>
      <c r="X23" s="22"/>
      <c r="Y23" s="27"/>
    </row>
    <row r="24" spans="1:25" s="1" customFormat="1">
      <c r="A24" s="33"/>
      <c r="B24" s="34"/>
      <c r="C24" s="34"/>
      <c r="D24" s="34"/>
      <c r="E24" s="34"/>
      <c r="F24" s="34"/>
      <c r="G24" s="34"/>
      <c r="H24" s="34"/>
      <c r="I24" s="34"/>
      <c r="J24" s="34"/>
      <c r="K24" s="34"/>
      <c r="L24" s="34"/>
      <c r="M24" s="34"/>
      <c r="N24" s="34"/>
      <c r="O24" s="34"/>
      <c r="P24" s="34"/>
      <c r="Q24" s="34"/>
      <c r="R24" s="34"/>
      <c r="S24" s="34"/>
      <c r="T24" s="34"/>
      <c r="U24" s="34"/>
      <c r="V24" s="34"/>
      <c r="W24" s="34"/>
      <c r="X24" s="34"/>
      <c r="Y24" s="35"/>
    </row>
    <row r="25" spans="1:25" s="1" customFormat="1">
      <c r="A25" s="26"/>
      <c r="B25" s="22"/>
      <c r="C25" s="22"/>
      <c r="D25" s="22"/>
      <c r="E25" s="22"/>
      <c r="F25" s="22"/>
      <c r="G25" s="22"/>
      <c r="H25" s="22"/>
      <c r="I25" s="22"/>
      <c r="J25" s="22"/>
      <c r="K25" s="22"/>
      <c r="L25" s="22"/>
      <c r="M25" s="22"/>
      <c r="N25" s="22"/>
      <c r="O25" s="609"/>
      <c r="P25" s="270"/>
      <c r="Q25" s="609"/>
      <c r="R25" s="570"/>
      <c r="S25" s="570"/>
      <c r="T25" s="570"/>
      <c r="U25" s="570"/>
      <c r="V25" s="570"/>
      <c r="W25" s="570"/>
      <c r="X25" s="571" t="s">
        <v>1018</v>
      </c>
      <c r="Y25" s="27"/>
    </row>
    <row r="26" spans="1:25">
      <c r="A26" s="36"/>
      <c r="B26" s="32"/>
      <c r="C26" s="32"/>
      <c r="D26" s="32"/>
      <c r="E26" s="32"/>
      <c r="F26" s="32"/>
      <c r="G26" s="32"/>
      <c r="H26" s="32"/>
      <c r="I26" s="32"/>
      <c r="J26" s="32"/>
      <c r="K26" s="32"/>
      <c r="L26" s="32"/>
      <c r="M26" s="32"/>
      <c r="N26" s="32"/>
      <c r="O26" s="32"/>
      <c r="P26" s="32"/>
      <c r="Q26" s="32"/>
      <c r="R26" s="32"/>
      <c r="S26" s="32"/>
      <c r="T26" s="32"/>
      <c r="U26" s="32"/>
      <c r="V26" s="32"/>
      <c r="W26" s="32"/>
      <c r="X26" s="32"/>
      <c r="Y26" s="37"/>
    </row>
    <row r="27" spans="1:25" ht="26.15" customHeight="1">
      <c r="A27" s="1203" t="s">
        <v>53</v>
      </c>
      <c r="B27" s="1204"/>
      <c r="C27" s="1204"/>
      <c r="D27" s="1204"/>
      <c r="E27" s="1204"/>
      <c r="F27" s="1204"/>
      <c r="G27" s="1204"/>
      <c r="H27" s="1204"/>
      <c r="I27" s="1204"/>
      <c r="J27" s="1204"/>
      <c r="K27" s="1204"/>
      <c r="L27" s="1204"/>
      <c r="M27" s="1204"/>
      <c r="N27" s="1204"/>
      <c r="O27" s="1204"/>
      <c r="P27" s="1204"/>
      <c r="Q27" s="1204"/>
      <c r="R27" s="1204"/>
      <c r="S27" s="1204"/>
      <c r="T27" s="1204"/>
      <c r="U27" s="1204"/>
      <c r="V27" s="1204"/>
      <c r="W27" s="1204"/>
      <c r="X27" s="1204"/>
      <c r="Y27" s="1205"/>
    </row>
    <row r="28" spans="1:25">
      <c r="A28" s="36"/>
      <c r="B28" s="32"/>
      <c r="C28" s="32"/>
      <c r="D28" s="32"/>
      <c r="E28" s="32"/>
      <c r="F28" s="32"/>
      <c r="G28" s="32"/>
      <c r="H28" s="32"/>
      <c r="I28" s="32"/>
      <c r="J28" s="32"/>
      <c r="K28" s="32"/>
      <c r="L28" s="32"/>
      <c r="M28" s="32"/>
      <c r="N28" s="32"/>
      <c r="O28" s="32"/>
      <c r="P28" s="32"/>
      <c r="Q28" s="32"/>
      <c r="R28" s="32"/>
      <c r="S28" s="32"/>
      <c r="T28" s="32"/>
      <c r="U28" s="32"/>
      <c r="V28" s="32"/>
      <c r="W28" s="32"/>
      <c r="X28" s="32"/>
      <c r="Y28" s="37"/>
    </row>
    <row r="29" spans="1:25" s="1" customFormat="1">
      <c r="A29" s="1206" t="s">
        <v>54</v>
      </c>
      <c r="B29" s="1207"/>
      <c r="C29" s="1207"/>
      <c r="D29" s="1207"/>
      <c r="E29" s="1207"/>
      <c r="F29" s="1207"/>
      <c r="G29" s="1207"/>
      <c r="H29" s="1207"/>
      <c r="I29" s="1207"/>
      <c r="J29" s="1207"/>
      <c r="K29" s="1207"/>
      <c r="L29" s="1207"/>
      <c r="M29" s="1207"/>
      <c r="N29" s="1207"/>
      <c r="O29" s="1207"/>
      <c r="P29" s="1207"/>
      <c r="Q29" s="1207"/>
      <c r="R29" s="1207"/>
      <c r="S29" s="1207"/>
      <c r="T29" s="1207"/>
      <c r="U29" s="1207"/>
      <c r="V29" s="1207"/>
      <c r="W29" s="1207"/>
      <c r="X29" s="1207"/>
      <c r="Y29" s="1208"/>
    </row>
    <row r="30" spans="1:25" s="1" customFormat="1">
      <c r="A30" s="26"/>
      <c r="B30" s="22"/>
      <c r="C30" s="22"/>
      <c r="D30" s="22"/>
      <c r="E30" s="22"/>
      <c r="F30" s="22"/>
      <c r="G30" s="22"/>
      <c r="H30" s="22"/>
      <c r="I30" s="22"/>
      <c r="J30" s="22"/>
      <c r="K30" s="22"/>
      <c r="L30" s="22"/>
      <c r="M30" s="22"/>
      <c r="N30" s="22"/>
      <c r="O30" s="22"/>
      <c r="P30" s="270"/>
      <c r="Q30" s="270"/>
      <c r="R30" s="270"/>
      <c r="S30" s="609" t="s">
        <v>55</v>
      </c>
      <c r="T30" s="270" t="str">
        <f>入力用シート!$L$35</f>
        <v>○○　○○</v>
      </c>
      <c r="U30" s="270"/>
      <c r="V30" s="270"/>
      <c r="W30" s="270"/>
      <c r="X30" s="270"/>
      <c r="Y30" s="27"/>
    </row>
    <row r="31" spans="1:25" s="1" customFormat="1">
      <c r="A31" s="26"/>
      <c r="B31" s="22"/>
      <c r="C31" s="22"/>
      <c r="D31" s="22"/>
      <c r="E31" s="22"/>
      <c r="F31" s="22"/>
      <c r="G31" s="22"/>
      <c r="H31" s="22"/>
      <c r="I31" s="22"/>
      <c r="J31" s="22"/>
      <c r="K31" s="22"/>
      <c r="L31" s="22"/>
      <c r="M31" s="22"/>
      <c r="N31" s="22"/>
      <c r="O31" s="22"/>
      <c r="P31" s="22"/>
      <c r="Q31" s="22"/>
      <c r="R31" s="22"/>
      <c r="S31" s="22"/>
      <c r="T31" s="22"/>
      <c r="U31" s="22"/>
      <c r="V31" s="22"/>
      <c r="W31" s="22"/>
      <c r="X31" s="22"/>
      <c r="Y31" s="27"/>
    </row>
    <row r="32" spans="1:25" s="1" customFormat="1" ht="15.9" customHeight="1">
      <c r="A32" s="26"/>
      <c r="B32" s="1166" t="s">
        <v>56</v>
      </c>
      <c r="C32" s="1166"/>
      <c r="D32" s="1166"/>
      <c r="E32" s="1166"/>
      <c r="F32" s="1166" t="s">
        <v>57</v>
      </c>
      <c r="G32" s="1166"/>
      <c r="H32" s="1166"/>
      <c r="I32" s="1166"/>
      <c r="J32" s="1166" t="s">
        <v>50</v>
      </c>
      <c r="K32" s="1166"/>
      <c r="L32" s="1166"/>
      <c r="M32" s="1166"/>
      <c r="N32" s="1166"/>
      <c r="O32" s="1166" t="s">
        <v>693</v>
      </c>
      <c r="P32" s="1166"/>
      <c r="Q32" s="1166"/>
      <c r="R32" s="1166"/>
      <c r="S32" s="1166"/>
      <c r="T32" s="1166" t="s">
        <v>694</v>
      </c>
      <c r="U32" s="1166"/>
      <c r="V32" s="1166"/>
      <c r="W32" s="1166"/>
      <c r="X32" s="1166"/>
      <c r="Y32" s="27"/>
    </row>
    <row r="33" spans="1:25" s="1" customFormat="1" ht="15.9" customHeight="1">
      <c r="A33" s="26"/>
      <c r="B33" s="1202"/>
      <c r="C33" s="1202"/>
      <c r="D33" s="1202"/>
      <c r="E33" s="1202"/>
      <c r="F33" s="1202"/>
      <c r="G33" s="1202"/>
      <c r="H33" s="1202"/>
      <c r="I33" s="1202"/>
      <c r="J33" s="1202"/>
      <c r="K33" s="1202"/>
      <c r="L33" s="1202"/>
      <c r="M33" s="1202"/>
      <c r="N33" s="1202"/>
      <c r="O33" s="1202"/>
      <c r="P33" s="1202"/>
      <c r="Q33" s="1202"/>
      <c r="R33" s="1202"/>
      <c r="S33" s="1202"/>
      <c r="T33" s="1202"/>
      <c r="U33" s="1202"/>
      <c r="V33" s="1202"/>
      <c r="W33" s="1202"/>
      <c r="X33" s="1202"/>
      <c r="Y33" s="27"/>
    </row>
    <row r="34" spans="1:25" s="1" customFormat="1" ht="15.9" customHeight="1">
      <c r="A34" s="26"/>
      <c r="B34" s="1202"/>
      <c r="C34" s="1202"/>
      <c r="D34" s="1202"/>
      <c r="E34" s="1202"/>
      <c r="F34" s="1202"/>
      <c r="G34" s="1202"/>
      <c r="H34" s="1202"/>
      <c r="I34" s="1202"/>
      <c r="J34" s="1202"/>
      <c r="K34" s="1202"/>
      <c r="L34" s="1202"/>
      <c r="M34" s="1202"/>
      <c r="N34" s="1202"/>
      <c r="O34" s="1202"/>
      <c r="P34" s="1202"/>
      <c r="Q34" s="1202"/>
      <c r="R34" s="1202"/>
      <c r="S34" s="1202"/>
      <c r="T34" s="1202"/>
      <c r="U34" s="1202"/>
      <c r="V34" s="1202"/>
      <c r="W34" s="1202"/>
      <c r="X34" s="1202"/>
      <c r="Y34" s="27"/>
    </row>
    <row r="35" spans="1:25" s="1" customFormat="1" ht="15.9" customHeight="1">
      <c r="A35" s="26"/>
      <c r="B35" s="1202"/>
      <c r="C35" s="1202"/>
      <c r="D35" s="1202"/>
      <c r="E35" s="1202"/>
      <c r="F35" s="1202"/>
      <c r="G35" s="1202"/>
      <c r="H35" s="1202"/>
      <c r="I35" s="1202"/>
      <c r="J35" s="1202"/>
      <c r="K35" s="1202"/>
      <c r="L35" s="1202"/>
      <c r="M35" s="1202"/>
      <c r="N35" s="1202"/>
      <c r="O35" s="1202"/>
      <c r="P35" s="1202"/>
      <c r="Q35" s="1202"/>
      <c r="R35" s="1202"/>
      <c r="S35" s="1202"/>
      <c r="T35" s="1202"/>
      <c r="U35" s="1202"/>
      <c r="V35" s="1202"/>
      <c r="W35" s="1202"/>
      <c r="X35" s="1202"/>
      <c r="Y35" s="27"/>
    </row>
    <row r="36" spans="1:25" s="1" customFormat="1" ht="15.9" customHeight="1">
      <c r="A36" s="26"/>
      <c r="B36" s="1202"/>
      <c r="C36" s="1202"/>
      <c r="D36" s="1202"/>
      <c r="E36" s="1202"/>
      <c r="F36" s="1202"/>
      <c r="G36" s="1202"/>
      <c r="H36" s="1202"/>
      <c r="I36" s="1202"/>
      <c r="J36" s="1202"/>
      <c r="K36" s="1202"/>
      <c r="L36" s="1202"/>
      <c r="M36" s="1202"/>
      <c r="N36" s="1202"/>
      <c r="O36" s="1202"/>
      <c r="P36" s="1202"/>
      <c r="Q36" s="1202"/>
      <c r="R36" s="1202"/>
      <c r="S36" s="1202"/>
      <c r="T36" s="1202"/>
      <c r="U36" s="1202"/>
      <c r="V36" s="1202"/>
      <c r="W36" s="1202"/>
      <c r="X36" s="1202"/>
      <c r="Y36" s="27"/>
    </row>
    <row r="37" spans="1:25" s="1" customFormat="1" ht="15.9" customHeight="1">
      <c r="A37" s="26"/>
      <c r="B37" s="1202"/>
      <c r="C37" s="1202"/>
      <c r="D37" s="1202"/>
      <c r="E37" s="1202"/>
      <c r="F37" s="1202"/>
      <c r="G37" s="1202"/>
      <c r="H37" s="1202"/>
      <c r="I37" s="1202"/>
      <c r="J37" s="1202"/>
      <c r="K37" s="1202"/>
      <c r="L37" s="1202"/>
      <c r="M37" s="1202"/>
      <c r="N37" s="1202"/>
      <c r="O37" s="1202"/>
      <c r="P37" s="1202"/>
      <c r="Q37" s="1202"/>
      <c r="R37" s="1202"/>
      <c r="S37" s="1202"/>
      <c r="T37" s="1202"/>
      <c r="U37" s="1202"/>
      <c r="V37" s="1202"/>
      <c r="W37" s="1202"/>
      <c r="X37" s="1202"/>
      <c r="Y37" s="27"/>
    </row>
    <row r="38" spans="1:25" s="1" customFormat="1" ht="15.9" customHeight="1">
      <c r="A38" s="26"/>
      <c r="B38" s="1202"/>
      <c r="C38" s="1202"/>
      <c r="D38" s="1202"/>
      <c r="E38" s="1202"/>
      <c r="F38" s="1202"/>
      <c r="G38" s="1202"/>
      <c r="H38" s="1202"/>
      <c r="I38" s="1202"/>
      <c r="J38" s="1202"/>
      <c r="K38" s="1202"/>
      <c r="L38" s="1202"/>
      <c r="M38" s="1202"/>
      <c r="N38" s="1202"/>
      <c r="O38" s="1202"/>
      <c r="P38" s="1202"/>
      <c r="Q38" s="1202"/>
      <c r="R38" s="1202"/>
      <c r="S38" s="1202"/>
      <c r="T38" s="1202"/>
      <c r="U38" s="1202"/>
      <c r="V38" s="1202"/>
      <c r="W38" s="1202"/>
      <c r="X38" s="1202"/>
      <c r="Y38" s="27"/>
    </row>
    <row r="39" spans="1:25" s="1" customFormat="1">
      <c r="A39" s="26"/>
      <c r="B39" s="22"/>
      <c r="C39" s="22"/>
      <c r="D39" s="22"/>
      <c r="E39" s="22"/>
      <c r="F39" s="22"/>
      <c r="G39" s="22"/>
      <c r="H39" s="22"/>
      <c r="I39" s="22"/>
      <c r="J39" s="22"/>
      <c r="K39" s="22"/>
      <c r="L39" s="22"/>
      <c r="M39" s="22"/>
      <c r="N39" s="22"/>
      <c r="O39" s="22"/>
      <c r="P39" s="22"/>
      <c r="Q39" s="22"/>
      <c r="R39" s="22"/>
      <c r="S39" s="22"/>
      <c r="T39" s="22"/>
      <c r="U39" s="22"/>
      <c r="V39" s="22"/>
      <c r="W39" s="22"/>
      <c r="X39" s="22"/>
      <c r="Y39" s="27"/>
    </row>
    <row r="40" spans="1:25" s="1" customFormat="1">
      <c r="A40" s="33"/>
      <c r="B40" s="34"/>
      <c r="C40" s="34"/>
      <c r="D40" s="34"/>
      <c r="E40" s="34"/>
      <c r="F40" s="34"/>
      <c r="G40" s="34"/>
      <c r="H40" s="34"/>
      <c r="I40" s="34"/>
      <c r="J40" s="34"/>
      <c r="K40" s="34"/>
      <c r="L40" s="34"/>
      <c r="M40" s="34"/>
      <c r="N40" s="34"/>
      <c r="O40" s="34"/>
      <c r="P40" s="34"/>
      <c r="Q40" s="34"/>
      <c r="R40" s="34"/>
      <c r="S40" s="34"/>
      <c r="T40" s="34"/>
      <c r="U40" s="34"/>
      <c r="V40" s="34"/>
      <c r="W40" s="34"/>
      <c r="X40" s="34"/>
      <c r="Y40" s="35"/>
    </row>
    <row r="41" spans="1:25" s="1" customFormat="1">
      <c r="A41" s="26"/>
      <c r="B41" s="22"/>
      <c r="C41" s="22"/>
      <c r="D41" s="22"/>
      <c r="E41" s="22"/>
      <c r="F41" s="22"/>
      <c r="G41" s="22"/>
      <c r="H41" s="22"/>
      <c r="I41" s="22"/>
      <c r="J41" s="22"/>
      <c r="K41" s="22"/>
      <c r="L41" s="22"/>
      <c r="M41" s="22"/>
      <c r="N41" s="22"/>
      <c r="O41" s="609"/>
      <c r="P41" s="270"/>
      <c r="Q41" s="609"/>
      <c r="R41" s="570"/>
      <c r="S41" s="570"/>
      <c r="T41" s="570"/>
      <c r="U41" s="570"/>
      <c r="V41" s="570"/>
      <c r="W41" s="570"/>
      <c r="X41" s="571" t="s">
        <v>1018</v>
      </c>
      <c r="Y41" s="27"/>
    </row>
    <row r="42" spans="1:25" s="1" customFormat="1">
      <c r="A42" s="26"/>
      <c r="B42" s="22"/>
      <c r="C42" s="22"/>
      <c r="D42" s="22"/>
      <c r="E42" s="22"/>
      <c r="F42" s="22"/>
      <c r="G42" s="22"/>
      <c r="H42" s="22"/>
      <c r="I42" s="22"/>
      <c r="J42" s="22"/>
      <c r="K42" s="22"/>
      <c r="L42" s="22"/>
      <c r="M42" s="22"/>
      <c r="N42" s="22"/>
      <c r="O42" s="22"/>
      <c r="P42" s="22"/>
      <c r="Q42" s="22"/>
      <c r="R42" s="22"/>
      <c r="S42" s="22"/>
      <c r="T42" s="22"/>
      <c r="U42" s="22"/>
      <c r="V42" s="22"/>
      <c r="W42" s="22"/>
      <c r="X42" s="22"/>
      <c r="Y42" s="27"/>
    </row>
    <row r="43" spans="1:25" s="1" customFormat="1" ht="21">
      <c r="A43" s="1203" t="s">
        <v>58</v>
      </c>
      <c r="B43" s="1204"/>
      <c r="C43" s="1204"/>
      <c r="D43" s="1204"/>
      <c r="E43" s="1204"/>
      <c r="F43" s="1204"/>
      <c r="G43" s="1204"/>
      <c r="H43" s="1204"/>
      <c r="I43" s="1204"/>
      <c r="J43" s="1204"/>
      <c r="K43" s="1204"/>
      <c r="L43" s="1204"/>
      <c r="M43" s="1204"/>
      <c r="N43" s="1204"/>
      <c r="O43" s="1204"/>
      <c r="P43" s="1204"/>
      <c r="Q43" s="1204"/>
      <c r="R43" s="1204"/>
      <c r="S43" s="1204"/>
      <c r="T43" s="1204"/>
      <c r="U43" s="1204"/>
      <c r="V43" s="1204"/>
      <c r="W43" s="1204"/>
      <c r="X43" s="1204"/>
      <c r="Y43" s="1205"/>
    </row>
    <row r="44" spans="1:25" s="1" customFormat="1">
      <c r="A44" s="26"/>
      <c r="B44" s="22"/>
      <c r="C44" s="22"/>
      <c r="D44" s="22"/>
      <c r="E44" s="22"/>
      <c r="F44" s="22"/>
      <c r="G44" s="22"/>
      <c r="H44" s="22"/>
      <c r="I44" s="22"/>
      <c r="J44" s="22"/>
      <c r="K44" s="22"/>
      <c r="L44" s="22"/>
      <c r="M44" s="22"/>
      <c r="N44" s="22"/>
      <c r="O44" s="22"/>
      <c r="P44" s="22"/>
      <c r="Q44" s="22"/>
      <c r="R44" s="22"/>
      <c r="S44" s="22"/>
      <c r="T44" s="22"/>
      <c r="U44" s="22"/>
      <c r="V44" s="22"/>
      <c r="W44" s="22"/>
      <c r="X44" s="22"/>
      <c r="Y44" s="27"/>
    </row>
    <row r="45" spans="1:25" s="1" customFormat="1">
      <c r="A45" s="26"/>
      <c r="B45" s="32" t="s">
        <v>695</v>
      </c>
      <c r="C45" s="22"/>
      <c r="D45" s="22"/>
      <c r="E45" s="22"/>
      <c r="F45" s="22"/>
      <c r="G45" s="22"/>
      <c r="H45" s="22"/>
      <c r="I45" s="22"/>
      <c r="J45" s="22"/>
      <c r="K45" s="22"/>
      <c r="L45" s="22"/>
      <c r="M45" s="22"/>
      <c r="N45" s="22"/>
      <c r="O45" s="22"/>
      <c r="P45" s="22"/>
      <c r="Q45" s="22"/>
      <c r="R45" s="22"/>
      <c r="S45" s="22"/>
      <c r="T45" s="22"/>
      <c r="U45" s="22"/>
      <c r="V45" s="22"/>
      <c r="W45" s="22"/>
      <c r="X45" s="22"/>
      <c r="Y45" s="27"/>
    </row>
    <row r="46" spans="1:25" s="1" customFormat="1">
      <c r="A46" s="26"/>
      <c r="B46" s="22"/>
      <c r="C46" s="22"/>
      <c r="D46" s="22"/>
      <c r="E46" s="22"/>
      <c r="F46" s="22"/>
      <c r="G46" s="22"/>
      <c r="H46" s="22"/>
      <c r="I46" s="22"/>
      <c r="J46" s="22"/>
      <c r="K46" s="22"/>
      <c r="L46" s="22"/>
      <c r="M46" s="22"/>
      <c r="N46" s="22"/>
      <c r="O46" s="22"/>
      <c r="P46" s="22"/>
      <c r="Q46" s="22"/>
      <c r="R46" s="22"/>
      <c r="S46" s="22"/>
      <c r="T46" s="22"/>
      <c r="U46" s="22"/>
      <c r="V46" s="22"/>
      <c r="W46" s="22"/>
      <c r="X46" s="22"/>
      <c r="Y46" s="27"/>
    </row>
    <row r="47" spans="1:25" s="1" customFormat="1">
      <c r="A47" s="26"/>
      <c r="B47" s="22"/>
      <c r="C47" s="22"/>
      <c r="D47" s="22"/>
      <c r="E47" s="22"/>
      <c r="F47" s="22"/>
      <c r="G47" s="22"/>
      <c r="H47" s="22"/>
      <c r="I47" s="22"/>
      <c r="J47" s="22"/>
      <c r="K47" s="22"/>
      <c r="L47" s="22"/>
      <c r="M47" s="22"/>
      <c r="N47" s="22"/>
      <c r="O47" s="271"/>
      <c r="P47" s="271"/>
      <c r="Q47" s="271"/>
      <c r="R47" s="610" t="s">
        <v>55</v>
      </c>
      <c r="S47" s="271" t="str">
        <f>入力用シート!$L$35</f>
        <v>○○　○○</v>
      </c>
      <c r="T47" s="271"/>
      <c r="U47" s="271"/>
      <c r="V47" s="271"/>
      <c r="W47" s="271"/>
      <c r="X47" s="29"/>
      <c r="Y47" s="27"/>
    </row>
    <row r="48" spans="1:25" s="1" customFormat="1">
      <c r="A48" s="28"/>
      <c r="B48" s="29"/>
      <c r="C48" s="29"/>
      <c r="D48" s="29"/>
      <c r="E48" s="29"/>
      <c r="F48" s="29"/>
      <c r="G48" s="29"/>
      <c r="H48" s="29"/>
      <c r="I48" s="29"/>
      <c r="J48" s="29"/>
      <c r="K48" s="29"/>
      <c r="L48" s="29"/>
      <c r="M48" s="29"/>
      <c r="N48" s="29"/>
      <c r="O48" s="29"/>
      <c r="P48" s="29"/>
      <c r="Q48" s="29"/>
      <c r="R48" s="29"/>
      <c r="S48" s="29"/>
      <c r="T48" s="29"/>
      <c r="U48" s="29"/>
      <c r="V48" s="29"/>
      <c r="W48" s="29"/>
      <c r="X48" s="29"/>
      <c r="Y48" s="30"/>
    </row>
    <row r="49" s="1" customFormat="1"/>
    <row r="50" s="1" customFormat="1"/>
    <row r="51" s="1" customFormat="1"/>
    <row r="52" s="1" customFormat="1"/>
    <row r="53" s="1" customFormat="1"/>
    <row r="54" s="1" customFormat="1"/>
  </sheetData>
  <mergeCells count="93">
    <mergeCell ref="A43:Y43"/>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 ref="F36:I36"/>
    <mergeCell ref="J36:N36"/>
    <mergeCell ref="O36:S36"/>
    <mergeCell ref="T36:X36"/>
    <mergeCell ref="B33:E33"/>
    <mergeCell ref="F33:I33"/>
    <mergeCell ref="J33:N33"/>
    <mergeCell ref="O33:S33"/>
    <mergeCell ref="T33:X33"/>
    <mergeCell ref="B34:E34"/>
    <mergeCell ref="F34:I34"/>
    <mergeCell ref="J34:N34"/>
    <mergeCell ref="O34:S34"/>
    <mergeCell ref="T34:X34"/>
    <mergeCell ref="A27:Y27"/>
    <mergeCell ref="A29:Y29"/>
    <mergeCell ref="B32:E32"/>
    <mergeCell ref="F32:I32"/>
    <mergeCell ref="J32:N32"/>
    <mergeCell ref="O32:S32"/>
    <mergeCell ref="T32:X32"/>
    <mergeCell ref="B21:E21"/>
    <mergeCell ref="F21:I21"/>
    <mergeCell ref="J21:N21"/>
    <mergeCell ref="O21:S21"/>
    <mergeCell ref="T21:X21"/>
    <mergeCell ref="B22:E22"/>
    <mergeCell ref="F22:I22"/>
    <mergeCell ref="J22:N22"/>
    <mergeCell ref="O22:S22"/>
    <mergeCell ref="T22:X22"/>
    <mergeCell ref="B19:E19"/>
    <mergeCell ref="F19:I19"/>
    <mergeCell ref="J19:N19"/>
    <mergeCell ref="O19:S19"/>
    <mergeCell ref="T19:X19"/>
    <mergeCell ref="B20:E20"/>
    <mergeCell ref="F20:I20"/>
    <mergeCell ref="J20:N20"/>
    <mergeCell ref="O20:S20"/>
    <mergeCell ref="T20:X20"/>
    <mergeCell ref="B17:E17"/>
    <mergeCell ref="F17:I17"/>
    <mergeCell ref="J17:N17"/>
    <mergeCell ref="O17:S17"/>
    <mergeCell ref="T17:X17"/>
    <mergeCell ref="B18:E18"/>
    <mergeCell ref="F18:I18"/>
    <mergeCell ref="J18:N18"/>
    <mergeCell ref="O18:S18"/>
    <mergeCell ref="T18:X18"/>
    <mergeCell ref="B15:E15"/>
    <mergeCell ref="F15:I15"/>
    <mergeCell ref="J15:N15"/>
    <mergeCell ref="O15:S15"/>
    <mergeCell ref="T15:X15"/>
    <mergeCell ref="B16:E16"/>
    <mergeCell ref="F16:I16"/>
    <mergeCell ref="J16:N16"/>
    <mergeCell ref="O16:S16"/>
    <mergeCell ref="T16:X16"/>
    <mergeCell ref="A3:Y3"/>
    <mergeCell ref="A4:Y4"/>
    <mergeCell ref="B8:E8"/>
    <mergeCell ref="F8:G8"/>
    <mergeCell ref="B14:E14"/>
    <mergeCell ref="F14:I14"/>
    <mergeCell ref="J14:N14"/>
    <mergeCell ref="O14:S14"/>
    <mergeCell ref="T14:X14"/>
    <mergeCell ref="B11:C12"/>
    <mergeCell ref="D11:M12"/>
    <mergeCell ref="N11:R11"/>
    <mergeCell ref="N12:R12"/>
    <mergeCell ref="S11:Y11"/>
    <mergeCell ref="S12:Y12"/>
  </mergeCells>
  <phoneticPr fontId="39"/>
  <hyperlinks>
    <hyperlink ref="AC3" location="入力用シート!A1" display="入力用シート" xr:uid="{9ACD9982-29DC-4B05-80CB-2943F152AB3F}"/>
  </hyperlinks>
  <pageMargins left="0.78740157480314965" right="0.78740157480314965"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F41"/>
  <sheetViews>
    <sheetView view="pageBreakPreview" zoomScaleNormal="100" zoomScaleSheetLayoutView="100" workbookViewId="0">
      <selection activeCell="AA30" sqref="AA30"/>
    </sheetView>
  </sheetViews>
  <sheetFormatPr defaultRowHeight="13"/>
  <cols>
    <col min="1" max="25" width="3.08984375" style="38" customWidth="1"/>
    <col min="26" max="26" width="9" style="38"/>
    <col min="27" max="27" width="21.90625" style="38" bestFit="1" customWidth="1"/>
    <col min="28" max="256" width="9" style="38"/>
    <col min="257" max="281" width="3.08984375" style="38" customWidth="1"/>
    <col min="282" max="282" width="9" style="38"/>
    <col min="283" max="283" width="21.90625" style="38" bestFit="1" customWidth="1"/>
    <col min="284" max="512" width="9" style="38"/>
    <col min="513" max="537" width="3.08984375" style="38" customWidth="1"/>
    <col min="538" max="538" width="9" style="38"/>
    <col min="539" max="539" width="21.90625" style="38" bestFit="1" customWidth="1"/>
    <col min="540" max="768" width="9" style="38"/>
    <col min="769" max="793" width="3.08984375" style="38" customWidth="1"/>
    <col min="794" max="794" width="9" style="38"/>
    <col min="795" max="795" width="21.90625" style="38" bestFit="1" customWidth="1"/>
    <col min="796" max="1024" width="9" style="38"/>
    <col min="1025" max="1049" width="3.08984375" style="38" customWidth="1"/>
    <col min="1050" max="1050" width="9" style="38"/>
    <col min="1051" max="1051" width="21.90625" style="38" bestFit="1" customWidth="1"/>
    <col min="1052" max="1280" width="9" style="38"/>
    <col min="1281" max="1305" width="3.08984375" style="38" customWidth="1"/>
    <col min="1306" max="1306" width="9" style="38"/>
    <col min="1307" max="1307" width="21.90625" style="38" bestFit="1" customWidth="1"/>
    <col min="1308" max="1536" width="9" style="38"/>
    <col min="1537" max="1561" width="3.08984375" style="38" customWidth="1"/>
    <col min="1562" max="1562" width="9" style="38"/>
    <col min="1563" max="1563" width="21.90625" style="38" bestFit="1" customWidth="1"/>
    <col min="1564" max="1792" width="9" style="38"/>
    <col min="1793" max="1817" width="3.08984375" style="38" customWidth="1"/>
    <col min="1818" max="1818" width="9" style="38"/>
    <col min="1819" max="1819" width="21.90625" style="38" bestFit="1" customWidth="1"/>
    <col min="1820" max="2048" width="9" style="38"/>
    <col min="2049" max="2073" width="3.08984375" style="38" customWidth="1"/>
    <col min="2074" max="2074" width="9" style="38"/>
    <col min="2075" max="2075" width="21.90625" style="38" bestFit="1" customWidth="1"/>
    <col min="2076" max="2304" width="9" style="38"/>
    <col min="2305" max="2329" width="3.08984375" style="38" customWidth="1"/>
    <col min="2330" max="2330" width="9" style="38"/>
    <col min="2331" max="2331" width="21.90625" style="38" bestFit="1" customWidth="1"/>
    <col min="2332" max="2560" width="9" style="38"/>
    <col min="2561" max="2585" width="3.08984375" style="38" customWidth="1"/>
    <col min="2586" max="2586" width="9" style="38"/>
    <col min="2587" max="2587" width="21.90625" style="38" bestFit="1" customWidth="1"/>
    <col min="2588" max="2816" width="9" style="38"/>
    <col min="2817" max="2841" width="3.08984375" style="38" customWidth="1"/>
    <col min="2842" max="2842" width="9" style="38"/>
    <col min="2843" max="2843" width="21.90625" style="38" bestFit="1" customWidth="1"/>
    <col min="2844" max="3072" width="9" style="38"/>
    <col min="3073" max="3097" width="3.08984375" style="38" customWidth="1"/>
    <col min="3098" max="3098" width="9" style="38"/>
    <col min="3099" max="3099" width="21.90625" style="38" bestFit="1" customWidth="1"/>
    <col min="3100" max="3328" width="9" style="38"/>
    <col min="3329" max="3353" width="3.08984375" style="38" customWidth="1"/>
    <col min="3354" max="3354" width="9" style="38"/>
    <col min="3355" max="3355" width="21.90625" style="38" bestFit="1" customWidth="1"/>
    <col min="3356" max="3584" width="9" style="38"/>
    <col min="3585" max="3609" width="3.08984375" style="38" customWidth="1"/>
    <col min="3610" max="3610" width="9" style="38"/>
    <col min="3611" max="3611" width="21.90625" style="38" bestFit="1" customWidth="1"/>
    <col min="3612" max="3840" width="9" style="38"/>
    <col min="3841" max="3865" width="3.08984375" style="38" customWidth="1"/>
    <col min="3866" max="3866" width="9" style="38"/>
    <col min="3867" max="3867" width="21.90625" style="38" bestFit="1" customWidth="1"/>
    <col min="3868" max="4096" width="9" style="38"/>
    <col min="4097" max="4121" width="3.08984375" style="38" customWidth="1"/>
    <col min="4122" max="4122" width="9" style="38"/>
    <col min="4123" max="4123" width="21.90625" style="38" bestFit="1" customWidth="1"/>
    <col min="4124" max="4352" width="9" style="38"/>
    <col min="4353" max="4377" width="3.08984375" style="38" customWidth="1"/>
    <col min="4378" max="4378" width="9" style="38"/>
    <col min="4379" max="4379" width="21.90625" style="38" bestFit="1" customWidth="1"/>
    <col min="4380" max="4608" width="9" style="38"/>
    <col min="4609" max="4633" width="3.08984375" style="38" customWidth="1"/>
    <col min="4634" max="4634" width="9" style="38"/>
    <col min="4635" max="4635" width="21.90625" style="38" bestFit="1" customWidth="1"/>
    <col min="4636" max="4864" width="9" style="38"/>
    <col min="4865" max="4889" width="3.08984375" style="38" customWidth="1"/>
    <col min="4890" max="4890" width="9" style="38"/>
    <col min="4891" max="4891" width="21.90625" style="38" bestFit="1" customWidth="1"/>
    <col min="4892" max="5120" width="9" style="38"/>
    <col min="5121" max="5145" width="3.08984375" style="38" customWidth="1"/>
    <col min="5146" max="5146" width="9" style="38"/>
    <col min="5147" max="5147" width="21.90625" style="38" bestFit="1" customWidth="1"/>
    <col min="5148" max="5376" width="9" style="38"/>
    <col min="5377" max="5401" width="3.08984375" style="38" customWidth="1"/>
    <col min="5402" max="5402" width="9" style="38"/>
    <col min="5403" max="5403" width="21.90625" style="38" bestFit="1" customWidth="1"/>
    <col min="5404" max="5632" width="9" style="38"/>
    <col min="5633" max="5657" width="3.08984375" style="38" customWidth="1"/>
    <col min="5658" max="5658" width="9" style="38"/>
    <col min="5659" max="5659" width="21.90625" style="38" bestFit="1" customWidth="1"/>
    <col min="5660" max="5888" width="9" style="38"/>
    <col min="5889" max="5913" width="3.08984375" style="38" customWidth="1"/>
    <col min="5914" max="5914" width="9" style="38"/>
    <col min="5915" max="5915" width="21.90625" style="38" bestFit="1" customWidth="1"/>
    <col min="5916" max="6144" width="9" style="38"/>
    <col min="6145" max="6169" width="3.08984375" style="38" customWidth="1"/>
    <col min="6170" max="6170" width="9" style="38"/>
    <col min="6171" max="6171" width="21.90625" style="38" bestFit="1" customWidth="1"/>
    <col min="6172" max="6400" width="9" style="38"/>
    <col min="6401" max="6425" width="3.08984375" style="38" customWidth="1"/>
    <col min="6426" max="6426" width="9" style="38"/>
    <col min="6427" max="6427" width="21.90625" style="38" bestFit="1" customWidth="1"/>
    <col min="6428" max="6656" width="9" style="38"/>
    <col min="6657" max="6681" width="3.08984375" style="38" customWidth="1"/>
    <col min="6682" max="6682" width="9" style="38"/>
    <col min="6683" max="6683" width="21.90625" style="38" bestFit="1" customWidth="1"/>
    <col min="6684" max="6912" width="9" style="38"/>
    <col min="6913" max="6937" width="3.08984375" style="38" customWidth="1"/>
    <col min="6938" max="6938" width="9" style="38"/>
    <col min="6939" max="6939" width="21.90625" style="38" bestFit="1" customWidth="1"/>
    <col min="6940" max="7168" width="9" style="38"/>
    <col min="7169" max="7193" width="3.08984375" style="38" customWidth="1"/>
    <col min="7194" max="7194" width="9" style="38"/>
    <col min="7195" max="7195" width="21.90625" style="38" bestFit="1" customWidth="1"/>
    <col min="7196" max="7424" width="9" style="38"/>
    <col min="7425" max="7449" width="3.08984375" style="38" customWidth="1"/>
    <col min="7450" max="7450" width="9" style="38"/>
    <col min="7451" max="7451" width="21.90625" style="38" bestFit="1" customWidth="1"/>
    <col min="7452" max="7680" width="9" style="38"/>
    <col min="7681" max="7705" width="3.08984375" style="38" customWidth="1"/>
    <col min="7706" max="7706" width="9" style="38"/>
    <col min="7707" max="7707" width="21.90625" style="38" bestFit="1" customWidth="1"/>
    <col min="7708" max="7936" width="9" style="38"/>
    <col min="7937" max="7961" width="3.08984375" style="38" customWidth="1"/>
    <col min="7962" max="7962" width="9" style="38"/>
    <col min="7963" max="7963" width="21.90625" style="38" bestFit="1" customWidth="1"/>
    <col min="7964" max="8192" width="9" style="38"/>
    <col min="8193" max="8217" width="3.08984375" style="38" customWidth="1"/>
    <col min="8218" max="8218" width="9" style="38"/>
    <col min="8219" max="8219" width="21.90625" style="38" bestFit="1" customWidth="1"/>
    <col min="8220" max="8448" width="9" style="38"/>
    <col min="8449" max="8473" width="3.08984375" style="38" customWidth="1"/>
    <col min="8474" max="8474" width="9" style="38"/>
    <col min="8475" max="8475" width="21.90625" style="38" bestFit="1" customWidth="1"/>
    <col min="8476" max="8704" width="9" style="38"/>
    <col min="8705" max="8729" width="3.08984375" style="38" customWidth="1"/>
    <col min="8730" max="8730" width="9" style="38"/>
    <col min="8731" max="8731" width="21.90625" style="38" bestFit="1" customWidth="1"/>
    <col min="8732" max="8960" width="9" style="38"/>
    <col min="8961" max="8985" width="3.08984375" style="38" customWidth="1"/>
    <col min="8986" max="8986" width="9" style="38"/>
    <col min="8987" max="8987" width="21.90625" style="38" bestFit="1" customWidth="1"/>
    <col min="8988" max="9216" width="9" style="38"/>
    <col min="9217" max="9241" width="3.08984375" style="38" customWidth="1"/>
    <col min="9242" max="9242" width="9" style="38"/>
    <col min="9243" max="9243" width="21.90625" style="38" bestFit="1" customWidth="1"/>
    <col min="9244" max="9472" width="9" style="38"/>
    <col min="9473" max="9497" width="3.08984375" style="38" customWidth="1"/>
    <col min="9498" max="9498" width="9" style="38"/>
    <col min="9499" max="9499" width="21.90625" style="38" bestFit="1" customWidth="1"/>
    <col min="9500" max="9728" width="9" style="38"/>
    <col min="9729" max="9753" width="3.08984375" style="38" customWidth="1"/>
    <col min="9754" max="9754" width="9" style="38"/>
    <col min="9755" max="9755" width="21.90625" style="38" bestFit="1" customWidth="1"/>
    <col min="9756" max="9984" width="9" style="38"/>
    <col min="9985" max="10009" width="3.08984375" style="38" customWidth="1"/>
    <col min="10010" max="10010" width="9" style="38"/>
    <col min="10011" max="10011" width="21.90625" style="38" bestFit="1" customWidth="1"/>
    <col min="10012" max="10240" width="9" style="38"/>
    <col min="10241" max="10265" width="3.08984375" style="38" customWidth="1"/>
    <col min="10266" max="10266" width="9" style="38"/>
    <col min="10267" max="10267" width="21.90625" style="38" bestFit="1" customWidth="1"/>
    <col min="10268" max="10496" width="9" style="38"/>
    <col min="10497" max="10521" width="3.08984375" style="38" customWidth="1"/>
    <col min="10522" max="10522" width="9" style="38"/>
    <col min="10523" max="10523" width="21.90625" style="38" bestFit="1" customWidth="1"/>
    <col min="10524" max="10752" width="9" style="38"/>
    <col min="10753" max="10777" width="3.08984375" style="38" customWidth="1"/>
    <col min="10778" max="10778" width="9" style="38"/>
    <col min="10779" max="10779" width="21.90625" style="38" bestFit="1" customWidth="1"/>
    <col min="10780" max="11008" width="9" style="38"/>
    <col min="11009" max="11033" width="3.08984375" style="38" customWidth="1"/>
    <col min="11034" max="11034" width="9" style="38"/>
    <col min="11035" max="11035" width="21.90625" style="38" bestFit="1" customWidth="1"/>
    <col min="11036" max="11264" width="9" style="38"/>
    <col min="11265" max="11289" width="3.08984375" style="38" customWidth="1"/>
    <col min="11290" max="11290" width="9" style="38"/>
    <col min="11291" max="11291" width="21.90625" style="38" bestFit="1" customWidth="1"/>
    <col min="11292" max="11520" width="9" style="38"/>
    <col min="11521" max="11545" width="3.08984375" style="38" customWidth="1"/>
    <col min="11546" max="11546" width="9" style="38"/>
    <col min="11547" max="11547" width="21.90625" style="38" bestFit="1" customWidth="1"/>
    <col min="11548" max="11776" width="9" style="38"/>
    <col min="11777" max="11801" width="3.08984375" style="38" customWidth="1"/>
    <col min="11802" max="11802" width="9" style="38"/>
    <col min="11803" max="11803" width="21.90625" style="38" bestFit="1" customWidth="1"/>
    <col min="11804" max="12032" width="9" style="38"/>
    <col min="12033" max="12057" width="3.08984375" style="38" customWidth="1"/>
    <col min="12058" max="12058" width="9" style="38"/>
    <col min="12059" max="12059" width="21.90625" style="38" bestFit="1" customWidth="1"/>
    <col min="12060" max="12288" width="9" style="38"/>
    <col min="12289" max="12313" width="3.08984375" style="38" customWidth="1"/>
    <col min="12314" max="12314" width="9" style="38"/>
    <col min="12315" max="12315" width="21.90625" style="38" bestFit="1" customWidth="1"/>
    <col min="12316" max="12544" width="9" style="38"/>
    <col min="12545" max="12569" width="3.08984375" style="38" customWidth="1"/>
    <col min="12570" max="12570" width="9" style="38"/>
    <col min="12571" max="12571" width="21.90625" style="38" bestFit="1" customWidth="1"/>
    <col min="12572" max="12800" width="9" style="38"/>
    <col min="12801" max="12825" width="3.08984375" style="38" customWidth="1"/>
    <col min="12826" max="12826" width="9" style="38"/>
    <col min="12827" max="12827" width="21.90625" style="38" bestFit="1" customWidth="1"/>
    <col min="12828" max="13056" width="9" style="38"/>
    <col min="13057" max="13081" width="3.08984375" style="38" customWidth="1"/>
    <col min="13082" max="13082" width="9" style="38"/>
    <col min="13083" max="13083" width="21.90625" style="38" bestFit="1" customWidth="1"/>
    <col min="13084" max="13312" width="9" style="38"/>
    <col min="13313" max="13337" width="3.08984375" style="38" customWidth="1"/>
    <col min="13338" max="13338" width="9" style="38"/>
    <col min="13339" max="13339" width="21.90625" style="38" bestFit="1" customWidth="1"/>
    <col min="13340" max="13568" width="9" style="38"/>
    <col min="13569" max="13593" width="3.08984375" style="38" customWidth="1"/>
    <col min="13594" max="13594" width="9" style="38"/>
    <col min="13595" max="13595" width="21.90625" style="38" bestFit="1" customWidth="1"/>
    <col min="13596" max="13824" width="9" style="38"/>
    <col min="13825" max="13849" width="3.08984375" style="38" customWidth="1"/>
    <col min="13850" max="13850" width="9" style="38"/>
    <col min="13851" max="13851" width="21.90625" style="38" bestFit="1" customWidth="1"/>
    <col min="13852" max="14080" width="9" style="38"/>
    <col min="14081" max="14105" width="3.08984375" style="38" customWidth="1"/>
    <col min="14106" max="14106" width="9" style="38"/>
    <col min="14107" max="14107" width="21.90625" style="38" bestFit="1" customWidth="1"/>
    <col min="14108" max="14336" width="9" style="38"/>
    <col min="14337" max="14361" width="3.08984375" style="38" customWidth="1"/>
    <col min="14362" max="14362" width="9" style="38"/>
    <col min="14363" max="14363" width="21.90625" style="38" bestFit="1" customWidth="1"/>
    <col min="14364" max="14592" width="9" style="38"/>
    <col min="14593" max="14617" width="3.08984375" style="38" customWidth="1"/>
    <col min="14618" max="14618" width="9" style="38"/>
    <col min="14619" max="14619" width="21.90625" style="38" bestFit="1" customWidth="1"/>
    <col min="14620" max="14848" width="9" style="38"/>
    <col min="14849" max="14873" width="3.08984375" style="38" customWidth="1"/>
    <col min="14874" max="14874" width="9" style="38"/>
    <col min="14875" max="14875" width="21.90625" style="38" bestFit="1" customWidth="1"/>
    <col min="14876" max="15104" width="9" style="38"/>
    <col min="15105" max="15129" width="3.08984375" style="38" customWidth="1"/>
    <col min="15130" max="15130" width="9" style="38"/>
    <col min="15131" max="15131" width="21.90625" style="38" bestFit="1" customWidth="1"/>
    <col min="15132" max="15360" width="9" style="38"/>
    <col min="15361" max="15385" width="3.08984375" style="38" customWidth="1"/>
    <col min="15386" max="15386" width="9" style="38"/>
    <col min="15387" max="15387" width="21.90625" style="38" bestFit="1" customWidth="1"/>
    <col min="15388" max="15616" width="9" style="38"/>
    <col min="15617" max="15641" width="3.08984375" style="38" customWidth="1"/>
    <col min="15642" max="15642" width="9" style="38"/>
    <col min="15643" max="15643" width="21.90625" style="38" bestFit="1" customWidth="1"/>
    <col min="15644" max="15872" width="9" style="38"/>
    <col min="15873" max="15897" width="3.08984375" style="38" customWidth="1"/>
    <col min="15898" max="15898" width="9" style="38"/>
    <col min="15899" max="15899" width="21.90625" style="38" bestFit="1" customWidth="1"/>
    <col min="15900" max="16128" width="9" style="38"/>
    <col min="16129" max="16153" width="3.08984375" style="38" customWidth="1"/>
    <col min="16154" max="16154" width="9" style="38"/>
    <col min="16155" max="16155" width="21.90625" style="38" bestFit="1" customWidth="1"/>
    <col min="16156" max="16384" width="9" style="38"/>
  </cols>
  <sheetData>
    <row r="1" spans="1:32">
      <c r="A1" s="38" t="s">
        <v>61</v>
      </c>
    </row>
    <row r="3" spans="1:32" ht="21">
      <c r="M3" s="374" t="s">
        <v>60</v>
      </c>
      <c r="AA3" s="634" t="s">
        <v>1015</v>
      </c>
    </row>
    <row r="4" spans="1:32" ht="13.5" customHeight="1">
      <c r="M4" s="374"/>
      <c r="AA4" s="568" t="s">
        <v>1016</v>
      </c>
    </row>
    <row r="6" spans="1:32" s="375" customFormat="1" ht="17.149999999999999" customHeight="1">
      <c r="A6" s="1209" t="s">
        <v>696</v>
      </c>
      <c r="B6" s="1210"/>
      <c r="C6" s="1211"/>
      <c r="D6" s="1209"/>
      <c r="E6" s="1210"/>
      <c r="F6" s="1211"/>
      <c r="G6" s="1158"/>
      <c r="H6" s="1159"/>
      <c r="I6" s="1159"/>
      <c r="T6" s="1209" t="s">
        <v>697</v>
      </c>
      <c r="U6" s="1210"/>
      <c r="V6" s="1211"/>
      <c r="W6" s="1209" t="s">
        <v>696</v>
      </c>
      <c r="X6" s="1210"/>
      <c r="Y6" s="1211"/>
      <c r="Z6" s="21"/>
      <c r="AA6" s="2"/>
      <c r="AB6" s="2"/>
      <c r="AC6" s="2"/>
      <c r="AD6" s="2"/>
      <c r="AE6" s="2"/>
    </row>
    <row r="7" spans="1:32" s="375" customFormat="1" ht="17.149999999999999" customHeight="1">
      <c r="A7" s="1158"/>
      <c r="B7" s="1159"/>
      <c r="C7" s="1160"/>
      <c r="D7" s="1158"/>
      <c r="E7" s="1159"/>
      <c r="F7" s="1160"/>
      <c r="G7" s="1158"/>
      <c r="H7" s="1159"/>
      <c r="I7" s="1159"/>
      <c r="T7" s="1158"/>
      <c r="U7" s="1159"/>
      <c r="V7" s="1160"/>
      <c r="W7" s="1158" t="s">
        <v>698</v>
      </c>
      <c r="X7" s="1159"/>
      <c r="Y7" s="1160"/>
      <c r="Z7" s="2"/>
      <c r="AA7" s="2"/>
      <c r="AB7" s="2"/>
      <c r="AC7" s="2"/>
      <c r="AD7" s="2"/>
      <c r="AE7" s="2"/>
      <c r="AF7" s="2"/>
    </row>
    <row r="8" spans="1:32" s="375" customFormat="1" ht="17.149999999999999" customHeight="1">
      <c r="A8" s="1225" t="s">
        <v>699</v>
      </c>
      <c r="B8" s="1196"/>
      <c r="C8" s="1226"/>
      <c r="D8" s="1225" t="s">
        <v>700</v>
      </c>
      <c r="E8" s="1196"/>
      <c r="F8" s="1226"/>
      <c r="G8" s="1158"/>
      <c r="H8" s="1159"/>
      <c r="I8" s="1159"/>
      <c r="T8" s="1225" t="s">
        <v>701</v>
      </c>
      <c r="U8" s="1196"/>
      <c r="V8" s="1226"/>
      <c r="W8" s="1225" t="s">
        <v>702</v>
      </c>
      <c r="X8" s="1196"/>
      <c r="Y8" s="1226"/>
      <c r="Z8" s="2"/>
      <c r="AA8" s="2"/>
      <c r="AB8" s="2"/>
      <c r="AC8" s="2"/>
      <c r="AD8" s="2"/>
      <c r="AE8" s="2"/>
      <c r="AF8" s="2"/>
    </row>
    <row r="9" spans="1:32" ht="17.149999999999999" customHeight="1">
      <c r="A9" s="1212"/>
      <c r="B9" s="1212"/>
      <c r="C9" s="1212"/>
      <c r="D9" s="1212"/>
      <c r="E9" s="1212"/>
      <c r="F9" s="1212"/>
      <c r="G9" s="1213"/>
      <c r="H9" s="1213"/>
      <c r="I9" s="1215"/>
      <c r="T9" s="1218"/>
      <c r="U9" s="1219"/>
      <c r="V9" s="1220"/>
      <c r="W9" s="1218"/>
      <c r="X9" s="1219"/>
      <c r="Y9" s="1220"/>
      <c r="Z9" s="2"/>
    </row>
    <row r="10" spans="1:32" ht="17.149999999999999" customHeight="1">
      <c r="A10" s="1213"/>
      <c r="B10" s="1213"/>
      <c r="C10" s="1213"/>
      <c r="D10" s="1213"/>
      <c r="E10" s="1213"/>
      <c r="F10" s="1213"/>
      <c r="G10" s="1213"/>
      <c r="H10" s="1213"/>
      <c r="I10" s="1215"/>
      <c r="T10" s="1215"/>
      <c r="U10" s="1221"/>
      <c r="V10" s="1222"/>
      <c r="W10" s="1215"/>
      <c r="X10" s="1221"/>
      <c r="Y10" s="1222"/>
    </row>
    <row r="11" spans="1:32" ht="17.149999999999999" customHeight="1">
      <c r="A11" s="1214"/>
      <c r="B11" s="1214"/>
      <c r="C11" s="1214"/>
      <c r="D11" s="1214"/>
      <c r="E11" s="1214"/>
      <c r="F11" s="1214"/>
      <c r="G11" s="1213"/>
      <c r="H11" s="1213"/>
      <c r="I11" s="1215"/>
      <c r="T11" s="1223"/>
      <c r="U11" s="1156"/>
      <c r="V11" s="1224"/>
      <c r="W11" s="1223"/>
      <c r="X11" s="1156"/>
      <c r="Y11" s="1224"/>
    </row>
    <row r="12" spans="1:32" ht="13.5" customHeight="1">
      <c r="A12" s="612"/>
      <c r="B12" s="612"/>
      <c r="C12" s="612"/>
      <c r="D12" s="612"/>
      <c r="E12" s="612"/>
      <c r="F12" s="612"/>
      <c r="G12" s="612"/>
      <c r="H12" s="612"/>
      <c r="I12" s="612"/>
      <c r="V12" s="612"/>
      <c r="W12" s="612"/>
      <c r="X12" s="612"/>
    </row>
    <row r="14" spans="1:32">
      <c r="A14" s="376"/>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8"/>
    </row>
    <row r="15" spans="1:32">
      <c r="A15" s="379"/>
      <c r="B15" s="39"/>
      <c r="C15" s="39"/>
      <c r="D15" s="39"/>
      <c r="E15" s="39"/>
      <c r="F15" s="39"/>
      <c r="G15" s="39"/>
      <c r="H15" s="39"/>
      <c r="I15" s="39"/>
      <c r="J15" s="39"/>
      <c r="K15" s="39"/>
      <c r="L15" s="39"/>
      <c r="M15" s="39"/>
      <c r="N15" s="39"/>
      <c r="O15" s="39"/>
      <c r="P15" s="39"/>
      <c r="Q15" s="39"/>
      <c r="R15" s="39"/>
      <c r="S15" s="39"/>
      <c r="T15" s="39"/>
      <c r="U15" s="39"/>
      <c r="V15" s="39"/>
      <c r="W15" s="39"/>
      <c r="X15" s="39"/>
      <c r="Y15" s="380"/>
    </row>
    <row r="16" spans="1:32" ht="20.5" thickBot="1">
      <c r="A16" s="379"/>
      <c r="B16" s="39"/>
      <c r="C16" s="39"/>
      <c r="D16" s="39"/>
      <c r="E16" s="39"/>
      <c r="F16" s="39"/>
      <c r="G16" s="39"/>
      <c r="H16" s="39"/>
      <c r="I16" s="381"/>
      <c r="J16" s="381"/>
      <c r="K16" s="381"/>
      <c r="L16" s="381"/>
      <c r="M16" s="382" t="s">
        <v>703</v>
      </c>
      <c r="N16" s="381"/>
      <c r="O16" s="381"/>
      <c r="P16" s="381"/>
      <c r="Q16" s="381"/>
      <c r="R16" s="39"/>
      <c r="S16" s="39"/>
      <c r="T16" s="39"/>
      <c r="U16" s="39"/>
      <c r="V16" s="39"/>
      <c r="W16" s="39"/>
      <c r="X16" s="39"/>
      <c r="Y16" s="380"/>
    </row>
    <row r="17" spans="1:25" ht="13.5" customHeight="1" thickTop="1">
      <c r="A17" s="379"/>
      <c r="B17" s="39"/>
      <c r="C17" s="39"/>
      <c r="D17" s="39"/>
      <c r="E17" s="39"/>
      <c r="F17" s="39"/>
      <c r="G17" s="39"/>
      <c r="H17" s="39"/>
      <c r="I17" s="39"/>
      <c r="J17" s="39"/>
      <c r="K17" s="39"/>
      <c r="L17" s="42"/>
      <c r="M17" s="39"/>
      <c r="N17" s="39"/>
      <c r="O17" s="39"/>
      <c r="P17" s="39"/>
      <c r="Q17" s="39"/>
      <c r="R17" s="39"/>
      <c r="S17" s="39"/>
      <c r="T17" s="39"/>
      <c r="U17" s="39"/>
      <c r="V17" s="39"/>
      <c r="W17" s="39"/>
      <c r="X17" s="39"/>
      <c r="Y17" s="380"/>
    </row>
    <row r="18" spans="1:25">
      <c r="A18" s="379"/>
      <c r="B18" s="39"/>
      <c r="C18" s="39"/>
      <c r="D18" s="39"/>
      <c r="E18" s="39"/>
      <c r="F18" s="39"/>
      <c r="G18" s="39"/>
      <c r="H18" s="39"/>
      <c r="I18" s="39"/>
      <c r="J18" s="39"/>
      <c r="K18" s="39"/>
      <c r="L18" s="39"/>
      <c r="M18" s="39"/>
      <c r="N18" s="39"/>
      <c r="O18" s="39"/>
      <c r="P18" s="39"/>
      <c r="Q18" s="39"/>
      <c r="R18" s="39"/>
      <c r="S18" s="39"/>
      <c r="T18" s="39"/>
      <c r="U18" s="39"/>
      <c r="V18" s="39"/>
      <c r="W18" s="39"/>
      <c r="X18" s="39"/>
      <c r="Y18" s="380"/>
    </row>
    <row r="19" spans="1:25" ht="14">
      <c r="A19" s="1227" t="s">
        <v>59</v>
      </c>
      <c r="B19" s="1228"/>
      <c r="C19" s="1228"/>
      <c r="D19" s="1233" t="str">
        <f>入力用シート!$F$30</f>
        <v>Ｒ６○○○○○○工事</v>
      </c>
      <c r="E19" s="1233"/>
      <c r="F19" s="1233"/>
      <c r="G19" s="1233"/>
      <c r="H19" s="1233"/>
      <c r="I19" s="1233"/>
      <c r="J19" s="1233"/>
      <c r="K19" s="1233"/>
      <c r="L19" s="1233"/>
      <c r="M19" s="1233"/>
      <c r="N19" s="1233"/>
      <c r="O19" s="1233"/>
      <c r="P19" s="383"/>
      <c r="Q19" s="384"/>
      <c r="R19" s="385"/>
      <c r="S19" s="572"/>
      <c r="T19" s="572"/>
      <c r="U19" s="572"/>
      <c r="V19" s="572"/>
      <c r="W19" s="572"/>
      <c r="X19" s="573" t="s">
        <v>1019</v>
      </c>
      <c r="Y19" s="380"/>
    </row>
    <row r="20" spans="1:25" ht="14">
      <c r="A20" s="379"/>
      <c r="B20" s="40"/>
      <c r="C20" s="39"/>
      <c r="D20" s="1233"/>
      <c r="E20" s="1233"/>
      <c r="F20" s="1233"/>
      <c r="G20" s="1233"/>
      <c r="H20" s="1233"/>
      <c r="I20" s="1233"/>
      <c r="J20" s="1233"/>
      <c r="K20" s="1233"/>
      <c r="L20" s="1233"/>
      <c r="M20" s="1233"/>
      <c r="N20" s="1233"/>
      <c r="O20" s="1233"/>
      <c r="P20" s="39"/>
      <c r="Q20" s="39"/>
      <c r="R20" s="41"/>
      <c r="S20" s="39"/>
      <c r="T20" s="39"/>
      <c r="U20" s="39"/>
      <c r="V20" s="39"/>
      <c r="W20" s="39"/>
      <c r="X20" s="39"/>
      <c r="Y20" s="380"/>
    </row>
    <row r="21" spans="1:25">
      <c r="A21" s="379"/>
      <c r="B21" s="39"/>
      <c r="C21" s="39"/>
      <c r="D21" s="39"/>
      <c r="E21" s="39"/>
      <c r="F21" s="39"/>
      <c r="G21" s="39"/>
      <c r="H21" s="39"/>
      <c r="I21" s="39"/>
      <c r="J21" s="39"/>
      <c r="K21" s="39"/>
      <c r="L21" s="39"/>
      <c r="M21" s="39"/>
      <c r="N21" s="39"/>
      <c r="O21" s="39"/>
      <c r="P21" s="39"/>
      <c r="Q21" s="39"/>
      <c r="R21" s="39"/>
      <c r="S21" s="39"/>
      <c r="T21" s="39"/>
      <c r="U21" s="39"/>
      <c r="V21" s="39"/>
      <c r="W21" s="39"/>
      <c r="X21" s="39"/>
      <c r="Y21" s="380"/>
    </row>
    <row r="22" spans="1:25" ht="14">
      <c r="A22" s="379"/>
      <c r="C22" s="40" t="s">
        <v>704</v>
      </c>
      <c r="E22" s="39"/>
      <c r="F22" s="39"/>
      <c r="G22" s="39"/>
      <c r="H22" s="39"/>
      <c r="J22" s="39"/>
      <c r="K22" s="39"/>
      <c r="M22" s="39"/>
      <c r="N22" s="39"/>
      <c r="O22" s="39"/>
      <c r="P22" s="39"/>
      <c r="U22" s="39"/>
      <c r="V22" s="39"/>
      <c r="W22" s="39"/>
      <c r="X22" s="39"/>
      <c r="Y22" s="380"/>
    </row>
    <row r="23" spans="1:25">
      <c r="A23" s="379"/>
      <c r="B23" s="39"/>
      <c r="C23" s="39"/>
      <c r="D23" s="39"/>
      <c r="E23" s="39"/>
      <c r="F23" s="39"/>
      <c r="G23" s="39"/>
      <c r="H23" s="39"/>
      <c r="I23" s="39"/>
      <c r="J23" s="39"/>
      <c r="K23" s="39"/>
      <c r="L23" s="39"/>
      <c r="M23" s="39"/>
      <c r="N23" s="39"/>
      <c r="O23" s="39"/>
      <c r="P23" s="39"/>
      <c r="Q23" s="39"/>
      <c r="R23" s="39"/>
      <c r="S23" s="39"/>
      <c r="T23" s="39"/>
      <c r="U23" s="39"/>
      <c r="V23" s="39"/>
      <c r="W23" s="39"/>
      <c r="X23" s="39"/>
      <c r="Y23" s="380"/>
    </row>
    <row r="24" spans="1:25">
      <c r="A24" s="379"/>
      <c r="B24" s="39"/>
      <c r="C24" s="39"/>
      <c r="D24" s="39"/>
      <c r="E24" s="39"/>
      <c r="F24" s="39"/>
      <c r="G24" s="39"/>
      <c r="H24" s="39"/>
      <c r="I24" s="39"/>
      <c r="J24" s="39"/>
      <c r="K24" s="39"/>
      <c r="L24" s="39"/>
      <c r="M24" s="39"/>
      <c r="N24" s="39"/>
      <c r="O24" s="39"/>
      <c r="P24" s="39"/>
      <c r="Q24" s="39"/>
      <c r="R24" s="39"/>
      <c r="S24" s="39"/>
      <c r="T24" s="39"/>
      <c r="U24" s="39"/>
      <c r="V24" s="39"/>
      <c r="W24" s="39"/>
      <c r="X24" s="39"/>
      <c r="Y24" s="380"/>
    </row>
    <row r="25" spans="1:25">
      <c r="A25" s="379"/>
      <c r="B25" s="39"/>
      <c r="C25" s="39"/>
      <c r="D25" s="39"/>
      <c r="E25" s="39"/>
      <c r="F25" s="39"/>
      <c r="G25" s="39"/>
      <c r="H25" s="39"/>
      <c r="I25" s="39"/>
      <c r="J25" s="39"/>
      <c r="K25" s="39"/>
      <c r="L25" s="39"/>
      <c r="M25" s="39"/>
      <c r="N25" s="39"/>
      <c r="O25" s="39"/>
      <c r="P25" s="39"/>
      <c r="Q25" s="39"/>
      <c r="R25" s="39"/>
      <c r="S25" s="39"/>
      <c r="T25" s="39"/>
      <c r="U25" s="39"/>
      <c r="V25" s="39"/>
      <c r="W25" s="39"/>
      <c r="X25" s="39"/>
      <c r="Y25" s="380"/>
    </row>
    <row r="26" spans="1:25">
      <c r="A26" s="379"/>
      <c r="B26" s="39"/>
      <c r="C26" s="39"/>
      <c r="D26" s="39"/>
      <c r="E26" s="39"/>
      <c r="F26" s="39"/>
      <c r="G26" s="39"/>
      <c r="H26" s="39"/>
      <c r="I26" s="39"/>
      <c r="J26" s="39"/>
      <c r="K26" s="39"/>
      <c r="L26" s="39"/>
      <c r="M26" s="39"/>
      <c r="N26" s="39"/>
      <c r="O26" s="39"/>
      <c r="P26" s="39"/>
      <c r="Q26" s="39"/>
      <c r="R26" s="39"/>
      <c r="S26" s="39"/>
      <c r="T26" s="39"/>
      <c r="U26" s="39"/>
      <c r="V26" s="39"/>
      <c r="W26" s="39"/>
      <c r="X26" s="39"/>
      <c r="Y26" s="380"/>
    </row>
    <row r="27" spans="1:25" ht="14">
      <c r="A27" s="379"/>
      <c r="B27" s="39"/>
      <c r="C27" s="39"/>
      <c r="D27" s="39"/>
      <c r="E27" s="39"/>
      <c r="F27" s="39"/>
      <c r="G27" s="39"/>
      <c r="H27" s="39"/>
      <c r="I27" s="39"/>
      <c r="J27" s="39"/>
      <c r="M27" s="40" t="s">
        <v>32</v>
      </c>
      <c r="O27" s="39"/>
      <c r="P27" s="39"/>
      <c r="Q27" s="39"/>
      <c r="R27" s="39"/>
      <c r="S27" s="39"/>
      <c r="T27" s="39"/>
      <c r="U27" s="39"/>
      <c r="V27" s="39"/>
      <c r="W27" s="39"/>
      <c r="X27" s="39"/>
      <c r="Y27" s="380"/>
    </row>
    <row r="28" spans="1:25">
      <c r="A28" s="379"/>
      <c r="B28" s="39"/>
      <c r="C28" s="39"/>
      <c r="D28" s="39"/>
      <c r="E28" s="39"/>
      <c r="F28" s="39"/>
      <c r="G28" s="39"/>
      <c r="H28" s="39"/>
      <c r="I28" s="39"/>
      <c r="J28" s="39"/>
      <c r="K28" s="39"/>
      <c r="L28" s="39"/>
      <c r="M28" s="39"/>
      <c r="N28" s="39"/>
      <c r="O28" s="39"/>
      <c r="P28" s="39"/>
      <c r="Q28" s="39"/>
      <c r="R28" s="39"/>
      <c r="S28" s="39"/>
      <c r="T28" s="39"/>
      <c r="U28" s="39"/>
      <c r="V28" s="39"/>
      <c r="W28" s="39"/>
      <c r="X28" s="39"/>
      <c r="Y28" s="380"/>
    </row>
    <row r="29" spans="1:25">
      <c r="A29" s="379"/>
      <c r="B29" s="39"/>
      <c r="C29" s="39"/>
      <c r="D29" s="39"/>
      <c r="E29" s="39"/>
      <c r="F29" s="39"/>
      <c r="G29" s="39"/>
      <c r="H29" s="39"/>
      <c r="I29" s="39"/>
      <c r="J29" s="39"/>
      <c r="K29" s="39"/>
      <c r="L29" s="39"/>
      <c r="M29" s="39"/>
      <c r="N29" s="39"/>
      <c r="O29" s="39"/>
      <c r="P29" s="39"/>
      <c r="Q29" s="39"/>
      <c r="R29" s="39"/>
      <c r="S29" s="39"/>
      <c r="T29" s="39"/>
      <c r="U29" s="39"/>
      <c r="V29" s="39"/>
      <c r="W29" s="39"/>
      <c r="X29" s="39"/>
      <c r="Y29" s="380"/>
    </row>
    <row r="30" spans="1:25">
      <c r="A30" s="379"/>
      <c r="B30" s="39"/>
      <c r="C30" s="39"/>
      <c r="D30" s="39"/>
      <c r="E30" s="39"/>
      <c r="F30" s="39"/>
      <c r="G30" s="39"/>
      <c r="H30" s="39"/>
      <c r="I30" s="39"/>
      <c r="J30" s="39"/>
      <c r="K30" s="39"/>
      <c r="L30" s="39"/>
      <c r="M30" s="39"/>
      <c r="N30" s="39"/>
      <c r="O30" s="39"/>
      <c r="P30" s="39"/>
      <c r="Q30" s="39"/>
      <c r="R30" s="39"/>
      <c r="S30" s="39"/>
      <c r="T30" s="39"/>
      <c r="U30" s="39"/>
      <c r="V30" s="39"/>
      <c r="W30" s="39"/>
      <c r="X30" s="39"/>
      <c r="Y30" s="380"/>
    </row>
    <row r="31" spans="1:25">
      <c r="A31" s="379"/>
      <c r="B31" s="39"/>
      <c r="C31" s="39"/>
      <c r="D31" s="39"/>
      <c r="E31" s="39"/>
      <c r="F31" s="39"/>
      <c r="G31" s="39"/>
      <c r="H31" s="39"/>
      <c r="I31" s="39"/>
      <c r="J31" s="39"/>
      <c r="K31" s="39"/>
      <c r="L31" s="39"/>
      <c r="M31" s="39"/>
      <c r="N31" s="39"/>
      <c r="O31" s="39"/>
      <c r="P31" s="39"/>
      <c r="Q31" s="39"/>
      <c r="R31" s="39"/>
      <c r="S31" s="39"/>
      <c r="T31" s="39"/>
      <c r="U31" s="39"/>
      <c r="V31" s="39"/>
      <c r="W31" s="39"/>
      <c r="X31" s="39"/>
      <c r="Y31" s="380"/>
    </row>
    <row r="32" spans="1:25" ht="33" customHeight="1">
      <c r="A32" s="379"/>
      <c r="B32" s="39"/>
      <c r="C32" s="1229" t="s">
        <v>705</v>
      </c>
      <c r="D32" s="1216"/>
      <c r="E32" s="1216"/>
      <c r="F32" s="1216"/>
      <c r="G32" s="1217"/>
      <c r="H32" s="1230"/>
      <c r="I32" s="1231"/>
      <c r="J32" s="1231"/>
      <c r="K32" s="1231"/>
      <c r="L32" s="1231"/>
      <c r="M32" s="1231"/>
      <c r="N32" s="1231"/>
      <c r="O32" s="1231"/>
      <c r="P32" s="1231"/>
      <c r="Q32" s="1231"/>
      <c r="R32" s="1231"/>
      <c r="S32" s="1231"/>
      <c r="T32" s="1231"/>
      <c r="U32" s="1231"/>
      <c r="V32" s="1231"/>
      <c r="W32" s="1232"/>
      <c r="X32" s="39"/>
      <c r="Y32" s="380"/>
    </row>
    <row r="33" spans="1:25" ht="33" customHeight="1">
      <c r="A33" s="379"/>
      <c r="B33" s="39"/>
      <c r="C33" s="1229" t="s">
        <v>706</v>
      </c>
      <c r="D33" s="1216"/>
      <c r="E33" s="1216"/>
      <c r="F33" s="1216"/>
      <c r="G33" s="1217"/>
      <c r="H33" s="1234"/>
      <c r="I33" s="1235"/>
      <c r="J33" s="1235"/>
      <c r="K33" s="1235"/>
      <c r="L33" s="1235"/>
      <c r="M33" s="1235"/>
      <c r="N33" s="1235"/>
      <c r="O33" s="1235"/>
      <c r="P33" s="1235"/>
      <c r="Q33" s="1235"/>
      <c r="R33" s="1235"/>
      <c r="S33" s="1235"/>
      <c r="T33" s="1235"/>
      <c r="U33" s="1235"/>
      <c r="V33" s="1235"/>
      <c r="W33" s="1236"/>
      <c r="X33" s="39"/>
      <c r="Y33" s="380"/>
    </row>
    <row r="34" spans="1:25" ht="33" customHeight="1">
      <c r="A34" s="379"/>
      <c r="B34" s="39"/>
      <c r="C34" s="1229" t="s">
        <v>707</v>
      </c>
      <c r="D34" s="1216"/>
      <c r="E34" s="1216"/>
      <c r="F34" s="1216"/>
      <c r="G34" s="1217"/>
      <c r="H34" s="1234"/>
      <c r="I34" s="1235"/>
      <c r="J34" s="1235"/>
      <c r="K34" s="1235"/>
      <c r="L34" s="1235"/>
      <c r="M34" s="1235"/>
      <c r="N34" s="1235"/>
      <c r="O34" s="1235"/>
      <c r="P34" s="1235"/>
      <c r="Q34" s="1235"/>
      <c r="R34" s="1235"/>
      <c r="S34" s="1235"/>
      <c r="T34" s="1235"/>
      <c r="U34" s="1235"/>
      <c r="V34" s="1235"/>
      <c r="W34" s="1236"/>
      <c r="X34" s="39"/>
      <c r="Y34" s="380"/>
    </row>
    <row r="35" spans="1:25" ht="33" customHeight="1">
      <c r="A35" s="379"/>
      <c r="B35" s="39"/>
      <c r="C35" s="1229" t="s">
        <v>708</v>
      </c>
      <c r="D35" s="1216"/>
      <c r="E35" s="1216"/>
      <c r="F35" s="1216"/>
      <c r="G35" s="1217"/>
      <c r="H35" s="1237"/>
      <c r="I35" s="1238"/>
      <c r="J35" s="1238"/>
      <c r="K35" s="1238"/>
      <c r="L35" s="1238"/>
      <c r="M35" s="1238"/>
      <c r="N35" s="1238"/>
      <c r="O35" s="1238"/>
      <c r="P35" s="1238"/>
      <c r="Q35" s="1238"/>
      <c r="R35" s="1229"/>
      <c r="S35" s="1216"/>
      <c r="T35" s="1216"/>
      <c r="U35" s="1216"/>
      <c r="V35" s="1216" t="s">
        <v>709</v>
      </c>
      <c r="W35" s="1217"/>
      <c r="X35" s="39"/>
      <c r="Y35" s="380"/>
    </row>
    <row r="36" spans="1:25">
      <c r="A36" s="379"/>
      <c r="B36" s="39"/>
      <c r="C36" s="39"/>
      <c r="D36" s="39"/>
      <c r="E36" s="39"/>
      <c r="F36" s="39"/>
      <c r="G36" s="39"/>
      <c r="H36" s="39"/>
      <c r="I36" s="39"/>
      <c r="J36" s="39"/>
      <c r="K36" s="39"/>
      <c r="L36" s="39"/>
      <c r="M36" s="39"/>
      <c r="N36" s="39"/>
      <c r="O36" s="39"/>
      <c r="P36" s="39"/>
      <c r="Q36" s="39"/>
      <c r="R36" s="39"/>
      <c r="S36" s="39"/>
      <c r="T36" s="39"/>
      <c r="U36" s="39"/>
      <c r="V36" s="39"/>
      <c r="W36" s="39"/>
      <c r="X36" s="39"/>
      <c r="Y36" s="380"/>
    </row>
    <row r="37" spans="1:25">
      <c r="A37" s="379"/>
      <c r="B37" s="39"/>
      <c r="C37" s="39"/>
      <c r="D37" s="39"/>
      <c r="E37" s="39"/>
      <c r="F37" s="39"/>
      <c r="G37" s="39"/>
      <c r="H37" s="39"/>
      <c r="I37" s="39"/>
      <c r="J37" s="39"/>
      <c r="K37" s="39"/>
      <c r="L37" s="39"/>
      <c r="M37" s="39"/>
      <c r="N37" s="39"/>
      <c r="O37" s="39"/>
      <c r="P37" s="39"/>
      <c r="Q37" s="39"/>
      <c r="R37" s="39"/>
      <c r="S37" s="39"/>
      <c r="T37" s="39"/>
      <c r="U37" s="39"/>
      <c r="V37" s="39"/>
      <c r="W37" s="39"/>
      <c r="X37" s="39"/>
      <c r="Y37" s="380"/>
    </row>
    <row r="38" spans="1:25">
      <c r="A38" s="379"/>
      <c r="B38" s="39"/>
      <c r="C38" s="39"/>
      <c r="D38" s="39"/>
      <c r="E38" s="39"/>
      <c r="F38" s="39"/>
      <c r="G38" s="39"/>
      <c r="H38" s="39"/>
      <c r="I38" s="39"/>
      <c r="J38" s="39"/>
      <c r="K38" s="39"/>
      <c r="L38" s="39"/>
      <c r="M38" s="39"/>
      <c r="N38" s="39"/>
      <c r="O38" s="39"/>
      <c r="P38" s="39"/>
      <c r="Q38" s="39"/>
      <c r="R38" s="39"/>
      <c r="S38" s="39"/>
      <c r="T38" s="39"/>
      <c r="U38" s="39"/>
      <c r="V38" s="39"/>
      <c r="W38" s="39"/>
      <c r="X38" s="39"/>
      <c r="Y38" s="380"/>
    </row>
    <row r="39" spans="1:25" ht="33" customHeight="1">
      <c r="A39" s="1229" t="s">
        <v>710</v>
      </c>
      <c r="B39" s="1216"/>
      <c r="C39" s="1216"/>
      <c r="D39" s="1216"/>
      <c r="E39" s="1216"/>
      <c r="F39" s="1216"/>
      <c r="G39" s="1229"/>
      <c r="H39" s="1216"/>
      <c r="I39" s="1216"/>
      <c r="J39" s="1216"/>
      <c r="K39" s="1216"/>
      <c r="L39" s="1216"/>
      <c r="M39" s="1216"/>
      <c r="N39" s="1216"/>
      <c r="O39" s="1216"/>
      <c r="P39" s="1217"/>
      <c r="Q39" s="39"/>
      <c r="R39" s="39"/>
      <c r="S39" s="39"/>
      <c r="T39" s="39"/>
      <c r="U39" s="39"/>
      <c r="V39" s="39"/>
      <c r="W39" s="39"/>
      <c r="X39" s="39"/>
      <c r="Y39" s="380"/>
    </row>
    <row r="40" spans="1:25" ht="33" customHeight="1">
      <c r="A40" s="1229" t="s">
        <v>711</v>
      </c>
      <c r="B40" s="1216"/>
      <c r="C40" s="1216"/>
      <c r="D40" s="1216"/>
      <c r="E40" s="1216"/>
      <c r="F40" s="1216"/>
      <c r="G40" s="1237"/>
      <c r="H40" s="1238"/>
      <c r="I40" s="1238"/>
      <c r="J40" s="1238"/>
      <c r="K40" s="1238"/>
      <c r="L40" s="1238"/>
      <c r="M40" s="1229"/>
      <c r="N40" s="1216"/>
      <c r="O40" s="1216" t="s">
        <v>709</v>
      </c>
      <c r="P40" s="1217"/>
      <c r="Q40" s="39"/>
      <c r="R40" s="39"/>
      <c r="S40" s="39"/>
      <c r="T40" s="39"/>
      <c r="U40" s="39"/>
      <c r="V40" s="39"/>
      <c r="W40" s="39"/>
      <c r="X40" s="39"/>
      <c r="Y40" s="380"/>
    </row>
    <row r="41" spans="1:25" ht="33" customHeight="1">
      <c r="A41" s="1229" t="s">
        <v>712</v>
      </c>
      <c r="B41" s="1216"/>
      <c r="C41" s="1216"/>
      <c r="D41" s="1216"/>
      <c r="E41" s="1216"/>
      <c r="F41" s="1216"/>
      <c r="G41" s="1234"/>
      <c r="H41" s="1235"/>
      <c r="I41" s="1235"/>
      <c r="J41" s="1235"/>
      <c r="K41" s="1235"/>
      <c r="L41" s="1235"/>
      <c r="M41" s="1235"/>
      <c r="N41" s="1235"/>
      <c r="O41" s="1235"/>
      <c r="P41" s="1236"/>
      <c r="Q41" s="383"/>
      <c r="R41" s="383"/>
      <c r="S41" s="383"/>
      <c r="T41" s="383"/>
      <c r="U41" s="383"/>
      <c r="V41" s="383"/>
      <c r="W41" s="383"/>
      <c r="X41" s="383"/>
      <c r="Y41" s="386"/>
    </row>
  </sheetData>
  <mergeCells count="40">
    <mergeCell ref="R35:U35"/>
    <mergeCell ref="A41:F41"/>
    <mergeCell ref="G41:P41"/>
    <mergeCell ref="A39:F39"/>
    <mergeCell ref="G39:P39"/>
    <mergeCell ref="A40:F40"/>
    <mergeCell ref="G40:L40"/>
    <mergeCell ref="M40:N40"/>
    <mergeCell ref="O40:P40"/>
    <mergeCell ref="A8:C8"/>
    <mergeCell ref="D8:F8"/>
    <mergeCell ref="G8:I8"/>
    <mergeCell ref="T8:V8"/>
    <mergeCell ref="W8:Y8"/>
    <mergeCell ref="A9:C11"/>
    <mergeCell ref="D9:F11"/>
    <mergeCell ref="G9:I11"/>
    <mergeCell ref="V35:W35"/>
    <mergeCell ref="T9:V11"/>
    <mergeCell ref="W9:Y11"/>
    <mergeCell ref="A19:C19"/>
    <mergeCell ref="C32:G32"/>
    <mergeCell ref="H32:W32"/>
    <mergeCell ref="D19:O20"/>
    <mergeCell ref="C33:G33"/>
    <mergeCell ref="H33:W33"/>
    <mergeCell ref="C34:G34"/>
    <mergeCell ref="H34:W34"/>
    <mergeCell ref="C35:G35"/>
    <mergeCell ref="H35:Q35"/>
    <mergeCell ref="T6:V6"/>
    <mergeCell ref="W6:Y6"/>
    <mergeCell ref="A7:C7"/>
    <mergeCell ref="D7:F7"/>
    <mergeCell ref="G7:I7"/>
    <mergeCell ref="T7:V7"/>
    <mergeCell ref="W7:Y7"/>
    <mergeCell ref="A6:C6"/>
    <mergeCell ref="D6:F6"/>
    <mergeCell ref="G6:I6"/>
  </mergeCells>
  <phoneticPr fontId="39"/>
  <dataValidations count="1">
    <dataValidation type="whole" allowBlank="1" showInputMessage="1" showErrorMessage="1" error="時刻は、24時間表記で入力してください。" prompt="時刻は、24時間表記で入力してください。" sqref="R35:U35 JN35:JQ35 TJ35:TM35 ADF35:ADI35 ANB35:ANE35 AWX35:AXA35 BGT35:BGW35 BQP35:BQS35 CAL35:CAO35 CKH35:CKK35 CUD35:CUG35 DDZ35:DEC35 DNV35:DNY35 DXR35:DXU35 EHN35:EHQ35 ERJ35:ERM35 FBF35:FBI35 FLB35:FLE35 FUX35:FVA35 GET35:GEW35 GOP35:GOS35 GYL35:GYO35 HIH35:HIK35 HSD35:HSG35 IBZ35:ICC35 ILV35:ILY35 IVR35:IVU35 JFN35:JFQ35 JPJ35:JPM35 JZF35:JZI35 KJB35:KJE35 KSX35:KTA35 LCT35:LCW35 LMP35:LMS35 LWL35:LWO35 MGH35:MGK35 MQD35:MQG35 MZZ35:NAC35 NJV35:NJY35 NTR35:NTU35 ODN35:ODQ35 ONJ35:ONM35 OXF35:OXI35 PHB35:PHE35 PQX35:PRA35 QAT35:QAW35 QKP35:QKS35 QUL35:QUO35 REH35:REK35 ROD35:ROG35 RXZ35:RYC35 SHV35:SHY35 SRR35:SRU35 TBN35:TBQ35 TLJ35:TLM35 TVF35:TVI35 UFB35:UFE35 UOX35:UPA35 UYT35:UYW35 VIP35:VIS35 VSL35:VSO35 WCH35:WCK35 WMD35:WMG35 WVZ35:WWC35 R65571:U65571 JN65571:JQ65571 TJ65571:TM65571 ADF65571:ADI65571 ANB65571:ANE65571 AWX65571:AXA65571 BGT65571:BGW65571 BQP65571:BQS65571 CAL65571:CAO65571 CKH65571:CKK65571 CUD65571:CUG65571 DDZ65571:DEC65571 DNV65571:DNY65571 DXR65571:DXU65571 EHN65571:EHQ65571 ERJ65571:ERM65571 FBF65571:FBI65571 FLB65571:FLE65571 FUX65571:FVA65571 GET65571:GEW65571 GOP65571:GOS65571 GYL65571:GYO65571 HIH65571:HIK65571 HSD65571:HSG65571 IBZ65571:ICC65571 ILV65571:ILY65571 IVR65571:IVU65571 JFN65571:JFQ65571 JPJ65571:JPM65571 JZF65571:JZI65571 KJB65571:KJE65571 KSX65571:KTA65571 LCT65571:LCW65571 LMP65571:LMS65571 LWL65571:LWO65571 MGH65571:MGK65571 MQD65571:MQG65571 MZZ65571:NAC65571 NJV65571:NJY65571 NTR65571:NTU65571 ODN65571:ODQ65571 ONJ65571:ONM65571 OXF65571:OXI65571 PHB65571:PHE65571 PQX65571:PRA65571 QAT65571:QAW65571 QKP65571:QKS65571 QUL65571:QUO65571 REH65571:REK65571 ROD65571:ROG65571 RXZ65571:RYC65571 SHV65571:SHY65571 SRR65571:SRU65571 TBN65571:TBQ65571 TLJ65571:TLM65571 TVF65571:TVI65571 UFB65571:UFE65571 UOX65571:UPA65571 UYT65571:UYW65571 VIP65571:VIS65571 VSL65571:VSO65571 WCH65571:WCK65571 WMD65571:WMG65571 WVZ65571:WWC65571 R131107:U131107 JN131107:JQ131107 TJ131107:TM131107 ADF131107:ADI131107 ANB131107:ANE131107 AWX131107:AXA131107 BGT131107:BGW131107 BQP131107:BQS131107 CAL131107:CAO131107 CKH131107:CKK131107 CUD131107:CUG131107 DDZ131107:DEC131107 DNV131107:DNY131107 DXR131107:DXU131107 EHN131107:EHQ131107 ERJ131107:ERM131107 FBF131107:FBI131107 FLB131107:FLE131107 FUX131107:FVA131107 GET131107:GEW131107 GOP131107:GOS131107 GYL131107:GYO131107 HIH131107:HIK131107 HSD131107:HSG131107 IBZ131107:ICC131107 ILV131107:ILY131107 IVR131107:IVU131107 JFN131107:JFQ131107 JPJ131107:JPM131107 JZF131107:JZI131107 KJB131107:KJE131107 KSX131107:KTA131107 LCT131107:LCW131107 LMP131107:LMS131107 LWL131107:LWO131107 MGH131107:MGK131107 MQD131107:MQG131107 MZZ131107:NAC131107 NJV131107:NJY131107 NTR131107:NTU131107 ODN131107:ODQ131107 ONJ131107:ONM131107 OXF131107:OXI131107 PHB131107:PHE131107 PQX131107:PRA131107 QAT131107:QAW131107 QKP131107:QKS131107 QUL131107:QUO131107 REH131107:REK131107 ROD131107:ROG131107 RXZ131107:RYC131107 SHV131107:SHY131107 SRR131107:SRU131107 TBN131107:TBQ131107 TLJ131107:TLM131107 TVF131107:TVI131107 UFB131107:UFE131107 UOX131107:UPA131107 UYT131107:UYW131107 VIP131107:VIS131107 VSL131107:VSO131107 WCH131107:WCK131107 WMD131107:WMG131107 WVZ131107:WWC131107 R196643:U196643 JN196643:JQ196643 TJ196643:TM196643 ADF196643:ADI196643 ANB196643:ANE196643 AWX196643:AXA196643 BGT196643:BGW196643 BQP196643:BQS196643 CAL196643:CAO196643 CKH196643:CKK196643 CUD196643:CUG196643 DDZ196643:DEC196643 DNV196643:DNY196643 DXR196643:DXU196643 EHN196643:EHQ196643 ERJ196643:ERM196643 FBF196643:FBI196643 FLB196643:FLE196643 FUX196643:FVA196643 GET196643:GEW196643 GOP196643:GOS196643 GYL196643:GYO196643 HIH196643:HIK196643 HSD196643:HSG196643 IBZ196643:ICC196643 ILV196643:ILY196643 IVR196643:IVU196643 JFN196643:JFQ196643 JPJ196643:JPM196643 JZF196643:JZI196643 KJB196643:KJE196643 KSX196643:KTA196643 LCT196643:LCW196643 LMP196643:LMS196643 LWL196643:LWO196643 MGH196643:MGK196643 MQD196643:MQG196643 MZZ196643:NAC196643 NJV196643:NJY196643 NTR196643:NTU196643 ODN196643:ODQ196643 ONJ196643:ONM196643 OXF196643:OXI196643 PHB196643:PHE196643 PQX196643:PRA196643 QAT196643:QAW196643 QKP196643:QKS196643 QUL196643:QUO196643 REH196643:REK196643 ROD196643:ROG196643 RXZ196643:RYC196643 SHV196643:SHY196643 SRR196643:SRU196643 TBN196643:TBQ196643 TLJ196643:TLM196643 TVF196643:TVI196643 UFB196643:UFE196643 UOX196643:UPA196643 UYT196643:UYW196643 VIP196643:VIS196643 VSL196643:VSO196643 WCH196643:WCK196643 WMD196643:WMG196643 WVZ196643:WWC196643 R262179:U262179 JN262179:JQ262179 TJ262179:TM262179 ADF262179:ADI262179 ANB262179:ANE262179 AWX262179:AXA262179 BGT262179:BGW262179 BQP262179:BQS262179 CAL262179:CAO262179 CKH262179:CKK262179 CUD262179:CUG262179 DDZ262179:DEC262179 DNV262179:DNY262179 DXR262179:DXU262179 EHN262179:EHQ262179 ERJ262179:ERM262179 FBF262179:FBI262179 FLB262179:FLE262179 FUX262179:FVA262179 GET262179:GEW262179 GOP262179:GOS262179 GYL262179:GYO262179 HIH262179:HIK262179 HSD262179:HSG262179 IBZ262179:ICC262179 ILV262179:ILY262179 IVR262179:IVU262179 JFN262179:JFQ262179 JPJ262179:JPM262179 JZF262179:JZI262179 KJB262179:KJE262179 KSX262179:KTA262179 LCT262179:LCW262179 LMP262179:LMS262179 LWL262179:LWO262179 MGH262179:MGK262179 MQD262179:MQG262179 MZZ262179:NAC262179 NJV262179:NJY262179 NTR262179:NTU262179 ODN262179:ODQ262179 ONJ262179:ONM262179 OXF262179:OXI262179 PHB262179:PHE262179 PQX262179:PRA262179 QAT262179:QAW262179 QKP262179:QKS262179 QUL262179:QUO262179 REH262179:REK262179 ROD262179:ROG262179 RXZ262179:RYC262179 SHV262179:SHY262179 SRR262179:SRU262179 TBN262179:TBQ262179 TLJ262179:TLM262179 TVF262179:TVI262179 UFB262179:UFE262179 UOX262179:UPA262179 UYT262179:UYW262179 VIP262179:VIS262179 VSL262179:VSO262179 WCH262179:WCK262179 WMD262179:WMG262179 WVZ262179:WWC262179 R327715:U327715 JN327715:JQ327715 TJ327715:TM327715 ADF327715:ADI327715 ANB327715:ANE327715 AWX327715:AXA327715 BGT327715:BGW327715 BQP327715:BQS327715 CAL327715:CAO327715 CKH327715:CKK327715 CUD327715:CUG327715 DDZ327715:DEC327715 DNV327715:DNY327715 DXR327715:DXU327715 EHN327715:EHQ327715 ERJ327715:ERM327715 FBF327715:FBI327715 FLB327715:FLE327715 FUX327715:FVA327715 GET327715:GEW327715 GOP327715:GOS327715 GYL327715:GYO327715 HIH327715:HIK327715 HSD327715:HSG327715 IBZ327715:ICC327715 ILV327715:ILY327715 IVR327715:IVU327715 JFN327715:JFQ327715 JPJ327715:JPM327715 JZF327715:JZI327715 KJB327715:KJE327715 KSX327715:KTA327715 LCT327715:LCW327715 LMP327715:LMS327715 LWL327715:LWO327715 MGH327715:MGK327715 MQD327715:MQG327715 MZZ327715:NAC327715 NJV327715:NJY327715 NTR327715:NTU327715 ODN327715:ODQ327715 ONJ327715:ONM327715 OXF327715:OXI327715 PHB327715:PHE327715 PQX327715:PRA327715 QAT327715:QAW327715 QKP327715:QKS327715 QUL327715:QUO327715 REH327715:REK327715 ROD327715:ROG327715 RXZ327715:RYC327715 SHV327715:SHY327715 SRR327715:SRU327715 TBN327715:TBQ327715 TLJ327715:TLM327715 TVF327715:TVI327715 UFB327715:UFE327715 UOX327715:UPA327715 UYT327715:UYW327715 VIP327715:VIS327715 VSL327715:VSO327715 WCH327715:WCK327715 WMD327715:WMG327715 WVZ327715:WWC327715 R393251:U393251 JN393251:JQ393251 TJ393251:TM393251 ADF393251:ADI393251 ANB393251:ANE393251 AWX393251:AXA393251 BGT393251:BGW393251 BQP393251:BQS393251 CAL393251:CAO393251 CKH393251:CKK393251 CUD393251:CUG393251 DDZ393251:DEC393251 DNV393251:DNY393251 DXR393251:DXU393251 EHN393251:EHQ393251 ERJ393251:ERM393251 FBF393251:FBI393251 FLB393251:FLE393251 FUX393251:FVA393251 GET393251:GEW393251 GOP393251:GOS393251 GYL393251:GYO393251 HIH393251:HIK393251 HSD393251:HSG393251 IBZ393251:ICC393251 ILV393251:ILY393251 IVR393251:IVU393251 JFN393251:JFQ393251 JPJ393251:JPM393251 JZF393251:JZI393251 KJB393251:KJE393251 KSX393251:KTA393251 LCT393251:LCW393251 LMP393251:LMS393251 LWL393251:LWO393251 MGH393251:MGK393251 MQD393251:MQG393251 MZZ393251:NAC393251 NJV393251:NJY393251 NTR393251:NTU393251 ODN393251:ODQ393251 ONJ393251:ONM393251 OXF393251:OXI393251 PHB393251:PHE393251 PQX393251:PRA393251 QAT393251:QAW393251 QKP393251:QKS393251 QUL393251:QUO393251 REH393251:REK393251 ROD393251:ROG393251 RXZ393251:RYC393251 SHV393251:SHY393251 SRR393251:SRU393251 TBN393251:TBQ393251 TLJ393251:TLM393251 TVF393251:TVI393251 UFB393251:UFE393251 UOX393251:UPA393251 UYT393251:UYW393251 VIP393251:VIS393251 VSL393251:VSO393251 WCH393251:WCK393251 WMD393251:WMG393251 WVZ393251:WWC393251 R458787:U458787 JN458787:JQ458787 TJ458787:TM458787 ADF458787:ADI458787 ANB458787:ANE458787 AWX458787:AXA458787 BGT458787:BGW458787 BQP458787:BQS458787 CAL458787:CAO458787 CKH458787:CKK458787 CUD458787:CUG458787 DDZ458787:DEC458787 DNV458787:DNY458787 DXR458787:DXU458787 EHN458787:EHQ458787 ERJ458787:ERM458787 FBF458787:FBI458787 FLB458787:FLE458787 FUX458787:FVA458787 GET458787:GEW458787 GOP458787:GOS458787 GYL458787:GYO458787 HIH458787:HIK458787 HSD458787:HSG458787 IBZ458787:ICC458787 ILV458787:ILY458787 IVR458787:IVU458787 JFN458787:JFQ458787 JPJ458787:JPM458787 JZF458787:JZI458787 KJB458787:KJE458787 KSX458787:KTA458787 LCT458787:LCW458787 LMP458787:LMS458787 LWL458787:LWO458787 MGH458787:MGK458787 MQD458787:MQG458787 MZZ458787:NAC458787 NJV458787:NJY458787 NTR458787:NTU458787 ODN458787:ODQ458787 ONJ458787:ONM458787 OXF458787:OXI458787 PHB458787:PHE458787 PQX458787:PRA458787 QAT458787:QAW458787 QKP458787:QKS458787 QUL458787:QUO458787 REH458787:REK458787 ROD458787:ROG458787 RXZ458787:RYC458787 SHV458787:SHY458787 SRR458787:SRU458787 TBN458787:TBQ458787 TLJ458787:TLM458787 TVF458787:TVI458787 UFB458787:UFE458787 UOX458787:UPA458787 UYT458787:UYW458787 VIP458787:VIS458787 VSL458787:VSO458787 WCH458787:WCK458787 WMD458787:WMG458787 WVZ458787:WWC458787 R524323:U524323 JN524323:JQ524323 TJ524323:TM524323 ADF524323:ADI524323 ANB524323:ANE524323 AWX524323:AXA524323 BGT524323:BGW524323 BQP524323:BQS524323 CAL524323:CAO524323 CKH524323:CKK524323 CUD524323:CUG524323 DDZ524323:DEC524323 DNV524323:DNY524323 DXR524323:DXU524323 EHN524323:EHQ524323 ERJ524323:ERM524323 FBF524323:FBI524323 FLB524323:FLE524323 FUX524323:FVA524323 GET524323:GEW524323 GOP524323:GOS524323 GYL524323:GYO524323 HIH524323:HIK524323 HSD524323:HSG524323 IBZ524323:ICC524323 ILV524323:ILY524323 IVR524323:IVU524323 JFN524323:JFQ524323 JPJ524323:JPM524323 JZF524323:JZI524323 KJB524323:KJE524323 KSX524323:KTA524323 LCT524323:LCW524323 LMP524323:LMS524323 LWL524323:LWO524323 MGH524323:MGK524323 MQD524323:MQG524323 MZZ524323:NAC524323 NJV524323:NJY524323 NTR524323:NTU524323 ODN524323:ODQ524323 ONJ524323:ONM524323 OXF524323:OXI524323 PHB524323:PHE524323 PQX524323:PRA524323 QAT524323:QAW524323 QKP524323:QKS524323 QUL524323:QUO524323 REH524323:REK524323 ROD524323:ROG524323 RXZ524323:RYC524323 SHV524323:SHY524323 SRR524323:SRU524323 TBN524323:TBQ524323 TLJ524323:TLM524323 TVF524323:TVI524323 UFB524323:UFE524323 UOX524323:UPA524323 UYT524323:UYW524323 VIP524323:VIS524323 VSL524323:VSO524323 WCH524323:WCK524323 WMD524323:WMG524323 WVZ524323:WWC524323 R589859:U589859 JN589859:JQ589859 TJ589859:TM589859 ADF589859:ADI589859 ANB589859:ANE589859 AWX589859:AXA589859 BGT589859:BGW589859 BQP589859:BQS589859 CAL589859:CAO589859 CKH589859:CKK589859 CUD589859:CUG589859 DDZ589859:DEC589859 DNV589859:DNY589859 DXR589859:DXU589859 EHN589859:EHQ589859 ERJ589859:ERM589859 FBF589859:FBI589859 FLB589859:FLE589859 FUX589859:FVA589859 GET589859:GEW589859 GOP589859:GOS589859 GYL589859:GYO589859 HIH589859:HIK589859 HSD589859:HSG589859 IBZ589859:ICC589859 ILV589859:ILY589859 IVR589859:IVU589859 JFN589859:JFQ589859 JPJ589859:JPM589859 JZF589859:JZI589859 KJB589859:KJE589859 KSX589859:KTA589859 LCT589859:LCW589859 LMP589859:LMS589859 LWL589859:LWO589859 MGH589859:MGK589859 MQD589859:MQG589859 MZZ589859:NAC589859 NJV589859:NJY589859 NTR589859:NTU589859 ODN589859:ODQ589859 ONJ589859:ONM589859 OXF589859:OXI589859 PHB589859:PHE589859 PQX589859:PRA589859 QAT589859:QAW589859 QKP589859:QKS589859 QUL589859:QUO589859 REH589859:REK589859 ROD589859:ROG589859 RXZ589859:RYC589859 SHV589859:SHY589859 SRR589859:SRU589859 TBN589859:TBQ589859 TLJ589859:TLM589859 TVF589859:TVI589859 UFB589859:UFE589859 UOX589859:UPA589859 UYT589859:UYW589859 VIP589859:VIS589859 VSL589859:VSO589859 WCH589859:WCK589859 WMD589859:WMG589859 WVZ589859:WWC589859 R655395:U655395 JN655395:JQ655395 TJ655395:TM655395 ADF655395:ADI655395 ANB655395:ANE655395 AWX655395:AXA655395 BGT655395:BGW655395 BQP655395:BQS655395 CAL655395:CAO655395 CKH655395:CKK655395 CUD655395:CUG655395 DDZ655395:DEC655395 DNV655395:DNY655395 DXR655395:DXU655395 EHN655395:EHQ655395 ERJ655395:ERM655395 FBF655395:FBI655395 FLB655395:FLE655395 FUX655395:FVA655395 GET655395:GEW655395 GOP655395:GOS655395 GYL655395:GYO655395 HIH655395:HIK655395 HSD655395:HSG655395 IBZ655395:ICC655395 ILV655395:ILY655395 IVR655395:IVU655395 JFN655395:JFQ655395 JPJ655395:JPM655395 JZF655395:JZI655395 KJB655395:KJE655395 KSX655395:KTA655395 LCT655395:LCW655395 LMP655395:LMS655395 LWL655395:LWO655395 MGH655395:MGK655395 MQD655395:MQG655395 MZZ655395:NAC655395 NJV655395:NJY655395 NTR655395:NTU655395 ODN655395:ODQ655395 ONJ655395:ONM655395 OXF655395:OXI655395 PHB655395:PHE655395 PQX655395:PRA655395 QAT655395:QAW655395 QKP655395:QKS655395 QUL655395:QUO655395 REH655395:REK655395 ROD655395:ROG655395 RXZ655395:RYC655395 SHV655395:SHY655395 SRR655395:SRU655395 TBN655395:TBQ655395 TLJ655395:TLM655395 TVF655395:TVI655395 UFB655395:UFE655395 UOX655395:UPA655395 UYT655395:UYW655395 VIP655395:VIS655395 VSL655395:VSO655395 WCH655395:WCK655395 WMD655395:WMG655395 WVZ655395:WWC655395 R720931:U720931 JN720931:JQ720931 TJ720931:TM720931 ADF720931:ADI720931 ANB720931:ANE720931 AWX720931:AXA720931 BGT720931:BGW720931 BQP720931:BQS720931 CAL720931:CAO720931 CKH720931:CKK720931 CUD720931:CUG720931 DDZ720931:DEC720931 DNV720931:DNY720931 DXR720931:DXU720931 EHN720931:EHQ720931 ERJ720931:ERM720931 FBF720931:FBI720931 FLB720931:FLE720931 FUX720931:FVA720931 GET720931:GEW720931 GOP720931:GOS720931 GYL720931:GYO720931 HIH720931:HIK720931 HSD720931:HSG720931 IBZ720931:ICC720931 ILV720931:ILY720931 IVR720931:IVU720931 JFN720931:JFQ720931 JPJ720931:JPM720931 JZF720931:JZI720931 KJB720931:KJE720931 KSX720931:KTA720931 LCT720931:LCW720931 LMP720931:LMS720931 LWL720931:LWO720931 MGH720931:MGK720931 MQD720931:MQG720931 MZZ720931:NAC720931 NJV720931:NJY720931 NTR720931:NTU720931 ODN720931:ODQ720931 ONJ720931:ONM720931 OXF720931:OXI720931 PHB720931:PHE720931 PQX720931:PRA720931 QAT720931:QAW720931 QKP720931:QKS720931 QUL720931:QUO720931 REH720931:REK720931 ROD720931:ROG720931 RXZ720931:RYC720931 SHV720931:SHY720931 SRR720931:SRU720931 TBN720931:TBQ720931 TLJ720931:TLM720931 TVF720931:TVI720931 UFB720931:UFE720931 UOX720931:UPA720931 UYT720931:UYW720931 VIP720931:VIS720931 VSL720931:VSO720931 WCH720931:WCK720931 WMD720931:WMG720931 WVZ720931:WWC720931 R786467:U786467 JN786467:JQ786467 TJ786467:TM786467 ADF786467:ADI786467 ANB786467:ANE786467 AWX786467:AXA786467 BGT786467:BGW786467 BQP786467:BQS786467 CAL786467:CAO786467 CKH786467:CKK786467 CUD786467:CUG786467 DDZ786467:DEC786467 DNV786467:DNY786467 DXR786467:DXU786467 EHN786467:EHQ786467 ERJ786467:ERM786467 FBF786467:FBI786467 FLB786467:FLE786467 FUX786467:FVA786467 GET786467:GEW786467 GOP786467:GOS786467 GYL786467:GYO786467 HIH786467:HIK786467 HSD786467:HSG786467 IBZ786467:ICC786467 ILV786467:ILY786467 IVR786467:IVU786467 JFN786467:JFQ786467 JPJ786467:JPM786467 JZF786467:JZI786467 KJB786467:KJE786467 KSX786467:KTA786467 LCT786467:LCW786467 LMP786467:LMS786467 LWL786467:LWO786467 MGH786467:MGK786467 MQD786467:MQG786467 MZZ786467:NAC786467 NJV786467:NJY786467 NTR786467:NTU786467 ODN786467:ODQ786467 ONJ786467:ONM786467 OXF786467:OXI786467 PHB786467:PHE786467 PQX786467:PRA786467 QAT786467:QAW786467 QKP786467:QKS786467 QUL786467:QUO786467 REH786467:REK786467 ROD786467:ROG786467 RXZ786467:RYC786467 SHV786467:SHY786467 SRR786467:SRU786467 TBN786467:TBQ786467 TLJ786467:TLM786467 TVF786467:TVI786467 UFB786467:UFE786467 UOX786467:UPA786467 UYT786467:UYW786467 VIP786467:VIS786467 VSL786467:VSO786467 WCH786467:WCK786467 WMD786467:WMG786467 WVZ786467:WWC786467 R852003:U852003 JN852003:JQ852003 TJ852003:TM852003 ADF852003:ADI852003 ANB852003:ANE852003 AWX852003:AXA852003 BGT852003:BGW852003 BQP852003:BQS852003 CAL852003:CAO852003 CKH852003:CKK852003 CUD852003:CUG852003 DDZ852003:DEC852003 DNV852003:DNY852003 DXR852003:DXU852003 EHN852003:EHQ852003 ERJ852003:ERM852003 FBF852003:FBI852003 FLB852003:FLE852003 FUX852003:FVA852003 GET852003:GEW852003 GOP852003:GOS852003 GYL852003:GYO852003 HIH852003:HIK852003 HSD852003:HSG852003 IBZ852003:ICC852003 ILV852003:ILY852003 IVR852003:IVU852003 JFN852003:JFQ852003 JPJ852003:JPM852003 JZF852003:JZI852003 KJB852003:KJE852003 KSX852003:KTA852003 LCT852003:LCW852003 LMP852003:LMS852003 LWL852003:LWO852003 MGH852003:MGK852003 MQD852003:MQG852003 MZZ852003:NAC852003 NJV852003:NJY852003 NTR852003:NTU852003 ODN852003:ODQ852003 ONJ852003:ONM852003 OXF852003:OXI852003 PHB852003:PHE852003 PQX852003:PRA852003 QAT852003:QAW852003 QKP852003:QKS852003 QUL852003:QUO852003 REH852003:REK852003 ROD852003:ROG852003 RXZ852003:RYC852003 SHV852003:SHY852003 SRR852003:SRU852003 TBN852003:TBQ852003 TLJ852003:TLM852003 TVF852003:TVI852003 UFB852003:UFE852003 UOX852003:UPA852003 UYT852003:UYW852003 VIP852003:VIS852003 VSL852003:VSO852003 WCH852003:WCK852003 WMD852003:WMG852003 WVZ852003:WWC852003 R917539:U917539 JN917539:JQ917539 TJ917539:TM917539 ADF917539:ADI917539 ANB917539:ANE917539 AWX917539:AXA917539 BGT917539:BGW917539 BQP917539:BQS917539 CAL917539:CAO917539 CKH917539:CKK917539 CUD917539:CUG917539 DDZ917539:DEC917539 DNV917539:DNY917539 DXR917539:DXU917539 EHN917539:EHQ917539 ERJ917539:ERM917539 FBF917539:FBI917539 FLB917539:FLE917539 FUX917539:FVA917539 GET917539:GEW917539 GOP917539:GOS917539 GYL917539:GYO917539 HIH917539:HIK917539 HSD917539:HSG917539 IBZ917539:ICC917539 ILV917539:ILY917539 IVR917539:IVU917539 JFN917539:JFQ917539 JPJ917539:JPM917539 JZF917539:JZI917539 KJB917539:KJE917539 KSX917539:KTA917539 LCT917539:LCW917539 LMP917539:LMS917539 LWL917539:LWO917539 MGH917539:MGK917539 MQD917539:MQG917539 MZZ917539:NAC917539 NJV917539:NJY917539 NTR917539:NTU917539 ODN917539:ODQ917539 ONJ917539:ONM917539 OXF917539:OXI917539 PHB917539:PHE917539 PQX917539:PRA917539 QAT917539:QAW917539 QKP917539:QKS917539 QUL917539:QUO917539 REH917539:REK917539 ROD917539:ROG917539 RXZ917539:RYC917539 SHV917539:SHY917539 SRR917539:SRU917539 TBN917539:TBQ917539 TLJ917539:TLM917539 TVF917539:TVI917539 UFB917539:UFE917539 UOX917539:UPA917539 UYT917539:UYW917539 VIP917539:VIS917539 VSL917539:VSO917539 WCH917539:WCK917539 WMD917539:WMG917539 WVZ917539:WWC917539 R983075:U983075 JN983075:JQ983075 TJ983075:TM983075 ADF983075:ADI983075 ANB983075:ANE983075 AWX983075:AXA983075 BGT983075:BGW983075 BQP983075:BQS983075 CAL983075:CAO983075 CKH983075:CKK983075 CUD983075:CUG983075 DDZ983075:DEC983075 DNV983075:DNY983075 DXR983075:DXU983075 EHN983075:EHQ983075 ERJ983075:ERM983075 FBF983075:FBI983075 FLB983075:FLE983075 FUX983075:FVA983075 GET983075:GEW983075 GOP983075:GOS983075 GYL983075:GYO983075 HIH983075:HIK983075 HSD983075:HSG983075 IBZ983075:ICC983075 ILV983075:ILY983075 IVR983075:IVU983075 JFN983075:JFQ983075 JPJ983075:JPM983075 JZF983075:JZI983075 KJB983075:KJE983075 KSX983075:KTA983075 LCT983075:LCW983075 LMP983075:LMS983075 LWL983075:LWO983075 MGH983075:MGK983075 MQD983075:MQG983075 MZZ983075:NAC983075 NJV983075:NJY983075 NTR983075:NTU983075 ODN983075:ODQ983075 ONJ983075:ONM983075 OXF983075:OXI983075 PHB983075:PHE983075 PQX983075:PRA983075 QAT983075:QAW983075 QKP983075:QKS983075 QUL983075:QUO983075 REH983075:REK983075 ROD983075:ROG983075 RXZ983075:RYC983075 SHV983075:SHY983075 SRR983075:SRU983075 TBN983075:TBQ983075 TLJ983075:TLM983075 TVF983075:TVI983075 UFB983075:UFE983075 UOX983075:UPA983075 UYT983075:UYW983075 VIP983075:VIS983075 VSL983075:VSO983075 WCH983075:WCK983075 WMD983075:WMG983075 WVZ983075:WWC983075" xr:uid="{00000000-0002-0000-1400-000000000000}">
      <formula1>1</formula1>
      <formula2>24</formula2>
    </dataValidation>
  </dataValidations>
  <hyperlinks>
    <hyperlink ref="AA3" location="入力用シート!A1" display="入力用シート" xr:uid="{156A2963-9BD6-4108-97AA-524ACBBA51F8}"/>
  </hyperlinks>
  <pageMargins left="0.78740157480314965" right="0.78740157480314965"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tabColor theme="1" tint="0.499984740745262"/>
  </sheetPr>
  <dimension ref="A1:V49"/>
  <sheetViews>
    <sheetView view="pageBreakPreview" zoomScaleNormal="100" zoomScaleSheetLayoutView="100" workbookViewId="0">
      <selection activeCell="AA21" sqref="AA21"/>
    </sheetView>
  </sheetViews>
  <sheetFormatPr defaultColWidth="9" defaultRowHeight="11"/>
  <cols>
    <col min="1" max="1" width="2.6328125" style="44" customWidth="1"/>
    <col min="2" max="9" width="4.81640625" style="44" customWidth="1"/>
    <col min="10" max="15" width="3.36328125" style="44" customWidth="1"/>
    <col min="16" max="19" width="4.81640625" style="44" customWidth="1"/>
    <col min="20" max="20" width="2.6328125" style="44" customWidth="1"/>
    <col min="21" max="16384" width="9" style="44"/>
  </cols>
  <sheetData>
    <row r="1" spans="1:22" ht="13.5" thickBot="1">
      <c r="A1" s="43" t="s">
        <v>62</v>
      </c>
    </row>
    <row r="2" spans="1:22">
      <c r="A2" s="1256"/>
      <c r="B2" s="1257"/>
      <c r="C2" s="1257"/>
      <c r="D2" s="1257"/>
      <c r="E2" s="1257"/>
      <c r="F2" s="1257"/>
      <c r="G2" s="1257"/>
      <c r="H2" s="1257"/>
      <c r="I2" s="1257"/>
      <c r="J2" s="1257"/>
      <c r="K2" s="1257"/>
      <c r="L2" s="1257"/>
      <c r="M2" s="1257"/>
      <c r="N2" s="1257"/>
      <c r="O2" s="1257"/>
      <c r="P2" s="1257"/>
      <c r="Q2" s="1257"/>
      <c r="R2" s="1257"/>
      <c r="S2" s="1257"/>
      <c r="T2" s="1258"/>
    </row>
    <row r="3" spans="1:22" s="45" customFormat="1" ht="21">
      <c r="A3" s="645" t="s">
        <v>63</v>
      </c>
      <c r="B3" s="646"/>
      <c r="C3" s="646"/>
      <c r="D3" s="647"/>
      <c r="E3" s="646"/>
      <c r="F3" s="646"/>
      <c r="G3" s="646"/>
      <c r="H3" s="646"/>
      <c r="I3" s="646"/>
      <c r="J3" s="646"/>
      <c r="K3" s="646"/>
      <c r="L3" s="646"/>
      <c r="M3" s="646"/>
      <c r="N3" s="646"/>
      <c r="O3" s="646"/>
      <c r="P3" s="646"/>
      <c r="Q3" s="646"/>
      <c r="R3" s="646"/>
      <c r="S3" s="646"/>
      <c r="T3" s="648"/>
    </row>
    <row r="4" spans="1:22">
      <c r="A4" s="1259"/>
      <c r="B4" s="1240"/>
      <c r="C4" s="1240"/>
      <c r="D4" s="1240"/>
      <c r="E4" s="1240"/>
      <c r="F4" s="1240"/>
      <c r="G4" s="1240"/>
      <c r="H4" s="1240"/>
      <c r="I4" s="1240"/>
      <c r="J4" s="1240"/>
      <c r="K4" s="1240"/>
      <c r="L4" s="1240"/>
      <c r="M4" s="1240"/>
      <c r="N4" s="1240"/>
      <c r="O4" s="1240"/>
      <c r="P4" s="1240"/>
      <c r="Q4" s="1240"/>
      <c r="R4" s="1240"/>
      <c r="S4" s="1240"/>
      <c r="T4" s="1260"/>
    </row>
    <row r="5" spans="1:22" ht="11.25" customHeight="1">
      <c r="A5" s="47"/>
      <c r="B5" s="48"/>
      <c r="C5" s="48"/>
      <c r="D5" s="48"/>
      <c r="E5" s="48"/>
      <c r="F5" s="48"/>
      <c r="G5" s="48"/>
      <c r="H5" s="48"/>
      <c r="I5" s="48"/>
      <c r="J5" s="48"/>
      <c r="K5" s="48"/>
      <c r="L5" s="48"/>
      <c r="M5" s="48"/>
      <c r="N5" s="48"/>
      <c r="O5" s="48"/>
      <c r="P5" s="48"/>
      <c r="Q5" s="48"/>
      <c r="R5" s="48"/>
      <c r="S5" s="48"/>
      <c r="T5" s="649"/>
      <c r="V5" s="634" t="s">
        <v>1015</v>
      </c>
    </row>
    <row r="6" spans="1:22" ht="20.149999999999999" customHeight="1">
      <c r="A6" s="61" t="s">
        <v>64</v>
      </c>
      <c r="B6" s="46"/>
      <c r="C6" s="46"/>
      <c r="D6" s="49"/>
      <c r="E6" s="46" t="s">
        <v>65</v>
      </c>
      <c r="F6" s="46"/>
      <c r="G6" s="46"/>
      <c r="H6" s="46"/>
      <c r="I6" s="49"/>
      <c r="J6" s="48"/>
      <c r="K6" s="48"/>
      <c r="L6" s="48"/>
      <c r="M6" s="48"/>
      <c r="N6" s="48"/>
      <c r="O6" s="48"/>
      <c r="P6" s="48"/>
      <c r="Q6" s="48"/>
      <c r="R6" s="48"/>
      <c r="S6" s="48"/>
      <c r="T6" s="649"/>
      <c r="V6" s="568" t="s">
        <v>1016</v>
      </c>
    </row>
    <row r="7" spans="1:22" ht="13.5" customHeight="1">
      <c r="A7" s="47"/>
      <c r="B7" s="48"/>
      <c r="C7" s="48"/>
      <c r="D7" s="48"/>
      <c r="E7" s="48"/>
      <c r="F7" s="48"/>
      <c r="G7" s="48"/>
      <c r="H7" s="48"/>
      <c r="I7" s="48"/>
      <c r="J7" s="48"/>
      <c r="K7" s="48"/>
      <c r="L7" s="48"/>
      <c r="M7" s="48"/>
      <c r="N7" s="48"/>
      <c r="O7" s="48"/>
      <c r="P7" s="48"/>
      <c r="Q7" s="48"/>
      <c r="R7" s="48"/>
      <c r="S7" s="48"/>
      <c r="T7" s="650" t="s">
        <v>735</v>
      </c>
    </row>
    <row r="8" spans="1:22">
      <c r="A8" s="1259"/>
      <c r="B8" s="1240"/>
      <c r="C8" s="1240"/>
      <c r="D8" s="1240"/>
      <c r="E8" s="1240"/>
      <c r="F8" s="1240"/>
      <c r="G8" s="1240"/>
      <c r="H8" s="1240"/>
      <c r="I8" s="1240"/>
      <c r="J8" s="1240"/>
      <c r="K8" s="1240"/>
      <c r="L8" s="1240"/>
      <c r="M8" s="1240"/>
      <c r="N8" s="1240"/>
      <c r="O8" s="1240"/>
      <c r="P8" s="1240"/>
      <c r="Q8" s="1240"/>
      <c r="R8" s="1240"/>
      <c r="S8" s="1240"/>
      <c r="T8" s="1260"/>
    </row>
    <row r="9" spans="1:22" ht="30" customHeight="1">
      <c r="A9" s="1259"/>
      <c r="B9" s="1255"/>
      <c r="C9" s="1255"/>
      <c r="D9" s="1255"/>
      <c r="E9" s="1255"/>
      <c r="F9" s="1255"/>
      <c r="G9" s="1255"/>
      <c r="H9" s="1255"/>
      <c r="I9" s="1255"/>
      <c r="J9" s="1255"/>
      <c r="K9" s="1255"/>
      <c r="L9" s="1255"/>
      <c r="M9" s="1255"/>
      <c r="N9" s="1255"/>
      <c r="O9" s="1255"/>
      <c r="P9" s="1255"/>
      <c r="Q9" s="1255"/>
      <c r="R9" s="1241"/>
      <c r="S9" s="1241"/>
      <c r="T9" s="649"/>
    </row>
    <row r="10" spans="1:22" ht="44.25" customHeight="1">
      <c r="A10" s="1259"/>
      <c r="B10" s="1247"/>
      <c r="C10" s="1247"/>
      <c r="D10" s="1247"/>
      <c r="E10" s="1247"/>
      <c r="F10" s="1247"/>
      <c r="G10" s="1247"/>
      <c r="H10" s="1247"/>
      <c r="I10" s="1247"/>
      <c r="J10" s="1247"/>
      <c r="K10" s="1247"/>
      <c r="L10" s="1247"/>
      <c r="M10" s="1247"/>
      <c r="N10" s="1247"/>
      <c r="O10" s="1247"/>
      <c r="P10" s="1247"/>
      <c r="Q10" s="1247"/>
      <c r="R10" s="1241"/>
      <c r="S10" s="1241"/>
      <c r="T10" s="649"/>
    </row>
    <row r="11" spans="1:22" ht="30" customHeight="1">
      <c r="A11" s="1259"/>
      <c r="B11" s="1247"/>
      <c r="C11" s="1247"/>
      <c r="D11" s="1247"/>
      <c r="E11" s="1247"/>
      <c r="F11" s="1247"/>
      <c r="G11" s="1247"/>
      <c r="H11" s="1247"/>
      <c r="I11" s="1247"/>
      <c r="J11" s="1247"/>
      <c r="K11" s="1247"/>
      <c r="L11" s="1247"/>
      <c r="M11" s="1247"/>
      <c r="N11" s="1247"/>
      <c r="O11" s="1247"/>
      <c r="P11" s="1247"/>
      <c r="Q11" s="1247"/>
      <c r="R11" s="1241"/>
      <c r="S11" s="1241"/>
      <c r="T11" s="649"/>
    </row>
    <row r="12" spans="1:22" ht="44.25" customHeight="1">
      <c r="A12" s="1259"/>
      <c r="B12" s="1247"/>
      <c r="C12" s="1247"/>
      <c r="D12" s="1247"/>
      <c r="E12" s="1247"/>
      <c r="F12" s="1247"/>
      <c r="G12" s="1247"/>
      <c r="H12" s="1247"/>
      <c r="I12" s="1247"/>
      <c r="J12" s="1247"/>
      <c r="K12" s="1247"/>
      <c r="L12" s="1247"/>
      <c r="M12" s="1247"/>
      <c r="N12" s="1247"/>
      <c r="O12" s="1247"/>
      <c r="P12" s="1247"/>
      <c r="Q12" s="1247"/>
      <c r="R12" s="1241"/>
      <c r="S12" s="1241"/>
      <c r="T12" s="649"/>
    </row>
    <row r="13" spans="1:22">
      <c r="A13" s="1259"/>
      <c r="B13" s="1240"/>
      <c r="C13" s="1240"/>
      <c r="D13" s="1240"/>
      <c r="E13" s="1240"/>
      <c r="F13" s="1240"/>
      <c r="G13" s="1240"/>
      <c r="H13" s="1240"/>
      <c r="I13" s="1240"/>
      <c r="J13" s="1240"/>
      <c r="K13" s="1240"/>
      <c r="L13" s="1240"/>
      <c r="M13" s="1240"/>
      <c r="N13" s="1240"/>
      <c r="O13" s="1240"/>
      <c r="P13" s="1240"/>
      <c r="Q13" s="1240"/>
      <c r="R13" s="651"/>
      <c r="S13" s="651"/>
      <c r="T13" s="649"/>
    </row>
    <row r="14" spans="1:22" ht="20.149999999999999" customHeight="1">
      <c r="A14" s="61" t="s">
        <v>66</v>
      </c>
      <c r="B14" s="46"/>
      <c r="C14" s="49"/>
      <c r="D14" s="50"/>
      <c r="E14" s="50"/>
      <c r="F14" s="50"/>
      <c r="G14" s="50"/>
      <c r="H14" s="50"/>
      <c r="I14" s="50"/>
      <c r="J14" s="50"/>
      <c r="K14" s="50"/>
      <c r="L14" s="50"/>
      <c r="M14" s="50"/>
      <c r="N14" s="50"/>
      <c r="O14" s="652"/>
      <c r="P14" s="1241" t="s">
        <v>67</v>
      </c>
      <c r="Q14" s="1241"/>
      <c r="R14" s="653"/>
      <c r="S14" s="50"/>
      <c r="T14" s="51"/>
    </row>
    <row r="15" spans="1:22" ht="20.149999999999999" customHeight="1">
      <c r="A15" s="61" t="s">
        <v>68</v>
      </c>
      <c r="B15" s="49"/>
      <c r="C15" s="654"/>
      <c r="D15" s="50"/>
      <c r="E15" s="50"/>
      <c r="F15" s="50"/>
      <c r="G15" s="50"/>
      <c r="H15" s="50"/>
      <c r="I15" s="50"/>
      <c r="J15" s="50"/>
      <c r="K15" s="50"/>
      <c r="L15" s="50"/>
      <c r="M15" s="50"/>
      <c r="N15" s="50"/>
      <c r="O15" s="652" t="s">
        <v>736</v>
      </c>
      <c r="P15" s="1241" t="s">
        <v>69</v>
      </c>
      <c r="Q15" s="1241"/>
      <c r="R15" s="653"/>
      <c r="S15" s="50"/>
      <c r="T15" s="51"/>
    </row>
    <row r="16" spans="1:22" ht="20.149999999999999" customHeight="1">
      <c r="A16" s="61" t="s">
        <v>70</v>
      </c>
      <c r="B16" s="46"/>
      <c r="C16" s="49"/>
      <c r="D16" s="50"/>
      <c r="E16" s="50"/>
      <c r="F16" s="50"/>
      <c r="G16" s="50"/>
      <c r="H16" s="50"/>
      <c r="I16" s="50"/>
      <c r="J16" s="50"/>
      <c r="K16" s="50"/>
      <c r="L16" s="50"/>
      <c r="M16" s="50"/>
      <c r="N16" s="50"/>
      <c r="O16" s="50"/>
      <c r="P16" s="50"/>
      <c r="Q16" s="50"/>
      <c r="R16" s="50"/>
      <c r="S16" s="50"/>
      <c r="T16" s="51"/>
    </row>
    <row r="17" spans="1:20" ht="20.149999999999999" customHeight="1">
      <c r="A17" s="61" t="s">
        <v>71</v>
      </c>
      <c r="B17" s="46"/>
      <c r="C17" s="49"/>
      <c r="D17" s="1251" t="str">
        <f>入力用シート!$F$30</f>
        <v>Ｒ６○○○○○○工事</v>
      </c>
      <c r="E17" s="1252"/>
      <c r="F17" s="1252"/>
      <c r="G17" s="1252"/>
      <c r="H17" s="1252"/>
      <c r="I17" s="1252"/>
      <c r="J17" s="1252"/>
      <c r="K17" s="1252"/>
      <c r="L17" s="1252"/>
      <c r="M17" s="1252"/>
      <c r="N17" s="1252"/>
      <c r="O17" s="1252"/>
      <c r="P17" s="1252"/>
      <c r="Q17" s="1252"/>
      <c r="R17" s="1252"/>
      <c r="S17" s="1252"/>
      <c r="T17" s="1253"/>
    </row>
    <row r="18" spans="1:20">
      <c r="A18" s="52"/>
      <c r="B18" s="53"/>
      <c r="C18" s="54"/>
      <c r="D18" s="387"/>
      <c r="E18" s="1246">
        <f>入力用シート!$F$34</f>
        <v>45393</v>
      </c>
      <c r="F18" s="1246"/>
      <c r="G18" s="1246"/>
      <c r="H18" s="388" t="s">
        <v>203</v>
      </c>
      <c r="I18" s="389"/>
      <c r="J18" s="389"/>
      <c r="K18" s="389"/>
      <c r="L18" s="390"/>
      <c r="M18" s="389"/>
      <c r="N18" s="391"/>
      <c r="O18" s="389"/>
      <c r="P18" s="389"/>
      <c r="Q18" s="389"/>
      <c r="R18" s="389"/>
      <c r="S18" s="389"/>
      <c r="T18" s="392"/>
    </row>
    <row r="19" spans="1:20">
      <c r="A19" s="55" t="s">
        <v>72</v>
      </c>
      <c r="B19" s="56"/>
      <c r="C19" s="57"/>
      <c r="D19" s="393"/>
      <c r="E19" s="393"/>
      <c r="F19" s="393"/>
      <c r="G19" s="393"/>
      <c r="H19" s="393"/>
      <c r="I19" s="393"/>
      <c r="J19" s="393"/>
      <c r="K19" s="393"/>
      <c r="L19" s="394" t="s">
        <v>73</v>
      </c>
      <c r="M19" s="395"/>
      <c r="N19" s="396"/>
      <c r="O19" s="395" t="s">
        <v>74</v>
      </c>
      <c r="P19" s="395"/>
      <c r="Q19" s="395"/>
      <c r="R19" s="395"/>
      <c r="S19" s="395"/>
      <c r="T19" s="397"/>
    </row>
    <row r="20" spans="1:20">
      <c r="A20" s="58"/>
      <c r="B20" s="59"/>
      <c r="C20" s="60"/>
      <c r="D20" s="398"/>
      <c r="E20" s="1254">
        <f>入力用シート!$F$35</f>
        <v>45651</v>
      </c>
      <c r="F20" s="1254"/>
      <c r="G20" s="1254"/>
      <c r="H20" s="399" t="s">
        <v>204</v>
      </c>
      <c r="I20" s="400"/>
      <c r="J20" s="400"/>
      <c r="K20" s="400"/>
      <c r="L20" s="401"/>
      <c r="M20" s="400"/>
      <c r="N20" s="402"/>
      <c r="O20" s="400"/>
      <c r="P20" s="400"/>
      <c r="Q20" s="400"/>
      <c r="R20" s="400"/>
      <c r="S20" s="400"/>
      <c r="T20" s="403"/>
    </row>
    <row r="21" spans="1:20" ht="20.149999999999999" customHeight="1">
      <c r="A21" s="61" t="s">
        <v>75</v>
      </c>
      <c r="B21" s="46"/>
      <c r="C21" s="49"/>
      <c r="D21" s="1248"/>
      <c r="E21" s="1249"/>
      <c r="F21" s="1249"/>
      <c r="G21" s="1249"/>
      <c r="H21" s="1249"/>
      <c r="I21" s="1249"/>
      <c r="J21" s="1249"/>
      <c r="K21" s="1249"/>
      <c r="L21" s="1249"/>
      <c r="M21" s="1249"/>
      <c r="N21" s="1249"/>
      <c r="O21" s="1249"/>
      <c r="P21" s="1249"/>
      <c r="Q21" s="1249"/>
      <c r="R21" s="1249"/>
      <c r="S21" s="1249"/>
      <c r="T21" s="1250"/>
    </row>
    <row r="22" spans="1:20" ht="20.149999999999999" customHeight="1">
      <c r="A22" s="1242" t="s">
        <v>76</v>
      </c>
      <c r="B22" s="655" t="s">
        <v>77</v>
      </c>
      <c r="C22" s="53"/>
      <c r="D22" s="54"/>
      <c r="E22" s="53" t="s">
        <v>78</v>
      </c>
      <c r="F22" s="53"/>
      <c r="G22" s="655" t="s">
        <v>79</v>
      </c>
      <c r="H22" s="54"/>
      <c r="I22" s="53" t="s">
        <v>80</v>
      </c>
      <c r="J22" s="53"/>
      <c r="K22" s="53"/>
      <c r="L22" s="655" t="s">
        <v>81</v>
      </c>
      <c r="M22" s="53"/>
      <c r="N22" s="54"/>
      <c r="O22" s="53" t="s">
        <v>82</v>
      </c>
      <c r="P22" s="53"/>
      <c r="Q22" s="53"/>
      <c r="R22" s="53"/>
      <c r="S22" s="53"/>
      <c r="T22" s="656"/>
    </row>
    <row r="23" spans="1:20" ht="20.149999999999999" customHeight="1">
      <c r="A23" s="1243"/>
      <c r="B23" s="657"/>
      <c r="C23" s="658"/>
      <c r="D23" s="659"/>
      <c r="E23" s="658"/>
      <c r="F23" s="658"/>
      <c r="G23" s="657"/>
      <c r="H23" s="659"/>
      <c r="I23" s="658"/>
      <c r="J23" s="658"/>
      <c r="K23" s="658"/>
      <c r="L23" s="657"/>
      <c r="M23" s="658"/>
      <c r="N23" s="659"/>
      <c r="O23" s="658"/>
      <c r="P23" s="658"/>
      <c r="Q23" s="658"/>
      <c r="R23" s="658"/>
      <c r="S23" s="658"/>
      <c r="T23" s="660"/>
    </row>
    <row r="24" spans="1:20" ht="20.149999999999999" customHeight="1">
      <c r="A24" s="1243"/>
      <c r="B24" s="653"/>
      <c r="C24" s="50"/>
      <c r="D24" s="661"/>
      <c r="E24" s="50"/>
      <c r="F24" s="50"/>
      <c r="G24" s="653"/>
      <c r="H24" s="661"/>
      <c r="I24" s="50"/>
      <c r="J24" s="50"/>
      <c r="K24" s="50"/>
      <c r="L24" s="653"/>
      <c r="M24" s="50"/>
      <c r="N24" s="661"/>
      <c r="O24" s="50"/>
      <c r="P24" s="50"/>
      <c r="Q24" s="50"/>
      <c r="R24" s="50"/>
      <c r="S24" s="50"/>
      <c r="T24" s="51"/>
    </row>
    <row r="25" spans="1:20" ht="20.149999999999999" customHeight="1">
      <c r="A25" s="1244"/>
      <c r="B25" s="653"/>
      <c r="C25" s="50"/>
      <c r="D25" s="661"/>
      <c r="E25" s="50"/>
      <c r="F25" s="50"/>
      <c r="G25" s="653"/>
      <c r="H25" s="661"/>
      <c r="I25" s="50"/>
      <c r="J25" s="50"/>
      <c r="K25" s="50"/>
      <c r="L25" s="653"/>
      <c r="M25" s="50"/>
      <c r="N25" s="661"/>
      <c r="O25" s="50"/>
      <c r="P25" s="50"/>
      <c r="Q25" s="50"/>
      <c r="R25" s="50"/>
      <c r="S25" s="50"/>
      <c r="T25" s="51"/>
    </row>
    <row r="26" spans="1:20" ht="13.5" customHeight="1">
      <c r="A26" s="1242" t="s">
        <v>83</v>
      </c>
      <c r="B26" s="662" t="s">
        <v>84</v>
      </c>
      <c r="C26" s="663"/>
      <c r="D26" s="663"/>
      <c r="E26" s="663"/>
      <c r="F26" s="663"/>
      <c r="G26" s="663"/>
      <c r="H26" s="663"/>
      <c r="I26" s="663"/>
      <c r="J26" s="663"/>
      <c r="K26" s="663"/>
      <c r="L26" s="663"/>
      <c r="M26" s="663"/>
      <c r="N26" s="663"/>
      <c r="O26" s="663"/>
      <c r="P26" s="663"/>
      <c r="Q26" s="663"/>
      <c r="R26" s="663"/>
      <c r="S26" s="663"/>
      <c r="T26" s="664"/>
    </row>
    <row r="27" spans="1:20">
      <c r="A27" s="1243"/>
      <c r="B27" s="665"/>
      <c r="C27" s="48"/>
      <c r="D27" s="48"/>
      <c r="E27" s="48"/>
      <c r="F27" s="48"/>
      <c r="G27" s="48"/>
      <c r="H27" s="48"/>
      <c r="I27" s="48"/>
      <c r="J27" s="48"/>
      <c r="K27" s="48"/>
      <c r="L27" s="48"/>
      <c r="M27" s="48"/>
      <c r="N27" s="48"/>
      <c r="O27" s="48"/>
      <c r="P27" s="48"/>
      <c r="Q27" s="48"/>
      <c r="R27" s="48"/>
      <c r="S27" s="48"/>
      <c r="T27" s="649"/>
    </row>
    <row r="28" spans="1:20">
      <c r="A28" s="1243"/>
      <c r="B28" s="665"/>
      <c r="C28" s="48"/>
      <c r="D28" s="48"/>
      <c r="E28" s="48"/>
      <c r="F28" s="48"/>
      <c r="G28" s="48"/>
      <c r="H28" s="48"/>
      <c r="I28" s="48"/>
      <c r="J28" s="48"/>
      <c r="K28" s="48"/>
      <c r="L28" s="48"/>
      <c r="M28" s="48"/>
      <c r="N28" s="48"/>
      <c r="O28" s="48"/>
      <c r="P28" s="48"/>
      <c r="Q28" s="48"/>
      <c r="R28" s="48"/>
      <c r="S28" s="48"/>
      <c r="T28" s="649"/>
    </row>
    <row r="29" spans="1:20">
      <c r="A29" s="1243"/>
      <c r="B29" s="665"/>
      <c r="C29" s="48"/>
      <c r="D29" s="48"/>
      <c r="E29" s="48"/>
      <c r="F29" s="48"/>
      <c r="G29" s="48"/>
      <c r="H29" s="48"/>
      <c r="I29" s="48"/>
      <c r="J29" s="48"/>
      <c r="K29" s="48"/>
      <c r="L29" s="48"/>
      <c r="M29" s="48"/>
      <c r="N29" s="48"/>
      <c r="O29" s="48"/>
      <c r="P29" s="48"/>
      <c r="Q29" s="48"/>
      <c r="R29" s="48"/>
      <c r="S29" s="48"/>
      <c r="T29" s="649"/>
    </row>
    <row r="30" spans="1:20">
      <c r="A30" s="1243"/>
      <c r="B30" s="665"/>
      <c r="C30" s="48"/>
      <c r="D30" s="48"/>
      <c r="E30" s="48"/>
      <c r="F30" s="48"/>
      <c r="G30" s="48"/>
      <c r="H30" s="48"/>
      <c r="I30" s="48"/>
      <c r="J30" s="48"/>
      <c r="K30" s="48"/>
      <c r="L30" s="48"/>
      <c r="M30" s="48"/>
      <c r="N30" s="48"/>
      <c r="O30" s="48"/>
      <c r="P30" s="48"/>
      <c r="Q30" s="48"/>
      <c r="R30" s="48"/>
      <c r="S30" s="48"/>
      <c r="T30" s="649"/>
    </row>
    <row r="31" spans="1:20">
      <c r="A31" s="1243"/>
      <c r="B31" s="665"/>
      <c r="C31" s="48"/>
      <c r="D31" s="48"/>
      <c r="E31" s="48"/>
      <c r="F31" s="48"/>
      <c r="G31" s="48"/>
      <c r="H31" s="48"/>
      <c r="I31" s="48"/>
      <c r="J31" s="48"/>
      <c r="K31" s="48"/>
      <c r="L31" s="48"/>
      <c r="M31" s="48"/>
      <c r="N31" s="48"/>
      <c r="O31" s="48"/>
      <c r="P31" s="48"/>
      <c r="Q31" s="48"/>
      <c r="R31" s="48"/>
      <c r="S31" s="48"/>
      <c r="T31" s="649"/>
    </row>
    <row r="32" spans="1:20">
      <c r="A32" s="1243"/>
      <c r="B32" s="665"/>
      <c r="C32" s="48"/>
      <c r="D32" s="48"/>
      <c r="E32" s="48"/>
      <c r="F32" s="48"/>
      <c r="G32" s="48"/>
      <c r="H32" s="48"/>
      <c r="I32" s="48"/>
      <c r="J32" s="48"/>
      <c r="K32" s="48"/>
      <c r="L32" s="48"/>
      <c r="M32" s="48"/>
      <c r="N32" s="48"/>
      <c r="O32" s="48"/>
      <c r="P32" s="48"/>
      <c r="Q32" s="48"/>
      <c r="R32" s="48"/>
      <c r="S32" s="48"/>
      <c r="T32" s="649"/>
    </row>
    <row r="33" spans="1:20">
      <c r="A33" s="1243"/>
      <c r="B33" s="665"/>
      <c r="C33" s="48"/>
      <c r="D33" s="48"/>
      <c r="E33" s="48"/>
      <c r="F33" s="48"/>
      <c r="G33" s="48"/>
      <c r="H33" s="48"/>
      <c r="I33" s="48"/>
      <c r="J33" s="48"/>
      <c r="K33" s="48"/>
      <c r="L33" s="48"/>
      <c r="M33" s="48"/>
      <c r="N33" s="48"/>
      <c r="O33" s="48"/>
      <c r="P33" s="48"/>
      <c r="Q33" s="48"/>
      <c r="R33" s="48"/>
      <c r="S33" s="48"/>
      <c r="T33" s="649"/>
    </row>
    <row r="34" spans="1:20">
      <c r="A34" s="1243"/>
      <c r="B34" s="665"/>
      <c r="C34" s="48"/>
      <c r="D34" s="48"/>
      <c r="E34" s="48"/>
      <c r="F34" s="48"/>
      <c r="G34" s="48"/>
      <c r="H34" s="48"/>
      <c r="I34" s="48"/>
      <c r="J34" s="48"/>
      <c r="K34" s="48"/>
      <c r="L34" s="48"/>
      <c r="M34" s="48"/>
      <c r="N34" s="48"/>
      <c r="O34" s="48"/>
      <c r="P34" s="48"/>
      <c r="Q34" s="48"/>
      <c r="R34" s="48"/>
      <c r="S34" s="48"/>
      <c r="T34" s="649"/>
    </row>
    <row r="35" spans="1:20">
      <c r="A35" s="1243"/>
      <c r="B35" s="665"/>
      <c r="C35" s="48"/>
      <c r="D35" s="48"/>
      <c r="E35" s="48"/>
      <c r="F35" s="48"/>
      <c r="G35" s="48"/>
      <c r="H35" s="48"/>
      <c r="I35" s="48"/>
      <c r="J35" s="48"/>
      <c r="K35" s="48"/>
      <c r="L35" s="48"/>
      <c r="M35" s="48"/>
      <c r="N35" s="48"/>
      <c r="O35" s="48"/>
      <c r="P35" s="48"/>
      <c r="Q35" s="48"/>
      <c r="R35" s="48"/>
      <c r="S35" s="48"/>
      <c r="T35" s="649"/>
    </row>
    <row r="36" spans="1:20">
      <c r="A36" s="1243"/>
      <c r="B36" s="665"/>
      <c r="C36" s="48"/>
      <c r="D36" s="48"/>
      <c r="E36" s="48"/>
      <c r="F36" s="48"/>
      <c r="G36" s="48"/>
      <c r="H36" s="48"/>
      <c r="I36" s="48"/>
      <c r="J36" s="48"/>
      <c r="K36" s="48"/>
      <c r="L36" s="48"/>
      <c r="M36" s="48"/>
      <c r="N36" s="48"/>
      <c r="O36" s="48"/>
      <c r="P36" s="48"/>
      <c r="Q36" s="48"/>
      <c r="R36" s="48"/>
      <c r="S36" s="48"/>
      <c r="T36" s="649"/>
    </row>
    <row r="37" spans="1:20">
      <c r="A37" s="1244"/>
      <c r="B37" s="666"/>
      <c r="C37" s="667"/>
      <c r="D37" s="667"/>
      <c r="E37" s="667"/>
      <c r="F37" s="667"/>
      <c r="G37" s="667"/>
      <c r="H37" s="667"/>
      <c r="I37" s="667"/>
      <c r="J37" s="667"/>
      <c r="K37" s="667"/>
      <c r="L37" s="667"/>
      <c r="M37" s="667"/>
      <c r="N37" s="667"/>
      <c r="O37" s="667"/>
      <c r="P37" s="667"/>
      <c r="Q37" s="667"/>
      <c r="R37" s="667"/>
      <c r="S37" s="667"/>
      <c r="T37" s="668"/>
    </row>
    <row r="38" spans="1:20">
      <c r="A38" s="1242" t="s">
        <v>85</v>
      </c>
      <c r="B38" s="662"/>
      <c r="C38" s="663"/>
      <c r="D38" s="663"/>
      <c r="E38" s="663"/>
      <c r="F38" s="663"/>
      <c r="G38" s="663"/>
      <c r="H38" s="663"/>
      <c r="I38" s="663"/>
      <c r="J38" s="663"/>
      <c r="K38" s="663"/>
      <c r="L38" s="663"/>
      <c r="M38" s="663"/>
      <c r="N38" s="663"/>
      <c r="O38" s="663"/>
      <c r="P38" s="663"/>
      <c r="Q38" s="663"/>
      <c r="R38" s="663"/>
      <c r="S38" s="663"/>
      <c r="T38" s="664"/>
    </row>
    <row r="39" spans="1:20" ht="13.5" customHeight="1">
      <c r="A39" s="1243"/>
      <c r="B39" s="665" t="s">
        <v>86</v>
      </c>
      <c r="C39" s="48"/>
      <c r="D39" s="48"/>
      <c r="E39" s="48"/>
      <c r="F39" s="48"/>
      <c r="G39" s="48"/>
      <c r="H39" s="48"/>
      <c r="I39" s="48"/>
      <c r="J39" s="48"/>
      <c r="K39" s="48"/>
      <c r="L39" s="48"/>
      <c r="M39" s="48"/>
      <c r="N39" s="48"/>
      <c r="O39" s="48"/>
      <c r="P39" s="48"/>
      <c r="Q39" s="48"/>
      <c r="R39" s="48"/>
      <c r="S39" s="48"/>
      <c r="T39" s="649"/>
    </row>
    <row r="40" spans="1:20" ht="13.5" customHeight="1">
      <c r="A40" s="1243"/>
      <c r="B40" s="665" t="s">
        <v>87</v>
      </c>
      <c r="C40" s="48"/>
      <c r="D40" s="48"/>
      <c r="E40" s="48"/>
      <c r="F40" s="48"/>
      <c r="G40" s="48"/>
      <c r="H40" s="48"/>
      <c r="I40" s="48"/>
      <c r="J40" s="48"/>
      <c r="K40" s="48"/>
      <c r="L40" s="48"/>
      <c r="M40" s="48"/>
      <c r="N40" s="48"/>
      <c r="O40" s="48"/>
      <c r="P40" s="48"/>
      <c r="Q40" s="48"/>
      <c r="R40" s="48"/>
      <c r="S40" s="48"/>
      <c r="T40" s="649"/>
    </row>
    <row r="41" spans="1:20" ht="13.5" customHeight="1">
      <c r="A41" s="1243"/>
      <c r="B41" s="665" t="s">
        <v>88</v>
      </c>
      <c r="C41" s="48"/>
      <c r="D41" s="48"/>
      <c r="E41" s="48"/>
      <c r="F41" s="48"/>
      <c r="G41" s="48"/>
      <c r="H41" s="48"/>
      <c r="I41" s="48"/>
      <c r="J41" s="48"/>
      <c r="K41" s="48"/>
      <c r="L41" s="48"/>
      <c r="M41" s="48"/>
      <c r="N41" s="48"/>
      <c r="O41" s="48"/>
      <c r="P41" s="48"/>
      <c r="Q41" s="48"/>
      <c r="R41" s="48"/>
      <c r="S41" s="48"/>
      <c r="T41" s="649"/>
    </row>
    <row r="42" spans="1:20" ht="13.5" customHeight="1">
      <c r="A42" s="1243"/>
      <c r="B42" s="665" t="s">
        <v>89</v>
      </c>
      <c r="C42" s="48"/>
      <c r="D42" s="48"/>
      <c r="E42" s="48"/>
      <c r="F42" s="48"/>
      <c r="G42" s="48"/>
      <c r="H42" s="48"/>
      <c r="I42" s="48"/>
      <c r="J42" s="48"/>
      <c r="K42" s="48"/>
      <c r="L42" s="48"/>
      <c r="M42" s="48"/>
      <c r="N42" s="48"/>
      <c r="O42" s="48"/>
      <c r="P42" s="48"/>
      <c r="Q42" s="48"/>
      <c r="R42" s="48"/>
      <c r="S42" s="48"/>
      <c r="T42" s="649"/>
    </row>
    <row r="43" spans="1:20" ht="13.5" customHeight="1">
      <c r="A43" s="1243"/>
      <c r="B43" s="665" t="s">
        <v>90</v>
      </c>
      <c r="C43" s="48"/>
      <c r="D43" s="48"/>
      <c r="E43" s="48"/>
      <c r="F43" s="48"/>
      <c r="G43" s="48"/>
      <c r="H43" s="48"/>
      <c r="I43" s="48"/>
      <c r="J43" s="48"/>
      <c r="K43" s="48"/>
      <c r="L43" s="48"/>
      <c r="M43" s="48"/>
      <c r="N43" s="48"/>
      <c r="O43" s="48"/>
      <c r="P43" s="48"/>
      <c r="Q43" s="48"/>
      <c r="R43" s="48"/>
      <c r="S43" s="48"/>
      <c r="T43" s="649"/>
    </row>
    <row r="44" spans="1:20" ht="13.5" customHeight="1">
      <c r="A44" s="1243"/>
      <c r="B44" s="665"/>
      <c r="C44" s="48"/>
      <c r="D44" s="48"/>
      <c r="E44" s="48"/>
      <c r="F44" s="48"/>
      <c r="G44" s="48"/>
      <c r="H44" s="48"/>
      <c r="I44" s="48"/>
      <c r="J44" s="48"/>
      <c r="K44" s="48"/>
      <c r="L44" s="48"/>
      <c r="M44" s="48"/>
      <c r="N44" s="48"/>
      <c r="O44" s="48"/>
      <c r="P44" s="48"/>
      <c r="Q44" s="48"/>
      <c r="R44" s="48"/>
      <c r="S44" s="48"/>
      <c r="T44" s="649"/>
    </row>
    <row r="45" spans="1:20" ht="13.5" customHeight="1">
      <c r="A45" s="1243"/>
      <c r="B45" s="665"/>
      <c r="C45" s="48"/>
      <c r="D45" s="48"/>
      <c r="E45" s="48"/>
      <c r="F45" s="48"/>
      <c r="G45" s="48"/>
      <c r="H45" s="48"/>
      <c r="I45" s="48"/>
      <c r="J45" s="48"/>
      <c r="K45" s="48"/>
      <c r="L45" s="48"/>
      <c r="M45" s="48"/>
      <c r="N45" s="48"/>
      <c r="O45" s="48"/>
      <c r="P45" s="48"/>
      <c r="Q45" s="48"/>
      <c r="R45" s="48"/>
      <c r="S45" s="48"/>
      <c r="T45" s="649"/>
    </row>
    <row r="46" spans="1:20" ht="14.25" customHeight="1" thickBot="1">
      <c r="A46" s="1245"/>
      <c r="B46" s="669"/>
      <c r="C46" s="670"/>
      <c r="D46" s="670"/>
      <c r="E46" s="670"/>
      <c r="F46" s="670"/>
      <c r="G46" s="670"/>
      <c r="H46" s="670"/>
      <c r="I46" s="670"/>
      <c r="J46" s="670"/>
      <c r="K46" s="670"/>
      <c r="L46" s="670"/>
      <c r="M46" s="670"/>
      <c r="N46" s="670"/>
      <c r="O46" s="670"/>
      <c r="P46" s="670"/>
      <c r="Q46" s="670"/>
      <c r="R46" s="670"/>
      <c r="S46" s="670"/>
      <c r="T46" s="671"/>
    </row>
    <row r="47" spans="1:20">
      <c r="A47" s="44" t="s">
        <v>91</v>
      </c>
      <c r="B47" s="44" t="s">
        <v>737</v>
      </c>
    </row>
    <row r="48" spans="1:20">
      <c r="B48" s="1239" t="s">
        <v>92</v>
      </c>
      <c r="C48" s="1239"/>
      <c r="D48" s="1239"/>
      <c r="E48" s="1239"/>
      <c r="F48" s="1239"/>
      <c r="G48" s="1239"/>
      <c r="H48" s="1239"/>
      <c r="I48" s="1239"/>
      <c r="J48" s="1239"/>
      <c r="K48" s="1239"/>
      <c r="L48" s="1239"/>
      <c r="M48" s="1239"/>
      <c r="N48" s="1239"/>
      <c r="O48" s="1239"/>
      <c r="P48" s="1239"/>
      <c r="Q48" s="1239"/>
      <c r="R48" s="1239"/>
      <c r="S48" s="1239"/>
      <c r="T48" s="1239"/>
    </row>
    <row r="49" spans="2:20">
      <c r="B49" s="1239"/>
      <c r="C49" s="1239"/>
      <c r="D49" s="1239"/>
      <c r="E49" s="1239"/>
      <c r="F49" s="1239"/>
      <c r="G49" s="1239"/>
      <c r="H49" s="1239"/>
      <c r="I49" s="1239"/>
      <c r="J49" s="1239"/>
      <c r="K49" s="1239"/>
      <c r="L49" s="1239"/>
      <c r="M49" s="1239"/>
      <c r="N49" s="1239"/>
      <c r="O49" s="1239"/>
      <c r="P49" s="1239"/>
      <c r="Q49" s="1239"/>
      <c r="R49" s="1239"/>
      <c r="S49" s="1239"/>
      <c r="T49" s="1239"/>
    </row>
  </sheetData>
  <mergeCells count="53">
    <mergeCell ref="A2:T2"/>
    <mergeCell ref="A4:T4"/>
    <mergeCell ref="A8:T8"/>
    <mergeCell ref="A9:A13"/>
    <mergeCell ref="B9:C9"/>
    <mergeCell ref="F9:G9"/>
    <mergeCell ref="H9:I9"/>
    <mergeCell ref="J9:L9"/>
    <mergeCell ref="B10:C10"/>
    <mergeCell ref="D9:E9"/>
    <mergeCell ref="P12:Q12"/>
    <mergeCell ref="D10:E10"/>
    <mergeCell ref="F10:G10"/>
    <mergeCell ref="H10:I10"/>
    <mergeCell ref="J10:L10"/>
    <mergeCell ref="M10:O10"/>
    <mergeCell ref="R9:S9"/>
    <mergeCell ref="P10:Q10"/>
    <mergeCell ref="R10:S10"/>
    <mergeCell ref="M9:O9"/>
    <mergeCell ref="P9:Q9"/>
    <mergeCell ref="B11:C11"/>
    <mergeCell ref="F13:G13"/>
    <mergeCell ref="H13:I13"/>
    <mergeCell ref="J13:L13"/>
    <mergeCell ref="M13:O13"/>
    <mergeCell ref="B12:C12"/>
    <mergeCell ref="D12:E12"/>
    <mergeCell ref="F12:G12"/>
    <mergeCell ref="H12:I12"/>
    <mergeCell ref="H11:I11"/>
    <mergeCell ref="J11:L11"/>
    <mergeCell ref="R12:S12"/>
    <mergeCell ref="M11:O11"/>
    <mergeCell ref="D21:T21"/>
    <mergeCell ref="J12:L12"/>
    <mergeCell ref="M12:O12"/>
    <mergeCell ref="D11:E11"/>
    <mergeCell ref="F11:G11"/>
    <mergeCell ref="D17:T17"/>
    <mergeCell ref="P11:Q11"/>
    <mergeCell ref="R11:S11"/>
    <mergeCell ref="E20:G20"/>
    <mergeCell ref="B48:T49"/>
    <mergeCell ref="P13:Q13"/>
    <mergeCell ref="P14:Q14"/>
    <mergeCell ref="P15:Q15"/>
    <mergeCell ref="A22:A25"/>
    <mergeCell ref="A26:A37"/>
    <mergeCell ref="A38:A46"/>
    <mergeCell ref="B13:C13"/>
    <mergeCell ref="D13:E13"/>
    <mergeCell ref="E18:G18"/>
  </mergeCells>
  <phoneticPr fontId="16"/>
  <hyperlinks>
    <hyperlink ref="V5" location="入力用シート!A1" display="入力用シート" xr:uid="{E3FC0A53-6539-4A6E-B891-95DB6647D55A}"/>
  </hyperlinks>
  <pageMargins left="0.70866141732283472" right="0.7086614173228347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83918-A455-4FE5-AB31-D31A38BDB4B0}">
  <sheetPr>
    <tabColor theme="9"/>
  </sheetPr>
  <dimension ref="B1:T91"/>
  <sheetViews>
    <sheetView view="pageBreakPreview" zoomScaleNormal="115" zoomScaleSheetLayoutView="100" workbookViewId="0">
      <selection activeCell="W18" sqref="W18"/>
    </sheetView>
  </sheetViews>
  <sheetFormatPr defaultColWidth="9" defaultRowHeight="13"/>
  <cols>
    <col min="1" max="1" width="0.81640625" style="334" customWidth="1"/>
    <col min="2" max="15" width="6.6328125" style="334" customWidth="1"/>
    <col min="16" max="16384" width="9" style="334"/>
  </cols>
  <sheetData>
    <row r="1" spans="2:17">
      <c r="B1" s="334" t="s">
        <v>1042</v>
      </c>
    </row>
    <row r="2" spans="2:17">
      <c r="B2" s="334" t="s">
        <v>1097</v>
      </c>
    </row>
    <row r="4" spans="2:17" ht="29.25" customHeight="1">
      <c r="B4" s="1270" t="s">
        <v>809</v>
      </c>
      <c r="C4" s="1271"/>
      <c r="D4" s="1271"/>
      <c r="E4" s="1271"/>
      <c r="F4" s="1271"/>
      <c r="G4" s="1271"/>
      <c r="H4" s="1271"/>
      <c r="I4" s="1271"/>
      <c r="J4" s="1271"/>
      <c r="K4" s="1271"/>
      <c r="L4" s="1271"/>
      <c r="M4" s="1271"/>
      <c r="N4" s="1271"/>
      <c r="O4" s="1272"/>
    </row>
    <row r="5" spans="2:17" ht="18.75" customHeight="1">
      <c r="B5" s="672" t="s">
        <v>810</v>
      </c>
      <c r="O5" s="673"/>
      <c r="Q5" s="634" t="s">
        <v>1015</v>
      </c>
    </row>
    <row r="6" spans="2:17" ht="18.75" customHeight="1">
      <c r="B6" s="672" t="s">
        <v>811</v>
      </c>
      <c r="L6" s="1287" t="s">
        <v>812</v>
      </c>
      <c r="M6" s="1287"/>
      <c r="N6" s="1287"/>
      <c r="O6" s="1288"/>
      <c r="Q6" s="568" t="s">
        <v>1016</v>
      </c>
    </row>
    <row r="7" spans="2:17" ht="9.75" customHeight="1">
      <c r="B7" s="674"/>
      <c r="C7" s="675"/>
      <c r="D7" s="675"/>
      <c r="E7" s="675"/>
      <c r="F7" s="675"/>
      <c r="G7" s="675"/>
      <c r="H7" s="675"/>
      <c r="I7" s="675"/>
      <c r="J7" s="675"/>
      <c r="K7" s="675"/>
      <c r="L7" s="675"/>
      <c r="M7" s="675"/>
      <c r="N7" s="675"/>
      <c r="O7" s="676"/>
    </row>
    <row r="8" spans="2:17" ht="47.25" customHeight="1">
      <c r="B8" s="481" t="s">
        <v>813</v>
      </c>
      <c r="C8" s="481" t="s">
        <v>814</v>
      </c>
      <c r="D8" s="481" t="s">
        <v>815</v>
      </c>
      <c r="E8" s="481" t="s">
        <v>816</v>
      </c>
      <c r="F8" s="481" t="s">
        <v>817</v>
      </c>
      <c r="G8" s="481" t="s">
        <v>818</v>
      </c>
      <c r="H8" s="481" t="s">
        <v>819</v>
      </c>
      <c r="I8" s="481" t="s">
        <v>820</v>
      </c>
      <c r="J8" s="481" t="s">
        <v>814</v>
      </c>
      <c r="K8" s="481" t="s">
        <v>821</v>
      </c>
      <c r="L8" s="481" t="s">
        <v>822</v>
      </c>
      <c r="M8" s="481" t="s">
        <v>823</v>
      </c>
      <c r="N8" s="481" t="s">
        <v>824</v>
      </c>
      <c r="O8" s="481" t="s">
        <v>825</v>
      </c>
    </row>
    <row r="9" spans="2:17" ht="36.75" customHeight="1">
      <c r="B9" s="481"/>
      <c r="C9" s="481"/>
      <c r="D9" s="481"/>
      <c r="E9" s="481"/>
      <c r="F9" s="481"/>
      <c r="G9" s="481"/>
      <c r="H9" s="481"/>
      <c r="I9" s="481"/>
      <c r="J9" s="481"/>
      <c r="K9" s="481"/>
      <c r="L9" s="481"/>
      <c r="M9" s="481"/>
      <c r="N9" s="481"/>
      <c r="O9" s="481"/>
    </row>
    <row r="10" spans="2:17" ht="29.25" customHeight="1">
      <c r="B10" s="677" t="s">
        <v>66</v>
      </c>
      <c r="C10" s="1281"/>
      <c r="D10" s="1281"/>
      <c r="E10" s="1281"/>
      <c r="F10" s="1282"/>
      <c r="G10" s="677" t="s">
        <v>826</v>
      </c>
      <c r="H10" s="1281"/>
      <c r="I10" s="1281"/>
      <c r="J10" s="1281"/>
      <c r="K10" s="1282"/>
      <c r="L10" s="677" t="s">
        <v>827</v>
      </c>
      <c r="M10" s="1281"/>
      <c r="N10" s="1281"/>
      <c r="O10" s="1282"/>
    </row>
    <row r="11" spans="2:17" ht="30" customHeight="1">
      <c r="B11" s="1273" t="s">
        <v>828</v>
      </c>
      <c r="C11" s="1274"/>
      <c r="D11" s="1275"/>
      <c r="E11" s="678" t="s">
        <v>829</v>
      </c>
      <c r="F11" s="678"/>
      <c r="G11" s="678"/>
      <c r="H11" s="678"/>
      <c r="I11" s="678"/>
      <c r="J11" s="678"/>
      <c r="K11" s="678"/>
      <c r="L11" s="678"/>
      <c r="M11" s="679" t="s">
        <v>830</v>
      </c>
      <c r="N11" s="680"/>
      <c r="O11" s="681"/>
    </row>
    <row r="12" spans="2:17" ht="30" customHeight="1">
      <c r="B12" s="1273" t="s">
        <v>831</v>
      </c>
      <c r="C12" s="1274"/>
      <c r="D12" s="1275"/>
      <c r="E12" s="1265"/>
      <c r="F12" s="1266"/>
      <c r="G12" s="1266"/>
      <c r="H12" s="1266"/>
      <c r="I12" s="1266"/>
      <c r="J12" s="1266"/>
      <c r="K12" s="1266"/>
      <c r="L12" s="1266"/>
      <c r="M12" s="1266"/>
      <c r="N12" s="1266"/>
      <c r="O12" s="1267"/>
    </row>
    <row r="13" spans="2:17" ht="30" customHeight="1">
      <c r="B13" s="1273" t="s">
        <v>832</v>
      </c>
      <c r="C13" s="1274"/>
      <c r="D13" s="1275"/>
      <c r="E13" s="1265" t="str">
        <f>入力用シート!$F$30</f>
        <v>Ｒ６○○○○○○工事</v>
      </c>
      <c r="F13" s="1266"/>
      <c r="G13" s="1266"/>
      <c r="H13" s="1266"/>
      <c r="I13" s="1266"/>
      <c r="J13" s="1266"/>
      <c r="K13" s="1266"/>
      <c r="L13" s="1266"/>
      <c r="M13" s="1266"/>
      <c r="N13" s="1266"/>
      <c r="O13" s="1267"/>
    </row>
    <row r="14" spans="2:17" ht="15" customHeight="1">
      <c r="B14" s="1261" t="s">
        <v>833</v>
      </c>
      <c r="C14" s="1268"/>
      <c r="D14" s="1262"/>
      <c r="E14" s="682" t="s">
        <v>1020</v>
      </c>
      <c r="F14" s="1276">
        <f>入力用シート!$F$34</f>
        <v>45393</v>
      </c>
      <c r="G14" s="1276"/>
      <c r="H14" s="1276"/>
      <c r="I14" s="1277"/>
      <c r="J14" s="1261" t="s">
        <v>834</v>
      </c>
      <c r="K14" s="1262"/>
      <c r="L14" s="1283"/>
      <c r="M14" s="1284"/>
      <c r="N14" s="1284"/>
      <c r="O14" s="1262" t="s">
        <v>835</v>
      </c>
    </row>
    <row r="15" spans="2:17" ht="15" customHeight="1">
      <c r="B15" s="1263"/>
      <c r="C15" s="1269"/>
      <c r="D15" s="1264"/>
      <c r="E15" s="683" t="s">
        <v>1021</v>
      </c>
      <c r="F15" s="1278">
        <f>入力用シート!$F$35</f>
        <v>45651</v>
      </c>
      <c r="G15" s="1279"/>
      <c r="H15" s="1279"/>
      <c r="I15" s="1280"/>
      <c r="J15" s="1263"/>
      <c r="K15" s="1264"/>
      <c r="L15" s="1285"/>
      <c r="M15" s="1286"/>
      <c r="N15" s="1286"/>
      <c r="O15" s="1264"/>
    </row>
    <row r="16" spans="2:17" ht="31.5" customHeight="1">
      <c r="B16" s="1289" t="s">
        <v>1098</v>
      </c>
      <c r="C16" s="1290"/>
      <c r="D16" s="1291"/>
      <c r="E16" s="1265" t="str">
        <f>入力用シート!$L$38</f>
        <v>株式会社○○建設　○○支店</v>
      </c>
      <c r="F16" s="1266"/>
      <c r="G16" s="1266"/>
      <c r="H16" s="1266"/>
      <c r="I16" s="1267"/>
      <c r="J16" s="684"/>
      <c r="K16" s="685"/>
      <c r="L16" s="685"/>
      <c r="M16" s="685"/>
      <c r="O16" s="673"/>
    </row>
    <row r="17" spans="2:20" ht="30" customHeight="1">
      <c r="B17" s="1292" t="s">
        <v>836</v>
      </c>
      <c r="C17" s="1292" t="s">
        <v>837</v>
      </c>
      <c r="D17" s="1275" t="s">
        <v>838</v>
      </c>
      <c r="E17" s="1293"/>
      <c r="F17" s="679" t="s">
        <v>839</v>
      </c>
      <c r="G17" s="679" t="s">
        <v>840</v>
      </c>
      <c r="H17" s="1293" t="s">
        <v>841</v>
      </c>
      <c r="I17" s="1293"/>
      <c r="J17" s="1293" t="s">
        <v>842</v>
      </c>
      <c r="K17" s="1293"/>
      <c r="L17" s="1293"/>
      <c r="M17" s="1293" t="s">
        <v>843</v>
      </c>
      <c r="N17" s="1293"/>
      <c r="O17" s="1293"/>
    </row>
    <row r="18" spans="2:20" ht="30" customHeight="1">
      <c r="B18" s="1292"/>
      <c r="C18" s="1292"/>
      <c r="D18" s="1294"/>
      <c r="E18" s="1295"/>
      <c r="F18" s="686"/>
      <c r="G18" s="686"/>
      <c r="H18" s="1294"/>
      <c r="I18" s="1295"/>
      <c r="J18" s="1294"/>
      <c r="K18" s="1308"/>
      <c r="L18" s="1295"/>
      <c r="M18" s="1294"/>
      <c r="N18" s="1308"/>
      <c r="O18" s="1295"/>
    </row>
    <row r="19" spans="2:20" ht="30" customHeight="1">
      <c r="B19" s="1292"/>
      <c r="C19" s="1292"/>
      <c r="D19" s="1294"/>
      <c r="E19" s="1295"/>
      <c r="F19" s="686"/>
      <c r="G19" s="686"/>
      <c r="H19" s="1294"/>
      <c r="I19" s="1295"/>
      <c r="J19" s="1294"/>
      <c r="K19" s="1308"/>
      <c r="L19" s="1295"/>
      <c r="M19" s="1294"/>
      <c r="N19" s="1308"/>
      <c r="O19" s="1295"/>
    </row>
    <row r="20" spans="2:20" ht="30" customHeight="1">
      <c r="B20" s="1292"/>
      <c r="C20" s="1292"/>
      <c r="D20" s="1294"/>
      <c r="E20" s="1295"/>
      <c r="F20" s="686"/>
      <c r="G20" s="686"/>
      <c r="H20" s="1294"/>
      <c r="I20" s="1295"/>
      <c r="J20" s="1294"/>
      <c r="K20" s="1308"/>
      <c r="L20" s="1295"/>
      <c r="M20" s="1294"/>
      <c r="N20" s="1308"/>
      <c r="O20" s="1295"/>
    </row>
    <row r="21" spans="2:20" ht="84" customHeight="1">
      <c r="B21" s="1292"/>
      <c r="C21" s="687" t="s">
        <v>844</v>
      </c>
      <c r="D21" s="1296"/>
      <c r="E21" s="1297"/>
      <c r="F21" s="1297"/>
      <c r="G21" s="1297"/>
      <c r="H21" s="1297"/>
      <c r="I21" s="1297"/>
      <c r="J21" s="1297"/>
      <c r="K21" s="1297"/>
      <c r="L21" s="1297"/>
      <c r="M21" s="1297"/>
      <c r="N21" s="1297"/>
      <c r="O21" s="1298"/>
    </row>
    <row r="22" spans="2:20" ht="129.75" customHeight="1">
      <c r="B22" s="687" t="s">
        <v>845</v>
      </c>
      <c r="C22" s="1296"/>
      <c r="D22" s="1297"/>
      <c r="E22" s="1297"/>
      <c r="F22" s="1297"/>
      <c r="G22" s="1297"/>
      <c r="H22" s="1297"/>
      <c r="I22" s="1309"/>
      <c r="J22" s="688" t="s">
        <v>846</v>
      </c>
      <c r="K22" s="689"/>
      <c r="L22" s="1308"/>
      <c r="M22" s="1308"/>
      <c r="N22" s="1308"/>
      <c r="O22" s="1295"/>
    </row>
    <row r="23" spans="2:20" ht="68.25" customHeight="1">
      <c r="B23" s="690" t="s">
        <v>38</v>
      </c>
      <c r="C23" s="1296"/>
      <c r="D23" s="1297"/>
      <c r="E23" s="1297"/>
      <c r="F23" s="1297"/>
      <c r="G23" s="1297"/>
      <c r="H23" s="1297"/>
      <c r="I23" s="1297"/>
      <c r="J23" s="1297"/>
      <c r="K23" s="1297"/>
      <c r="L23" s="1297"/>
      <c r="M23" s="1297"/>
      <c r="N23" s="1297"/>
      <c r="O23" s="1298"/>
    </row>
    <row r="25" spans="2:20">
      <c r="B25" s="334" t="s">
        <v>1043</v>
      </c>
    </row>
    <row r="26" spans="2:20" ht="12" customHeight="1"/>
    <row r="27" spans="2:20" ht="33.75" customHeight="1">
      <c r="B27" s="1304" t="s">
        <v>847</v>
      </c>
      <c r="C27" s="1305"/>
      <c r="D27" s="1305"/>
      <c r="E27" s="1305"/>
      <c r="F27" s="1305"/>
      <c r="G27" s="1305"/>
      <c r="H27" s="1305"/>
      <c r="I27" s="1305"/>
      <c r="J27" s="1305"/>
      <c r="K27" s="1305"/>
      <c r="L27" s="1305"/>
      <c r="M27" s="1305"/>
      <c r="N27" s="1305"/>
      <c r="O27" s="1306"/>
    </row>
    <row r="28" spans="2:20" ht="33.75" customHeight="1">
      <c r="B28" s="1293" t="s">
        <v>848</v>
      </c>
      <c r="C28" s="1293"/>
      <c r="D28" s="1265"/>
      <c r="E28" s="1266"/>
      <c r="F28" s="1266"/>
      <c r="G28" s="1266"/>
      <c r="H28" s="1266"/>
      <c r="I28" s="1266"/>
      <c r="J28" s="1266"/>
      <c r="K28" s="1267"/>
      <c r="L28" s="679" t="s">
        <v>849</v>
      </c>
      <c r="M28" s="1265"/>
      <c r="N28" s="1266"/>
      <c r="O28" s="1267"/>
      <c r="T28" s="691"/>
    </row>
    <row r="29" spans="2:20" ht="33.75" customHeight="1">
      <c r="B29" s="1293" t="s">
        <v>850</v>
      </c>
      <c r="C29" s="1293"/>
      <c r="D29" s="1307" t="s">
        <v>851</v>
      </c>
      <c r="E29" s="1307"/>
      <c r="F29" s="1307"/>
      <c r="G29" s="1307"/>
      <c r="H29" s="1307"/>
      <c r="I29" s="1307"/>
      <c r="J29" s="1307"/>
      <c r="L29" s="692" t="s">
        <v>852</v>
      </c>
      <c r="M29" s="1265"/>
      <c r="N29" s="1266"/>
      <c r="O29" s="1267"/>
      <c r="T29" s="691"/>
    </row>
    <row r="30" spans="2:20" ht="17.25" customHeight="1">
      <c r="B30" s="1293" t="s">
        <v>1099</v>
      </c>
      <c r="C30" s="1293"/>
      <c r="D30" s="1261" t="str">
        <f>入力用シート!$F$30</f>
        <v>Ｒ６○○○○○○工事</v>
      </c>
      <c r="E30" s="1268"/>
      <c r="F30" s="1268"/>
      <c r="G30" s="1262"/>
      <c r="H30" s="1299" t="s">
        <v>853</v>
      </c>
      <c r="I30" s="693" t="s">
        <v>1022</v>
      </c>
      <c r="J30" s="1301">
        <f>入力用シート!F34</f>
        <v>45393</v>
      </c>
      <c r="K30" s="1301"/>
      <c r="L30" s="1302"/>
      <c r="M30" s="1300" t="s">
        <v>854</v>
      </c>
      <c r="N30" s="1261"/>
      <c r="O30" s="1262"/>
    </row>
    <row r="31" spans="2:20" ht="17.25" customHeight="1">
      <c r="B31" s="1293"/>
      <c r="C31" s="1293"/>
      <c r="D31" s="1263"/>
      <c r="E31" s="1269"/>
      <c r="F31" s="1269"/>
      <c r="G31" s="1264"/>
      <c r="H31" s="1299"/>
      <c r="I31" s="694" t="s">
        <v>1023</v>
      </c>
      <c r="J31" s="1303">
        <f>入力用シート!$F$35</f>
        <v>45651</v>
      </c>
      <c r="K31" s="1269"/>
      <c r="L31" s="1264"/>
      <c r="M31" s="1299"/>
      <c r="N31" s="1263"/>
      <c r="O31" s="1264"/>
    </row>
    <row r="32" spans="2:20" ht="33.75" customHeight="1">
      <c r="B32" s="1299" t="s">
        <v>1100</v>
      </c>
      <c r="C32" s="1299"/>
      <c r="D32" s="684" t="str">
        <f>入力用シート!$L$38</f>
        <v>株式会社○○建設　○○支店</v>
      </c>
      <c r="E32" s="678"/>
      <c r="F32" s="678"/>
      <c r="G32" s="678"/>
      <c r="H32" s="695"/>
      <c r="I32" s="1310" t="s">
        <v>855</v>
      </c>
      <c r="J32" s="1311"/>
      <c r="K32" s="1265" t="str">
        <f>入力用シート!$L$39</f>
        <v>代表取締役社長　□□　□□</v>
      </c>
      <c r="L32" s="1266"/>
      <c r="M32" s="1266"/>
      <c r="N32" s="1266"/>
      <c r="O32" s="1267"/>
    </row>
    <row r="33" spans="2:15" ht="52.25" customHeight="1">
      <c r="B33" s="1299" t="s">
        <v>1101</v>
      </c>
      <c r="C33" s="1299"/>
      <c r="D33" s="1265" t="str">
        <f>入力用シート!$L$37</f>
        <v>○○県○○市○○町1-1-1</v>
      </c>
      <c r="E33" s="1266"/>
      <c r="F33" s="1266"/>
      <c r="G33" s="1266"/>
      <c r="H33" s="1267"/>
      <c r="I33" s="1289" t="s">
        <v>1102</v>
      </c>
      <c r="J33" s="1291"/>
      <c r="K33" s="1265"/>
      <c r="L33" s="1266"/>
      <c r="M33" s="1266"/>
      <c r="N33" s="1266"/>
      <c r="O33" s="1267"/>
    </row>
    <row r="34" spans="2:15" ht="21" customHeight="1">
      <c r="B34" s="1312" t="s">
        <v>856</v>
      </c>
      <c r="C34" s="1315" t="s">
        <v>857</v>
      </c>
      <c r="D34" s="1275" t="s">
        <v>858</v>
      </c>
      <c r="E34" s="1316"/>
      <c r="F34" s="679" t="s">
        <v>859</v>
      </c>
      <c r="G34" s="679" t="s">
        <v>860</v>
      </c>
      <c r="H34" s="1293" t="s">
        <v>861</v>
      </c>
      <c r="I34" s="1316"/>
      <c r="J34" s="1317" t="s">
        <v>862</v>
      </c>
      <c r="K34" s="1318"/>
      <c r="L34" s="1318"/>
      <c r="M34" s="1293" t="s">
        <v>863</v>
      </c>
      <c r="N34" s="1316"/>
      <c r="O34" s="1316"/>
    </row>
    <row r="35" spans="2:15" ht="24.75" customHeight="1">
      <c r="B35" s="1313"/>
      <c r="C35" s="1315"/>
      <c r="D35" s="1293"/>
      <c r="E35" s="1316"/>
      <c r="F35" s="482"/>
      <c r="G35" s="679"/>
      <c r="H35" s="1293"/>
      <c r="I35" s="1316"/>
      <c r="J35" s="1273"/>
      <c r="K35" s="1274"/>
      <c r="L35" s="1275"/>
      <c r="M35" s="1273"/>
      <c r="N35" s="1274"/>
      <c r="O35" s="1275"/>
    </row>
    <row r="36" spans="2:15" ht="24.75" customHeight="1">
      <c r="B36" s="1313"/>
      <c r="C36" s="1315"/>
      <c r="D36" s="1293"/>
      <c r="E36" s="1316"/>
      <c r="F36" s="679"/>
      <c r="G36" s="679"/>
      <c r="H36" s="1293"/>
      <c r="I36" s="1316"/>
      <c r="J36" s="1273"/>
      <c r="K36" s="1274"/>
      <c r="L36" s="1275"/>
      <c r="M36" s="1273"/>
      <c r="N36" s="1274"/>
      <c r="O36" s="1275"/>
    </row>
    <row r="37" spans="2:15" ht="24.75" customHeight="1">
      <c r="B37" s="1313"/>
      <c r="C37" s="1315"/>
      <c r="D37" s="1293"/>
      <c r="E37" s="1316"/>
      <c r="F37" s="679"/>
      <c r="G37" s="679"/>
      <c r="H37" s="1293"/>
      <c r="I37" s="1316"/>
      <c r="J37" s="1273"/>
      <c r="K37" s="1274"/>
      <c r="L37" s="1275"/>
      <c r="M37" s="1273"/>
      <c r="N37" s="1274"/>
      <c r="O37" s="1275"/>
    </row>
    <row r="38" spans="2:15" ht="33" customHeight="1">
      <c r="B38" s="1314"/>
      <c r="C38" s="696" t="s">
        <v>864</v>
      </c>
      <c r="D38" s="1265"/>
      <c r="E38" s="1266"/>
      <c r="F38" s="1266"/>
      <c r="G38" s="1266"/>
      <c r="H38" s="1266"/>
      <c r="I38" s="1266"/>
      <c r="J38" s="1266"/>
      <c r="K38" s="1266"/>
      <c r="L38" s="1266"/>
      <c r="M38" s="1266"/>
      <c r="N38" s="1266"/>
      <c r="O38" s="1267"/>
    </row>
    <row r="39" spans="2:15" ht="63.75" customHeight="1">
      <c r="B39" s="1293" t="s">
        <v>865</v>
      </c>
      <c r="C39" s="1293"/>
      <c r="D39" s="1265"/>
      <c r="E39" s="1266"/>
      <c r="F39" s="1266"/>
      <c r="G39" s="1266"/>
      <c r="H39" s="1266"/>
      <c r="I39" s="1266"/>
      <c r="J39" s="1266"/>
      <c r="K39" s="1266"/>
      <c r="L39" s="1266"/>
      <c r="M39" s="1266"/>
      <c r="N39" s="1266"/>
      <c r="O39" s="1267"/>
    </row>
    <row r="40" spans="2:15" ht="63.75" customHeight="1">
      <c r="B40" s="1299" t="s">
        <v>1103</v>
      </c>
      <c r="C40" s="1299"/>
      <c r="D40" s="1265"/>
      <c r="E40" s="1266"/>
      <c r="F40" s="1266"/>
      <c r="G40" s="1266"/>
      <c r="H40" s="1266"/>
      <c r="I40" s="1266"/>
      <c r="J40" s="1266"/>
      <c r="K40" s="1266"/>
      <c r="L40" s="1266"/>
      <c r="M40" s="1266"/>
      <c r="N40" s="1266"/>
      <c r="O40" s="1267"/>
    </row>
    <row r="41" spans="2:15" ht="63.75" customHeight="1">
      <c r="B41" s="1293" t="s">
        <v>866</v>
      </c>
      <c r="C41" s="1293"/>
      <c r="D41" s="1265"/>
      <c r="E41" s="1266"/>
      <c r="F41" s="1266"/>
      <c r="G41" s="1266"/>
      <c r="H41" s="1266"/>
      <c r="I41" s="1266"/>
      <c r="J41" s="1266"/>
      <c r="K41" s="1266"/>
      <c r="L41" s="1266"/>
      <c r="M41" s="1266"/>
      <c r="N41" s="1266"/>
      <c r="O41" s="1267"/>
    </row>
    <row r="42" spans="2:15" ht="63.75" customHeight="1">
      <c r="B42" s="1299" t="s">
        <v>1104</v>
      </c>
      <c r="C42" s="1299"/>
      <c r="D42" s="1265"/>
      <c r="E42" s="1266"/>
      <c r="F42" s="1266"/>
      <c r="G42" s="1266"/>
      <c r="H42" s="1266"/>
      <c r="I42" s="1266"/>
      <c r="J42" s="1266"/>
      <c r="K42" s="1266"/>
      <c r="L42" s="1266"/>
      <c r="M42" s="1266"/>
      <c r="N42" s="1266"/>
      <c r="O42" s="1267"/>
    </row>
    <row r="43" spans="2:15" ht="51.75" customHeight="1">
      <c r="B43" s="1299" t="s">
        <v>1105</v>
      </c>
      <c r="C43" s="1299"/>
      <c r="D43" s="1265"/>
      <c r="E43" s="1266"/>
      <c r="F43" s="1266"/>
      <c r="G43" s="1266"/>
      <c r="H43" s="1266"/>
      <c r="I43" s="1266"/>
      <c r="J43" s="1266"/>
      <c r="K43" s="1266"/>
      <c r="L43" s="1266"/>
      <c r="M43" s="1266"/>
      <c r="N43" s="1266"/>
      <c r="O43" s="1267"/>
    </row>
    <row r="44" spans="2:15" ht="63.75" customHeight="1">
      <c r="B44" s="1299" t="s">
        <v>1106</v>
      </c>
      <c r="C44" s="1299"/>
      <c r="D44" s="1265"/>
      <c r="E44" s="1266"/>
      <c r="F44" s="1266"/>
      <c r="G44" s="1266"/>
      <c r="H44" s="1266"/>
      <c r="I44" s="1266"/>
      <c r="J44" s="1266"/>
      <c r="K44" s="1266"/>
      <c r="L44" s="1266"/>
      <c r="M44" s="1266"/>
      <c r="N44" s="1266"/>
      <c r="O44" s="1267"/>
    </row>
    <row r="45" spans="2:15">
      <c r="B45" s="336"/>
      <c r="C45" s="336"/>
      <c r="D45" s="336"/>
      <c r="E45" s="336"/>
      <c r="F45" s="336"/>
      <c r="G45" s="336"/>
      <c r="H45" s="336"/>
      <c r="I45" s="336"/>
      <c r="J45" s="336"/>
      <c r="K45" s="336"/>
      <c r="L45" s="336"/>
      <c r="M45" s="336"/>
      <c r="N45" s="336"/>
    </row>
    <row r="46" spans="2:15">
      <c r="B46" s="697" t="s">
        <v>867</v>
      </c>
      <c r="C46" s="334" t="s">
        <v>868</v>
      </c>
    </row>
    <row r="47" spans="2:15">
      <c r="B47" s="334" t="s">
        <v>869</v>
      </c>
      <c r="C47" s="334" t="s">
        <v>870</v>
      </c>
    </row>
    <row r="50" spans="2:15">
      <c r="B50" s="483" t="s">
        <v>1044</v>
      </c>
    </row>
    <row r="53" spans="2:15" ht="16.5" customHeight="1">
      <c r="L53" s="334" t="s">
        <v>871</v>
      </c>
    </row>
    <row r="56" spans="2:15" ht="16.5" customHeight="1">
      <c r="B56" s="334" t="s">
        <v>872</v>
      </c>
    </row>
    <row r="59" spans="2:15" ht="16.5" customHeight="1">
      <c r="J59" s="334" t="s">
        <v>873</v>
      </c>
      <c r="L59" s="1322" t="str">
        <f>入力用シート!L37</f>
        <v>○○県○○市○○町1-1-1</v>
      </c>
      <c r="M59" s="1322"/>
      <c r="N59" s="1322"/>
      <c r="O59" s="1322"/>
    </row>
    <row r="60" spans="2:15" ht="16.5" customHeight="1">
      <c r="J60" s="334" t="s">
        <v>874</v>
      </c>
      <c r="L60" s="1322" t="str">
        <f>入力用シート!L38</f>
        <v>株式会社○○建設　○○支店</v>
      </c>
      <c r="M60" s="1322"/>
      <c r="N60" s="1322"/>
      <c r="O60" s="1322"/>
    </row>
    <row r="61" spans="2:15" ht="16.5" customHeight="1">
      <c r="J61" s="334" t="s">
        <v>875</v>
      </c>
      <c r="L61" s="1322" t="str">
        <f>入力用シート!L39</f>
        <v>代表取締役社長　□□　□□</v>
      </c>
      <c r="M61" s="1322"/>
      <c r="N61" s="1322"/>
      <c r="O61" s="1322"/>
    </row>
    <row r="66" spans="2:15" ht="21" customHeight="1">
      <c r="B66" s="1320" t="s">
        <v>876</v>
      </c>
      <c r="C66" s="1320"/>
      <c r="D66" s="1320"/>
      <c r="E66" s="1320"/>
      <c r="F66" s="1320"/>
      <c r="G66" s="1320"/>
      <c r="H66" s="1320"/>
      <c r="I66" s="1320"/>
      <c r="J66" s="1320"/>
      <c r="K66" s="1320"/>
      <c r="L66" s="1320"/>
      <c r="M66" s="1320"/>
      <c r="N66" s="1320"/>
      <c r="O66" s="1320"/>
    </row>
    <row r="70" spans="2:15" ht="19.5" customHeight="1">
      <c r="B70" s="334" t="s">
        <v>877</v>
      </c>
    </row>
    <row r="74" spans="2:15" ht="17.25" customHeight="1">
      <c r="B74" s="1307" t="s">
        <v>878</v>
      </c>
      <c r="C74" s="1307"/>
      <c r="D74" s="1307"/>
      <c r="E74" s="1307"/>
      <c r="F74" s="1307"/>
      <c r="G74" s="1307"/>
      <c r="H74" s="1307"/>
      <c r="I74" s="1307"/>
      <c r="J74" s="1307"/>
      <c r="K74" s="1307"/>
      <c r="L74" s="1307"/>
      <c r="M74" s="1307"/>
      <c r="N74" s="1307"/>
      <c r="O74" s="1307"/>
    </row>
    <row r="78" spans="2:15" ht="16.5" customHeight="1">
      <c r="B78" s="698" t="s">
        <v>879</v>
      </c>
      <c r="C78" s="1319" t="s">
        <v>1107</v>
      </c>
      <c r="D78" s="1319"/>
      <c r="E78" s="1319"/>
      <c r="G78" s="334" t="str">
        <f>入力用シート!$F$30</f>
        <v>Ｒ６○○○○○○工事</v>
      </c>
    </row>
    <row r="79" spans="2:15" ht="13.5" customHeight="1"/>
    <row r="80" spans="2:15" ht="16.5" customHeight="1">
      <c r="B80" s="698" t="s">
        <v>879</v>
      </c>
      <c r="C80" s="1321" t="s">
        <v>880</v>
      </c>
      <c r="D80" s="1321"/>
      <c r="E80" s="1321"/>
    </row>
    <row r="81" spans="2:7" ht="13.5" customHeight="1"/>
    <row r="82" spans="2:7" ht="16.5" customHeight="1">
      <c r="B82" s="698" t="s">
        <v>879</v>
      </c>
      <c r="C82" s="1319" t="s">
        <v>881</v>
      </c>
      <c r="D82" s="1319"/>
      <c r="E82" s="1319"/>
      <c r="G82" s="334" t="s">
        <v>882</v>
      </c>
    </row>
    <row r="83" spans="2:7" ht="13.5" customHeight="1"/>
    <row r="84" spans="2:7" ht="16.5" customHeight="1">
      <c r="B84" s="698" t="s">
        <v>879</v>
      </c>
      <c r="C84" s="1319" t="s">
        <v>883</v>
      </c>
      <c r="D84" s="1319"/>
      <c r="E84" s="1319"/>
    </row>
    <row r="85" spans="2:7" ht="13.5" customHeight="1"/>
    <row r="86" spans="2:7" ht="16.5" customHeight="1">
      <c r="B86" s="698" t="s">
        <v>879</v>
      </c>
      <c r="C86" s="1323" t="s">
        <v>884</v>
      </c>
      <c r="D86" s="1323"/>
      <c r="E86" s="1323"/>
    </row>
    <row r="87" spans="2:7" ht="16.5" customHeight="1">
      <c r="C87" s="1323" t="s">
        <v>885</v>
      </c>
      <c r="D87" s="1323"/>
      <c r="E87" s="1323"/>
    </row>
    <row r="88" spans="2:7" ht="13.5" customHeight="1"/>
    <row r="89" spans="2:7" ht="16.5" customHeight="1">
      <c r="B89" s="698" t="s">
        <v>879</v>
      </c>
      <c r="C89" s="1319" t="s">
        <v>1108</v>
      </c>
      <c r="D89" s="1319"/>
      <c r="E89" s="1319"/>
    </row>
    <row r="90" spans="2:7" ht="13.5" customHeight="1"/>
    <row r="91" spans="2:7" ht="16.5" customHeight="1">
      <c r="B91" s="698" t="s">
        <v>879</v>
      </c>
      <c r="C91" s="1319" t="s">
        <v>1109</v>
      </c>
      <c r="D91" s="1319"/>
      <c r="E91" s="1319"/>
    </row>
  </sheetData>
  <mergeCells count="105">
    <mergeCell ref="C89:E89"/>
    <mergeCell ref="C91:E91"/>
    <mergeCell ref="B66:O66"/>
    <mergeCell ref="B74:O74"/>
    <mergeCell ref="C78:E78"/>
    <mergeCell ref="C80:E80"/>
    <mergeCell ref="C82:E82"/>
    <mergeCell ref="C84:E84"/>
    <mergeCell ref="L59:O59"/>
    <mergeCell ref="L60:O60"/>
    <mergeCell ref="L61:O61"/>
    <mergeCell ref="C86:E86"/>
    <mergeCell ref="C87:E87"/>
    <mergeCell ref="B44:C44"/>
    <mergeCell ref="M34:O34"/>
    <mergeCell ref="D35:E35"/>
    <mergeCell ref="H35:I35"/>
    <mergeCell ref="D36:E36"/>
    <mergeCell ref="H36:I36"/>
    <mergeCell ref="D37:E37"/>
    <mergeCell ref="H37:I37"/>
    <mergeCell ref="B39:C39"/>
    <mergeCell ref="B40:C40"/>
    <mergeCell ref="B41:C41"/>
    <mergeCell ref="B42:C42"/>
    <mergeCell ref="B43:C43"/>
    <mergeCell ref="M37:O37"/>
    <mergeCell ref="D38:O38"/>
    <mergeCell ref="D39:O39"/>
    <mergeCell ref="D40:O40"/>
    <mergeCell ref="D41:O41"/>
    <mergeCell ref="D42:O42"/>
    <mergeCell ref="D43:O43"/>
    <mergeCell ref="D44:O44"/>
    <mergeCell ref="B32:C32"/>
    <mergeCell ref="I32:J32"/>
    <mergeCell ref="B33:C33"/>
    <mergeCell ref="I33:J33"/>
    <mergeCell ref="B34:B38"/>
    <mergeCell ref="C34:C37"/>
    <mergeCell ref="D34:E34"/>
    <mergeCell ref="H34:I34"/>
    <mergeCell ref="J34:L34"/>
    <mergeCell ref="D33:H33"/>
    <mergeCell ref="K33:O33"/>
    <mergeCell ref="J35:L35"/>
    <mergeCell ref="J36:L36"/>
    <mergeCell ref="J37:L37"/>
    <mergeCell ref="M35:O35"/>
    <mergeCell ref="M36:O36"/>
    <mergeCell ref="M17:O17"/>
    <mergeCell ref="B27:O27"/>
    <mergeCell ref="B28:C28"/>
    <mergeCell ref="B29:C29"/>
    <mergeCell ref="D29:J29"/>
    <mergeCell ref="J17:L17"/>
    <mergeCell ref="J18:L18"/>
    <mergeCell ref="J19:L19"/>
    <mergeCell ref="J20:L20"/>
    <mergeCell ref="M18:O18"/>
    <mergeCell ref="M19:O19"/>
    <mergeCell ref="M20:O20"/>
    <mergeCell ref="C22:I22"/>
    <mergeCell ref="L22:O22"/>
    <mergeCell ref="C23:O23"/>
    <mergeCell ref="D28:K28"/>
    <mergeCell ref="M28:O28"/>
    <mergeCell ref="M29:O29"/>
    <mergeCell ref="D18:E18"/>
    <mergeCell ref="D19:E19"/>
    <mergeCell ref="D20:E20"/>
    <mergeCell ref="H18:I18"/>
    <mergeCell ref="H19:I19"/>
    <mergeCell ref="H20:I20"/>
    <mergeCell ref="D21:O21"/>
    <mergeCell ref="B30:C31"/>
    <mergeCell ref="H30:H31"/>
    <mergeCell ref="M30:M31"/>
    <mergeCell ref="J30:L30"/>
    <mergeCell ref="J31:L31"/>
    <mergeCell ref="D30:G31"/>
    <mergeCell ref="N30:O31"/>
    <mergeCell ref="K32:O32"/>
    <mergeCell ref="B14:D15"/>
    <mergeCell ref="J14:K15"/>
    <mergeCell ref="O14:O15"/>
    <mergeCell ref="B4:O4"/>
    <mergeCell ref="B11:D11"/>
    <mergeCell ref="B12:D12"/>
    <mergeCell ref="B13:D13"/>
    <mergeCell ref="F14:I14"/>
    <mergeCell ref="F15:I15"/>
    <mergeCell ref="H10:K10"/>
    <mergeCell ref="M10:O10"/>
    <mergeCell ref="C10:F10"/>
    <mergeCell ref="E12:O12"/>
    <mergeCell ref="E13:O13"/>
    <mergeCell ref="L14:N15"/>
    <mergeCell ref="L6:O6"/>
    <mergeCell ref="B16:D16"/>
    <mergeCell ref="B17:B21"/>
    <mergeCell ref="C17:C20"/>
    <mergeCell ref="D17:E17"/>
    <mergeCell ref="H17:I17"/>
    <mergeCell ref="E16:I16"/>
  </mergeCells>
  <phoneticPr fontId="39"/>
  <hyperlinks>
    <hyperlink ref="Q5" location="入力用シート!A1" display="入力用シート" xr:uid="{389982A8-8B1B-485F-BC37-45C5EF203187}"/>
  </hyperlinks>
  <pageMargins left="0.51181102362204722" right="0.51181102362204722" top="0.78740157480314965" bottom="0.78740157480314965" header="0.51181102362204722" footer="0.51181102362204722"/>
  <pageSetup paperSize="9" scale="96" orientation="portrait" r:id="rId1"/>
  <headerFooter alignWithMargins="0"/>
  <rowBreaks count="2" manualBreakCount="2">
    <brk id="23" max="14" man="1"/>
    <brk id="47"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B37"/>
  <sheetViews>
    <sheetView view="pageBreakPreview" zoomScaleNormal="100" zoomScaleSheetLayoutView="100" workbookViewId="0">
      <selection activeCell="N10" sqref="N10:S10"/>
    </sheetView>
  </sheetViews>
  <sheetFormatPr defaultColWidth="3.1796875" defaultRowHeight="13"/>
  <cols>
    <col min="1" max="27" width="3.1796875" style="1"/>
    <col min="28" max="28" width="21.90625" style="1" customWidth="1"/>
    <col min="29" max="16384" width="3.1796875" style="1"/>
  </cols>
  <sheetData>
    <row r="1" spans="1:28">
      <c r="A1" s="1" t="s">
        <v>93</v>
      </c>
    </row>
    <row r="2" spans="1:28" ht="26.15" customHeight="1">
      <c r="A2" s="1324" t="s">
        <v>94</v>
      </c>
      <c r="B2" s="1324"/>
      <c r="C2" s="1324"/>
      <c r="D2" s="1324"/>
      <c r="E2" s="1324"/>
      <c r="F2" s="1324"/>
      <c r="G2" s="1324"/>
      <c r="H2" s="1324"/>
      <c r="I2" s="1324"/>
      <c r="J2" s="1324"/>
      <c r="K2" s="1324"/>
      <c r="L2" s="1324"/>
      <c r="M2" s="1324"/>
      <c r="N2" s="1324"/>
      <c r="O2" s="1324"/>
      <c r="P2" s="1324"/>
      <c r="Q2" s="1324"/>
      <c r="R2" s="1324"/>
      <c r="S2" s="1324"/>
      <c r="T2" s="1324"/>
      <c r="U2" s="1324"/>
      <c r="V2" s="1324"/>
      <c r="W2" s="1324"/>
      <c r="X2" s="1324"/>
      <c r="Y2" s="1324"/>
    </row>
    <row r="4" spans="1:28" ht="30" customHeight="1">
      <c r="A4" s="1166" t="s">
        <v>11</v>
      </c>
      <c r="B4" s="1166"/>
      <c r="C4" s="1325" t="str">
        <f>入力用シート!$F$30</f>
        <v>Ｒ６○○○○○○工事</v>
      </c>
      <c r="D4" s="1325"/>
      <c r="E4" s="1325"/>
      <c r="F4" s="1325"/>
      <c r="G4" s="1325"/>
      <c r="H4" s="1325"/>
      <c r="I4" s="1325"/>
      <c r="J4" s="1325"/>
      <c r="K4" s="1325"/>
      <c r="L4" s="1325"/>
      <c r="M4" s="1325"/>
      <c r="N4" s="1325"/>
      <c r="O4" s="1325"/>
      <c r="P4" s="1325"/>
      <c r="Q4" s="1325"/>
      <c r="R4" s="1325"/>
      <c r="S4" s="1325"/>
      <c r="T4" s="1325"/>
      <c r="U4" s="1325"/>
      <c r="V4" s="1325"/>
      <c r="W4" s="1325"/>
      <c r="X4" s="1325"/>
      <c r="Y4" s="1325"/>
      <c r="AB4" s="634" t="s">
        <v>1015</v>
      </c>
    </row>
    <row r="5" spans="1:28" ht="30" customHeight="1">
      <c r="A5" s="1166" t="s">
        <v>0</v>
      </c>
      <c r="B5" s="1166"/>
      <c r="C5" s="1237">
        <f>入力用シート!$F$34</f>
        <v>45393</v>
      </c>
      <c r="D5" s="1238"/>
      <c r="E5" s="1238"/>
      <c r="F5" s="1238"/>
      <c r="G5" s="1238"/>
      <c r="H5" s="1238"/>
      <c r="I5" s="1238"/>
      <c r="J5" s="1238"/>
      <c r="K5" s="1238"/>
      <c r="L5" s="1238"/>
      <c r="M5" s="1238"/>
      <c r="N5" s="611" t="s">
        <v>475</v>
      </c>
      <c r="O5" s="1238">
        <f>入力用シート!$F$35</f>
        <v>45651</v>
      </c>
      <c r="P5" s="1238"/>
      <c r="Q5" s="1238"/>
      <c r="R5" s="1238"/>
      <c r="S5" s="1238"/>
      <c r="T5" s="1238"/>
      <c r="U5" s="1238"/>
      <c r="V5" s="1238"/>
      <c r="W5" s="1238"/>
      <c r="X5" s="1238"/>
      <c r="Y5" s="1326"/>
      <c r="AB5" s="568" t="s">
        <v>1016</v>
      </c>
    </row>
    <row r="6" spans="1:28" ht="30" customHeight="1">
      <c r="A6" s="1166" t="s">
        <v>95</v>
      </c>
      <c r="B6" s="1166"/>
      <c r="C6" s="1237"/>
      <c r="D6" s="1238"/>
      <c r="E6" s="1238"/>
      <c r="F6" s="1238"/>
      <c r="G6" s="1238"/>
      <c r="H6" s="1238"/>
      <c r="I6" s="1238"/>
      <c r="J6" s="1238"/>
      <c r="K6" s="1238"/>
      <c r="L6" s="1238"/>
      <c r="M6" s="1238"/>
      <c r="N6" s="62" t="s">
        <v>10</v>
      </c>
      <c r="O6" s="1231"/>
      <c r="P6" s="1231"/>
      <c r="Q6" s="62" t="s">
        <v>96</v>
      </c>
      <c r="R6" s="62"/>
      <c r="S6" s="62"/>
      <c r="T6" s="62"/>
      <c r="U6" s="62"/>
      <c r="V6" s="62"/>
      <c r="W6" s="62"/>
      <c r="X6" s="62"/>
      <c r="Y6" s="63"/>
    </row>
    <row r="7" spans="1:28" ht="30" customHeight="1">
      <c r="A7" s="1166" t="s">
        <v>97</v>
      </c>
      <c r="B7" s="1166"/>
      <c r="C7" s="1166"/>
      <c r="D7" s="1166"/>
      <c r="E7" s="1166"/>
      <c r="F7" s="1166"/>
      <c r="G7" s="1187" t="s">
        <v>98</v>
      </c>
      <c r="H7" s="1166"/>
      <c r="I7" s="1166"/>
      <c r="J7" s="1166"/>
      <c r="K7" s="1166"/>
      <c r="L7" s="1166"/>
      <c r="M7" s="1166"/>
      <c r="N7" s="1166" t="s">
        <v>99</v>
      </c>
      <c r="O7" s="1166"/>
      <c r="P7" s="1166"/>
      <c r="Q7" s="1166"/>
      <c r="R7" s="1166"/>
      <c r="S7" s="1166"/>
      <c r="T7" s="1166" t="s">
        <v>100</v>
      </c>
      <c r="U7" s="1166"/>
      <c r="V7" s="1166"/>
      <c r="W7" s="1166"/>
      <c r="X7" s="1166"/>
      <c r="Y7" s="1166"/>
    </row>
    <row r="8" spans="1:28" ht="30" customHeight="1">
      <c r="A8" s="1202"/>
      <c r="B8" s="1202"/>
      <c r="C8" s="1202"/>
      <c r="D8" s="1202"/>
      <c r="E8" s="1202"/>
      <c r="F8" s="1202"/>
      <c r="G8" s="1202"/>
      <c r="H8" s="1202"/>
      <c r="I8" s="1202"/>
      <c r="J8" s="1202"/>
      <c r="K8" s="1202"/>
      <c r="L8" s="1202"/>
      <c r="M8" s="1202"/>
      <c r="N8" s="1202"/>
      <c r="O8" s="1202"/>
      <c r="P8" s="1202"/>
      <c r="Q8" s="1202"/>
      <c r="R8" s="1202"/>
      <c r="S8" s="1202"/>
      <c r="T8" s="1202"/>
      <c r="U8" s="1202"/>
      <c r="V8" s="1202"/>
      <c r="W8" s="1202"/>
      <c r="X8" s="1202"/>
      <c r="Y8" s="1202"/>
    </row>
    <row r="9" spans="1:28" ht="30" customHeight="1">
      <c r="A9" s="1202"/>
      <c r="B9" s="1202"/>
      <c r="C9" s="1202"/>
      <c r="D9" s="1202"/>
      <c r="E9" s="1202"/>
      <c r="F9" s="1202"/>
      <c r="G9" s="1202"/>
      <c r="H9" s="1202"/>
      <c r="I9" s="1202"/>
      <c r="J9" s="1202"/>
      <c r="K9" s="1202"/>
      <c r="L9" s="1202"/>
      <c r="M9" s="1202"/>
      <c r="N9" s="1202"/>
      <c r="O9" s="1202"/>
      <c r="P9" s="1202"/>
      <c r="Q9" s="1202"/>
      <c r="R9" s="1202"/>
      <c r="S9" s="1202"/>
      <c r="T9" s="1202"/>
      <c r="U9" s="1202"/>
      <c r="V9" s="1202"/>
      <c r="W9" s="1202"/>
      <c r="X9" s="1202"/>
      <c r="Y9" s="1202"/>
    </row>
    <row r="10" spans="1:28" ht="30" customHeight="1">
      <c r="A10" s="1202"/>
      <c r="B10" s="1202"/>
      <c r="C10" s="1202"/>
      <c r="D10" s="1202"/>
      <c r="E10" s="1202"/>
      <c r="F10" s="1202"/>
      <c r="G10" s="1202"/>
      <c r="H10" s="1202"/>
      <c r="I10" s="1202"/>
      <c r="J10" s="1202"/>
      <c r="K10" s="1202"/>
      <c r="L10" s="1202"/>
      <c r="M10" s="1202"/>
      <c r="N10" s="1202"/>
      <c r="O10" s="1202"/>
      <c r="P10" s="1202"/>
      <c r="Q10" s="1202"/>
      <c r="R10" s="1202"/>
      <c r="S10" s="1202"/>
      <c r="T10" s="1202"/>
      <c r="U10" s="1202"/>
      <c r="V10" s="1202"/>
      <c r="W10" s="1202"/>
      <c r="X10" s="1202"/>
      <c r="Y10" s="1202"/>
    </row>
    <row r="11" spans="1:28" ht="30" customHeight="1">
      <c r="A11" s="1202"/>
      <c r="B11" s="1202"/>
      <c r="C11" s="1202"/>
      <c r="D11" s="1202"/>
      <c r="E11" s="1202"/>
      <c r="F11" s="1202"/>
      <c r="G11" s="1202"/>
      <c r="H11" s="1202"/>
      <c r="I11" s="1202"/>
      <c r="J11" s="1202"/>
      <c r="K11" s="1202"/>
      <c r="L11" s="1202"/>
      <c r="M11" s="1202"/>
      <c r="N11" s="1202"/>
      <c r="O11" s="1202"/>
      <c r="P11" s="1202"/>
      <c r="Q11" s="1202"/>
      <c r="R11" s="1202"/>
      <c r="S11" s="1202"/>
      <c r="T11" s="1202"/>
      <c r="U11" s="1202"/>
      <c r="V11" s="1202"/>
      <c r="W11" s="1202"/>
      <c r="X11" s="1202"/>
      <c r="Y11" s="1202"/>
    </row>
    <row r="12" spans="1:28" ht="30" customHeight="1">
      <c r="A12" s="1202"/>
      <c r="B12" s="1202"/>
      <c r="C12" s="1202"/>
      <c r="D12" s="1202"/>
      <c r="E12" s="1202"/>
      <c r="F12" s="1202"/>
      <c r="G12" s="1202"/>
      <c r="H12" s="1202"/>
      <c r="I12" s="1202"/>
      <c r="J12" s="1202"/>
      <c r="K12" s="1202"/>
      <c r="L12" s="1202"/>
      <c r="M12" s="1202"/>
      <c r="N12" s="1202"/>
      <c r="O12" s="1202"/>
      <c r="P12" s="1202"/>
      <c r="Q12" s="1202"/>
      <c r="R12" s="1202"/>
      <c r="S12" s="1202"/>
      <c r="T12" s="1202"/>
      <c r="U12" s="1202"/>
      <c r="V12" s="1202"/>
      <c r="W12" s="1202"/>
      <c r="X12" s="1202"/>
      <c r="Y12" s="1202"/>
    </row>
    <row r="13" spans="1:28" ht="30" customHeight="1">
      <c r="A13" s="1202"/>
      <c r="B13" s="1202"/>
      <c r="C13" s="1202"/>
      <c r="D13" s="1202"/>
      <c r="E13" s="1202"/>
      <c r="F13" s="1202"/>
      <c r="G13" s="1202"/>
      <c r="H13" s="1202"/>
      <c r="I13" s="1202"/>
      <c r="J13" s="1202"/>
      <c r="K13" s="1202"/>
      <c r="L13" s="1202"/>
      <c r="M13" s="1202"/>
      <c r="N13" s="1202"/>
      <c r="O13" s="1202"/>
      <c r="P13" s="1202"/>
      <c r="Q13" s="1202"/>
      <c r="R13" s="1202"/>
      <c r="S13" s="1202"/>
      <c r="T13" s="1202"/>
      <c r="U13" s="1202"/>
      <c r="V13" s="1202"/>
      <c r="W13" s="1202"/>
      <c r="X13" s="1202"/>
      <c r="Y13" s="1202"/>
    </row>
    <row r="14" spans="1:28" ht="30" customHeight="1">
      <c r="A14" s="1202"/>
      <c r="B14" s="1202"/>
      <c r="C14" s="1202"/>
      <c r="D14" s="1202"/>
      <c r="E14" s="1202"/>
      <c r="F14" s="1202"/>
      <c r="G14" s="1202"/>
      <c r="H14" s="1202"/>
      <c r="I14" s="1202"/>
      <c r="J14" s="1202"/>
      <c r="K14" s="1202"/>
      <c r="L14" s="1202"/>
      <c r="M14" s="1202"/>
      <c r="N14" s="1202"/>
      <c r="O14" s="1202"/>
      <c r="P14" s="1202"/>
      <c r="Q14" s="1202"/>
      <c r="R14" s="1202"/>
      <c r="S14" s="1202"/>
      <c r="T14" s="1202"/>
      <c r="U14" s="1202"/>
      <c r="V14" s="1202"/>
      <c r="W14" s="1202"/>
      <c r="X14" s="1202"/>
      <c r="Y14" s="1202"/>
    </row>
    <row r="15" spans="1:28" ht="30" customHeight="1">
      <c r="A15" s="1202"/>
      <c r="B15" s="1202"/>
      <c r="C15" s="1202"/>
      <c r="D15" s="1202"/>
      <c r="E15" s="1202"/>
      <c r="F15" s="1202"/>
      <c r="G15" s="1202"/>
      <c r="H15" s="1202"/>
      <c r="I15" s="1202"/>
      <c r="J15" s="1202"/>
      <c r="K15" s="1202"/>
      <c r="L15" s="1202"/>
      <c r="M15" s="1202"/>
      <c r="N15" s="1202"/>
      <c r="O15" s="1202"/>
      <c r="P15" s="1202"/>
      <c r="Q15" s="1202"/>
      <c r="R15" s="1202"/>
      <c r="S15" s="1202"/>
      <c r="T15" s="1202"/>
      <c r="U15" s="1202"/>
      <c r="V15" s="1202"/>
      <c r="W15" s="1202"/>
      <c r="X15" s="1202"/>
      <c r="Y15" s="1202"/>
    </row>
    <row r="16" spans="1:28" ht="30" customHeight="1">
      <c r="A16" s="1202"/>
      <c r="B16" s="1202"/>
      <c r="C16" s="1202"/>
      <c r="D16" s="1202"/>
      <c r="E16" s="1202"/>
      <c r="F16" s="1202"/>
      <c r="G16" s="1202"/>
      <c r="H16" s="1202"/>
      <c r="I16" s="1202"/>
      <c r="J16" s="1202"/>
      <c r="K16" s="1202"/>
      <c r="L16" s="1202"/>
      <c r="M16" s="1202"/>
      <c r="N16" s="1202"/>
      <c r="O16" s="1202"/>
      <c r="P16" s="1202"/>
      <c r="Q16" s="1202"/>
      <c r="R16" s="1202"/>
      <c r="S16" s="1202"/>
      <c r="T16" s="1202"/>
      <c r="U16" s="1202"/>
      <c r="V16" s="1202"/>
      <c r="W16" s="1202"/>
      <c r="X16" s="1202"/>
      <c r="Y16" s="1202"/>
    </row>
    <row r="17" spans="1:25" ht="30" customHeight="1">
      <c r="A17" s="1202"/>
      <c r="B17" s="1202"/>
      <c r="C17" s="1202"/>
      <c r="D17" s="1202"/>
      <c r="E17" s="1202"/>
      <c r="F17" s="1202"/>
      <c r="G17" s="1202"/>
      <c r="H17" s="1202"/>
      <c r="I17" s="1202"/>
      <c r="J17" s="1202"/>
      <c r="K17" s="1202"/>
      <c r="L17" s="1202"/>
      <c r="M17" s="1202"/>
      <c r="N17" s="1202"/>
      <c r="O17" s="1202"/>
      <c r="P17" s="1202"/>
      <c r="Q17" s="1202"/>
      <c r="R17" s="1202"/>
      <c r="S17" s="1202"/>
      <c r="T17" s="1202"/>
      <c r="U17" s="1202"/>
      <c r="V17" s="1202"/>
      <c r="W17" s="1202"/>
      <c r="X17" s="1202"/>
      <c r="Y17" s="1202"/>
    </row>
    <row r="18" spans="1:25" ht="30" customHeight="1">
      <c r="A18" s="1202"/>
      <c r="B18" s="1202"/>
      <c r="C18" s="1202"/>
      <c r="D18" s="1202"/>
      <c r="E18" s="1202"/>
      <c r="F18" s="1202"/>
      <c r="G18" s="1202"/>
      <c r="H18" s="1202"/>
      <c r="I18" s="1202"/>
      <c r="J18" s="1202"/>
      <c r="K18" s="1202"/>
      <c r="L18" s="1202"/>
      <c r="M18" s="1202"/>
      <c r="N18" s="1202"/>
      <c r="O18" s="1202"/>
      <c r="P18" s="1202"/>
      <c r="Q18" s="1202"/>
      <c r="R18" s="1202"/>
      <c r="S18" s="1202"/>
      <c r="T18" s="1202"/>
      <c r="U18" s="1202"/>
      <c r="V18" s="1202"/>
      <c r="W18" s="1202"/>
      <c r="X18" s="1202"/>
      <c r="Y18" s="1202"/>
    </row>
    <row r="19" spans="1:25">
      <c r="A19" s="23" t="s">
        <v>101</v>
      </c>
      <c r="B19" s="24"/>
      <c r="C19" s="24"/>
      <c r="D19" s="24"/>
      <c r="E19" s="24"/>
      <c r="F19" s="24"/>
      <c r="G19" s="24"/>
      <c r="H19" s="24"/>
      <c r="I19" s="24"/>
      <c r="J19" s="24"/>
      <c r="K19" s="24"/>
      <c r="L19" s="24"/>
      <c r="M19" s="24"/>
      <c r="N19" s="24"/>
      <c r="O19" s="24"/>
      <c r="P19" s="24"/>
      <c r="Q19" s="24"/>
      <c r="R19" s="24"/>
      <c r="S19" s="24"/>
      <c r="T19" s="24"/>
      <c r="U19" s="24"/>
      <c r="V19" s="24"/>
      <c r="W19" s="24"/>
      <c r="X19" s="24"/>
      <c r="Y19" s="25"/>
    </row>
    <row r="20" spans="1:25">
      <c r="A20" s="1328"/>
      <c r="B20" s="1329"/>
      <c r="C20" s="1329"/>
      <c r="D20" s="1329"/>
      <c r="E20" s="1329"/>
      <c r="F20" s="1329"/>
      <c r="G20" s="1329"/>
      <c r="H20" s="1329"/>
      <c r="I20" s="1329"/>
      <c r="J20" s="1329"/>
      <c r="K20" s="1329"/>
      <c r="L20" s="1329"/>
      <c r="M20" s="1329"/>
      <c r="N20" s="1329"/>
      <c r="O20" s="1329"/>
      <c r="P20" s="1329"/>
      <c r="Q20" s="1329"/>
      <c r="R20" s="1329"/>
      <c r="S20" s="1329"/>
      <c r="T20" s="1329"/>
      <c r="U20" s="1329"/>
      <c r="V20" s="1329"/>
      <c r="W20" s="1329"/>
      <c r="X20" s="1329"/>
      <c r="Y20" s="1330"/>
    </row>
    <row r="21" spans="1:25">
      <c r="A21" s="1328"/>
      <c r="B21" s="1329"/>
      <c r="C21" s="1329"/>
      <c r="D21" s="1329"/>
      <c r="E21" s="1329"/>
      <c r="F21" s="1329"/>
      <c r="G21" s="1329"/>
      <c r="H21" s="1329"/>
      <c r="I21" s="1329"/>
      <c r="J21" s="1329"/>
      <c r="K21" s="1329"/>
      <c r="L21" s="1329"/>
      <c r="M21" s="1329"/>
      <c r="N21" s="1329"/>
      <c r="O21" s="1329"/>
      <c r="P21" s="1329"/>
      <c r="Q21" s="1329"/>
      <c r="R21" s="1329"/>
      <c r="S21" s="1329"/>
      <c r="T21" s="1329"/>
      <c r="U21" s="1329"/>
      <c r="V21" s="1329"/>
      <c r="W21" s="1329"/>
      <c r="X21" s="1329"/>
      <c r="Y21" s="1330"/>
    </row>
    <row r="22" spans="1:25">
      <c r="A22" s="1328"/>
      <c r="B22" s="1329"/>
      <c r="C22" s="1329"/>
      <c r="D22" s="1329"/>
      <c r="E22" s="1329"/>
      <c r="F22" s="1329"/>
      <c r="G22" s="1329"/>
      <c r="H22" s="1329"/>
      <c r="I22" s="1329"/>
      <c r="J22" s="1329"/>
      <c r="K22" s="1329"/>
      <c r="L22" s="1329"/>
      <c r="M22" s="1329"/>
      <c r="N22" s="1329"/>
      <c r="O22" s="1329"/>
      <c r="P22" s="1329"/>
      <c r="Q22" s="1329"/>
      <c r="R22" s="1329"/>
      <c r="S22" s="1329"/>
      <c r="T22" s="1329"/>
      <c r="U22" s="1329"/>
      <c r="V22" s="1329"/>
      <c r="W22" s="1329"/>
      <c r="X22" s="1329"/>
      <c r="Y22" s="1330"/>
    </row>
    <row r="23" spans="1:25">
      <c r="A23" s="1328"/>
      <c r="B23" s="1329"/>
      <c r="C23" s="1329"/>
      <c r="D23" s="1329"/>
      <c r="E23" s="1329"/>
      <c r="F23" s="1329"/>
      <c r="G23" s="1329"/>
      <c r="H23" s="1329"/>
      <c r="I23" s="1329"/>
      <c r="J23" s="1329"/>
      <c r="K23" s="1329"/>
      <c r="L23" s="1329"/>
      <c r="M23" s="1329"/>
      <c r="N23" s="1329"/>
      <c r="O23" s="1329"/>
      <c r="P23" s="1329"/>
      <c r="Q23" s="1329"/>
      <c r="R23" s="1329"/>
      <c r="S23" s="1329"/>
      <c r="T23" s="1329"/>
      <c r="U23" s="1329"/>
      <c r="V23" s="1329"/>
      <c r="W23" s="1329"/>
      <c r="X23" s="1329"/>
      <c r="Y23" s="1330"/>
    </row>
    <row r="24" spans="1:25">
      <c r="A24" s="1328"/>
      <c r="B24" s="1329"/>
      <c r="C24" s="1329"/>
      <c r="D24" s="1329"/>
      <c r="E24" s="1329"/>
      <c r="F24" s="1329"/>
      <c r="G24" s="1329"/>
      <c r="H24" s="1329"/>
      <c r="I24" s="1329"/>
      <c r="J24" s="1329"/>
      <c r="K24" s="1329"/>
      <c r="L24" s="1329"/>
      <c r="M24" s="1329"/>
      <c r="N24" s="1329"/>
      <c r="O24" s="1329"/>
      <c r="P24" s="1329"/>
      <c r="Q24" s="1329"/>
      <c r="R24" s="1329"/>
      <c r="S24" s="1329"/>
      <c r="T24" s="1329"/>
      <c r="U24" s="1329"/>
      <c r="V24" s="1329"/>
      <c r="W24" s="1329"/>
      <c r="X24" s="1329"/>
      <c r="Y24" s="1330"/>
    </row>
    <row r="25" spans="1:25">
      <c r="A25" s="1331"/>
      <c r="B25" s="1332"/>
      <c r="C25" s="1332"/>
      <c r="D25" s="1332"/>
      <c r="E25" s="1332"/>
      <c r="F25" s="1332"/>
      <c r="G25" s="1332"/>
      <c r="H25" s="1332"/>
      <c r="I25" s="1332"/>
      <c r="J25" s="1332"/>
      <c r="K25" s="1332"/>
      <c r="L25" s="1332"/>
      <c r="M25" s="1332"/>
      <c r="N25" s="1332"/>
      <c r="O25" s="1332"/>
      <c r="P25" s="1332"/>
      <c r="Q25" s="1332"/>
      <c r="R25" s="1332"/>
      <c r="S25" s="1332"/>
      <c r="T25" s="1332"/>
      <c r="U25" s="1332"/>
      <c r="V25" s="1332"/>
      <c r="W25" s="1332"/>
      <c r="X25" s="1332"/>
      <c r="Y25" s="1333"/>
    </row>
    <row r="27" spans="1:25">
      <c r="J27" s="1187" t="s">
        <v>713</v>
      </c>
      <c r="K27" s="1166"/>
      <c r="L27" s="1166"/>
      <c r="M27" s="1187" t="s">
        <v>687</v>
      </c>
      <c r="N27" s="1166"/>
      <c r="O27" s="1166"/>
      <c r="P27" s="1327"/>
      <c r="Q27" s="1169"/>
      <c r="R27" s="1158"/>
      <c r="T27" s="1187" t="s">
        <v>688</v>
      </c>
      <c r="U27" s="1166"/>
      <c r="V27" s="1166"/>
      <c r="W27" s="1187" t="s">
        <v>714</v>
      </c>
      <c r="X27" s="1166"/>
      <c r="Y27" s="1166"/>
    </row>
    <row r="28" spans="1:25">
      <c r="J28" s="1166"/>
      <c r="K28" s="1166"/>
      <c r="L28" s="1166"/>
      <c r="M28" s="1166"/>
      <c r="N28" s="1166"/>
      <c r="O28" s="1166"/>
      <c r="P28" s="1169"/>
      <c r="Q28" s="1169"/>
      <c r="R28" s="1158"/>
      <c r="T28" s="1166"/>
      <c r="U28" s="1166"/>
      <c r="V28" s="1166"/>
      <c r="W28" s="1166"/>
      <c r="X28" s="1166"/>
      <c r="Y28" s="1166"/>
    </row>
    <row r="29" spans="1:25">
      <c r="J29" s="1166"/>
      <c r="K29" s="1166"/>
      <c r="L29" s="1166"/>
      <c r="M29" s="1166"/>
      <c r="N29" s="1166"/>
      <c r="O29" s="1166"/>
      <c r="P29" s="1169"/>
      <c r="Q29" s="1169"/>
      <c r="R29" s="1158"/>
      <c r="T29" s="1166"/>
      <c r="U29" s="1166"/>
      <c r="V29" s="1166"/>
      <c r="W29" s="1166"/>
      <c r="X29" s="1166"/>
      <c r="Y29" s="1166"/>
    </row>
    <row r="30" spans="1:25">
      <c r="J30" s="1166"/>
      <c r="K30" s="1166"/>
      <c r="L30" s="1166"/>
      <c r="M30" s="1166"/>
      <c r="N30" s="1166"/>
      <c r="O30" s="1166"/>
      <c r="P30" s="1169"/>
      <c r="Q30" s="1169"/>
      <c r="R30" s="1158"/>
      <c r="T30" s="1166"/>
      <c r="U30" s="1166"/>
      <c r="V30" s="1166"/>
      <c r="W30" s="1166"/>
      <c r="X30" s="1166"/>
      <c r="Y30" s="1166"/>
    </row>
    <row r="31" spans="1:25">
      <c r="J31" s="1166"/>
      <c r="K31" s="1166"/>
      <c r="L31" s="1166"/>
      <c r="M31" s="1166"/>
      <c r="N31" s="1166"/>
      <c r="O31" s="1166"/>
      <c r="P31" s="1169"/>
      <c r="Q31" s="1169"/>
      <c r="R31" s="1158"/>
      <c r="T31" s="1166"/>
      <c r="U31" s="1166"/>
      <c r="V31" s="1166"/>
      <c r="W31" s="1166"/>
      <c r="X31" s="1166"/>
      <c r="Y31" s="1166"/>
    </row>
    <row r="32" spans="1:25">
      <c r="J32" s="1166"/>
      <c r="K32" s="1166"/>
      <c r="L32" s="1166"/>
      <c r="M32" s="1166"/>
      <c r="N32" s="1166"/>
      <c r="O32" s="1166"/>
      <c r="P32" s="1169"/>
      <c r="Q32" s="1169"/>
      <c r="R32" s="1158"/>
      <c r="T32" s="1166"/>
      <c r="U32" s="1166"/>
      <c r="V32" s="1166"/>
      <c r="W32" s="1166"/>
      <c r="X32" s="1166"/>
      <c r="Y32" s="1166"/>
    </row>
    <row r="33" spans="10:25">
      <c r="J33" s="1166"/>
      <c r="K33" s="1166"/>
      <c r="L33" s="1166"/>
      <c r="M33" s="1166"/>
      <c r="N33" s="1166"/>
      <c r="O33" s="1166"/>
      <c r="P33" s="1169"/>
      <c r="Q33" s="1169"/>
      <c r="R33" s="1158"/>
      <c r="T33" s="1166"/>
      <c r="U33" s="1166"/>
      <c r="V33" s="1166"/>
      <c r="W33" s="1166"/>
      <c r="X33" s="1166"/>
      <c r="Y33" s="1166"/>
    </row>
    <row r="34" spans="10:25">
      <c r="J34" s="1166"/>
      <c r="K34" s="1166"/>
      <c r="L34" s="1166"/>
      <c r="M34" s="1166"/>
      <c r="N34" s="1166"/>
      <c r="O34" s="1166"/>
      <c r="P34" s="1169"/>
      <c r="Q34" s="1169"/>
      <c r="R34" s="1158"/>
      <c r="T34" s="1166"/>
      <c r="U34" s="1166"/>
      <c r="V34" s="1166"/>
      <c r="W34" s="1166"/>
      <c r="X34" s="1166"/>
      <c r="Y34" s="1166"/>
    </row>
    <row r="35" spans="10:25">
      <c r="M35" s="21"/>
      <c r="N35" s="2"/>
      <c r="O35" s="2"/>
      <c r="P35" s="2"/>
      <c r="Q35" s="2"/>
      <c r="R35" s="2"/>
    </row>
    <row r="36" spans="10:25">
      <c r="M36" s="2"/>
      <c r="N36" s="2"/>
      <c r="O36" s="2"/>
      <c r="P36" s="2"/>
      <c r="Q36" s="2"/>
      <c r="R36" s="2"/>
    </row>
    <row r="37" spans="10:25">
      <c r="M37" s="2"/>
      <c r="N37" s="2"/>
      <c r="O37" s="2"/>
      <c r="P37" s="2"/>
      <c r="Q37" s="2"/>
      <c r="R37" s="2"/>
    </row>
  </sheetData>
  <mergeCells count="68">
    <mergeCell ref="J31:L34"/>
    <mergeCell ref="M31:O34"/>
    <mergeCell ref="P31:R34"/>
    <mergeCell ref="T31:V34"/>
    <mergeCell ref="W31:Y34"/>
    <mergeCell ref="A18:F18"/>
    <mergeCell ref="G18:M18"/>
    <mergeCell ref="N18:S18"/>
    <mergeCell ref="T18:Y18"/>
    <mergeCell ref="A20:Y25"/>
    <mergeCell ref="J27:L30"/>
    <mergeCell ref="M27:O30"/>
    <mergeCell ref="P27:R30"/>
    <mergeCell ref="T27:V30"/>
    <mergeCell ref="W27:Y30"/>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39"/>
  <hyperlinks>
    <hyperlink ref="AB4" location="入力用シート!A1" display="入力用シート" xr:uid="{07106370-641B-4F81-91B2-567B044B1F39}"/>
  </hyperlinks>
  <pageMargins left="0.78740157480314965" right="0.78740157480314965"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M52"/>
  <sheetViews>
    <sheetView showGridLines="0" view="pageBreakPreview" topLeftCell="A15" zoomScale="115" zoomScaleNormal="100" zoomScaleSheetLayoutView="115" workbookViewId="0">
      <selection activeCell="D28" sqref="D28:I28"/>
    </sheetView>
  </sheetViews>
  <sheetFormatPr defaultColWidth="9" defaultRowHeight="13"/>
  <cols>
    <col min="1" max="1" width="4.36328125" style="165" customWidth="1"/>
    <col min="2" max="16384" width="9" style="165"/>
  </cols>
  <sheetData>
    <row r="1" spans="1:13">
      <c r="A1" s="165" t="s">
        <v>208</v>
      </c>
    </row>
    <row r="3" spans="1:13">
      <c r="G3" s="166"/>
      <c r="H3" s="1337" t="s">
        <v>1024</v>
      </c>
      <c r="I3" s="1337"/>
      <c r="J3" s="1337"/>
    </row>
    <row r="4" spans="1:13">
      <c r="A4" s="165" t="str">
        <f>入力用シート!L30</f>
        <v>支出負担行為担当官</v>
      </c>
    </row>
    <row r="5" spans="1:13">
      <c r="A5" s="165" t="str">
        <f>入力用シート!L31</f>
        <v>北陸地方整備局長</v>
      </c>
    </row>
    <row r="6" spans="1:13">
      <c r="A6" s="165" t="str">
        <f>IF(入力用シート!L32&lt;&gt;"",入力用シート!L32,"")</f>
        <v/>
      </c>
      <c r="B6" s="530"/>
      <c r="C6" s="530"/>
      <c r="D6" s="530"/>
      <c r="M6" s="634" t="s">
        <v>1015</v>
      </c>
    </row>
    <row r="7" spans="1:13" ht="16.5">
      <c r="B7" s="1334" t="str">
        <f>入力用シート!L33&amp;"　殿"</f>
        <v>北陸　太郎　殿</v>
      </c>
      <c r="C7" s="1334"/>
      <c r="M7" s="568" t="s">
        <v>1016</v>
      </c>
    </row>
    <row r="9" spans="1:13">
      <c r="G9" s="529"/>
      <c r="H9" s="529"/>
      <c r="I9" s="529"/>
      <c r="J9" s="529"/>
    </row>
    <row r="10" spans="1:13">
      <c r="G10" s="529"/>
      <c r="H10" s="529"/>
      <c r="I10" s="529"/>
      <c r="J10" s="529"/>
    </row>
    <row r="11" spans="1:13">
      <c r="H11" s="1340" t="str">
        <f>入力用シート!L37</f>
        <v>○○県○○市○○町1-1-1</v>
      </c>
      <c r="I11" s="1340"/>
      <c r="J11" s="1340"/>
    </row>
    <row r="12" spans="1:13">
      <c r="G12" s="613" t="s">
        <v>209</v>
      </c>
      <c r="H12" s="1341" t="str">
        <f>入力用シート!L38</f>
        <v>株式会社○○建設　○○支店</v>
      </c>
      <c r="I12" s="1341"/>
      <c r="J12" s="1341"/>
    </row>
    <row r="13" spans="1:13">
      <c r="H13" s="1341" t="str">
        <f>入力用シート!L39</f>
        <v>代表取締役社長　□□　□□</v>
      </c>
      <c r="I13" s="1341"/>
      <c r="J13" s="1341"/>
    </row>
    <row r="15" spans="1:13" ht="27" customHeight="1">
      <c r="A15" s="168" t="s">
        <v>210</v>
      </c>
      <c r="B15" s="169"/>
      <c r="C15" s="169"/>
      <c r="D15" s="169"/>
      <c r="E15" s="169"/>
      <c r="F15" s="169"/>
      <c r="G15" s="169"/>
      <c r="H15" s="169"/>
      <c r="I15" s="169"/>
      <c r="J15" s="170"/>
    </row>
    <row r="18" spans="1:10">
      <c r="B18" s="165" t="s">
        <v>1087</v>
      </c>
    </row>
    <row r="22" spans="1:10">
      <c r="A22" s="170" t="s">
        <v>102</v>
      </c>
      <c r="B22" s="170"/>
      <c r="C22" s="170"/>
      <c r="D22" s="170"/>
      <c r="E22" s="170"/>
      <c r="F22" s="170"/>
      <c r="G22" s="170"/>
      <c r="H22" s="170"/>
      <c r="I22" s="170"/>
      <c r="J22" s="170"/>
    </row>
    <row r="25" spans="1:10">
      <c r="B25" s="165" t="s">
        <v>211</v>
      </c>
      <c r="D25" s="1338">
        <f>入力用シート!$F$32</f>
        <v>45392</v>
      </c>
      <c r="E25" s="1338"/>
      <c r="F25" s="1338"/>
    </row>
    <row r="28" spans="1:10">
      <c r="B28" s="165" t="s">
        <v>212</v>
      </c>
      <c r="D28" s="1339" t="str">
        <f>入力用シート!$F$30</f>
        <v>Ｒ６○○○○○○工事</v>
      </c>
      <c r="E28" s="1339"/>
      <c r="F28" s="1339"/>
      <c r="G28" s="1339"/>
      <c r="H28" s="1339"/>
      <c r="I28" s="1339"/>
    </row>
    <row r="31" spans="1:10">
      <c r="B31" s="165" t="s">
        <v>213</v>
      </c>
      <c r="D31" s="613" t="s">
        <v>214</v>
      </c>
      <c r="E31" s="1335">
        <f>入力用シート!$F$34</f>
        <v>45393</v>
      </c>
      <c r="F31" s="1335"/>
      <c r="G31" s="1335"/>
    </row>
    <row r="32" spans="1:10">
      <c r="D32" s="613"/>
    </row>
    <row r="33" spans="1:10">
      <c r="D33" s="613" t="s">
        <v>215</v>
      </c>
      <c r="E33" s="1335">
        <f>入力用シート!$F$35</f>
        <v>45651</v>
      </c>
      <c r="F33" s="1335"/>
      <c r="G33" s="1335"/>
    </row>
    <row r="36" spans="1:10">
      <c r="B36" s="165" t="s">
        <v>216</v>
      </c>
      <c r="D36" s="165" t="str">
        <f>入力用シート!$F$31</f>
        <v>○○県○○市○○地先</v>
      </c>
    </row>
    <row r="39" spans="1:10">
      <c r="B39" s="165" t="s">
        <v>217</v>
      </c>
      <c r="D39" s="166" t="s">
        <v>218</v>
      </c>
      <c r="E39" s="1336"/>
      <c r="F39" s="1336"/>
      <c r="G39" s="1336"/>
      <c r="H39" s="1336"/>
      <c r="I39" s="1336"/>
    </row>
    <row r="45" spans="1:10">
      <c r="A45" s="171"/>
      <c r="B45" s="171"/>
      <c r="C45" s="171"/>
      <c r="D45" s="171"/>
      <c r="E45" s="171"/>
      <c r="F45" s="171"/>
      <c r="G45" s="171"/>
      <c r="H45" s="171"/>
      <c r="I45" s="171"/>
      <c r="J45" s="171"/>
    </row>
    <row r="46" spans="1:10">
      <c r="A46" s="172"/>
      <c r="B46" s="172"/>
      <c r="C46" s="172"/>
      <c r="D46" s="172"/>
      <c r="E46" s="172"/>
      <c r="F46" s="172"/>
      <c r="G46" s="172"/>
      <c r="H46" s="172"/>
      <c r="I46" s="172"/>
    </row>
    <row r="47" spans="1:10">
      <c r="B47" s="166" t="s">
        <v>219</v>
      </c>
      <c r="C47" s="165" t="s">
        <v>220</v>
      </c>
    </row>
    <row r="48" spans="1:10">
      <c r="C48" s="165" t="s">
        <v>221</v>
      </c>
    </row>
    <row r="49" spans="2:8">
      <c r="C49" s="165" t="s">
        <v>222</v>
      </c>
    </row>
    <row r="50" spans="2:8">
      <c r="B50" s="173"/>
      <c r="D50" s="165" t="s">
        <v>223</v>
      </c>
      <c r="F50" s="165" t="s">
        <v>738</v>
      </c>
      <c r="H50" s="165" t="s">
        <v>224</v>
      </c>
    </row>
    <row r="51" spans="2:8" ht="18" customHeight="1">
      <c r="B51" s="173"/>
      <c r="F51" s="174" t="s">
        <v>225</v>
      </c>
      <c r="G51" s="175"/>
      <c r="H51" s="174" t="s">
        <v>225</v>
      </c>
    </row>
    <row r="52" spans="2:8">
      <c r="F52" s="165" t="s">
        <v>739</v>
      </c>
      <c r="H52" s="165" t="s">
        <v>226</v>
      </c>
    </row>
  </sheetData>
  <mergeCells count="10">
    <mergeCell ref="B7:C7"/>
    <mergeCell ref="E31:G31"/>
    <mergeCell ref="E33:G33"/>
    <mergeCell ref="E39:I39"/>
    <mergeCell ref="H3:J3"/>
    <mergeCell ref="D25:F25"/>
    <mergeCell ref="D28:I28"/>
    <mergeCell ref="H11:J11"/>
    <mergeCell ref="H12:J12"/>
    <mergeCell ref="H13:J13"/>
  </mergeCells>
  <phoneticPr fontId="39"/>
  <hyperlinks>
    <hyperlink ref="M6" location="入力用シート!A1" display="入力用シート" xr:uid="{F976CB12-ACF8-4E16-A520-D8227C284718}"/>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O46"/>
  <sheetViews>
    <sheetView showGridLines="0" view="pageBreakPreview" topLeftCell="A9" zoomScale="115" zoomScaleNormal="100" zoomScaleSheetLayoutView="115" workbookViewId="0">
      <selection activeCell="H25" sqref="H25:AF25"/>
    </sheetView>
  </sheetViews>
  <sheetFormatPr defaultColWidth="2.36328125" defaultRowHeight="13"/>
  <cols>
    <col min="1" max="7" width="2.36328125" style="163"/>
    <col min="8" max="8" width="2.81640625" style="163" bestFit="1" customWidth="1"/>
    <col min="9" max="40" width="2.36328125" style="163"/>
    <col min="41" max="41" width="11.36328125" style="163" customWidth="1"/>
    <col min="42" max="16384" width="2.36328125" style="163"/>
  </cols>
  <sheetData>
    <row r="1" spans="1:41">
      <c r="A1" s="163" t="s">
        <v>227</v>
      </c>
    </row>
    <row r="3" spans="1:41">
      <c r="Z3" s="598"/>
      <c r="AA3" s="1344" t="s">
        <v>1025</v>
      </c>
      <c r="AB3" s="1344"/>
      <c r="AC3" s="1344"/>
      <c r="AD3" s="1344"/>
      <c r="AE3" s="1344"/>
      <c r="AF3" s="1344"/>
      <c r="AG3" s="1344"/>
      <c r="AH3" s="1344"/>
      <c r="AI3" s="1344"/>
    </row>
    <row r="4" spans="1:41">
      <c r="B4" s="163" t="str">
        <f>入力用シート!L30</f>
        <v>支出負担行為担当官</v>
      </c>
    </row>
    <row r="5" spans="1:41">
      <c r="B5" s="163" t="str">
        <f>入力用シート!L31</f>
        <v>北陸地方整備局長</v>
      </c>
      <c r="AO5" s="634" t="s">
        <v>1015</v>
      </c>
    </row>
    <row r="6" spans="1:41" ht="16.5">
      <c r="B6" s="163" t="str">
        <f>IF(入力用シート!L32&lt;&gt;"",入力用シート!L32,"")</f>
        <v/>
      </c>
      <c r="D6" s="281"/>
      <c r="E6" s="281"/>
      <c r="F6" s="281"/>
      <c r="G6" s="281"/>
      <c r="H6" s="281"/>
      <c r="I6" s="281"/>
      <c r="J6" s="281"/>
      <c r="K6" s="281"/>
      <c r="L6" s="281"/>
      <c r="AO6" s="568" t="s">
        <v>1016</v>
      </c>
    </row>
    <row r="7" spans="1:41">
      <c r="H7" s="598" t="str">
        <f>入力用シート!L33&amp;"　殿"</f>
        <v>北陸　太郎　殿</v>
      </c>
    </row>
    <row r="8" spans="1:41">
      <c r="Y8" s="602"/>
      <c r="Z8" s="602"/>
      <c r="AA8" s="602"/>
      <c r="AB8" s="602"/>
      <c r="AC8" s="602"/>
      <c r="AD8" s="602"/>
      <c r="AE8" s="602"/>
      <c r="AF8" s="602"/>
      <c r="AG8" s="602"/>
      <c r="AH8" s="602"/>
      <c r="AI8" s="602"/>
    </row>
    <row r="9" spans="1:41">
      <c r="Y9" s="602"/>
      <c r="Z9" s="602"/>
      <c r="AA9" s="602"/>
      <c r="AB9" s="602"/>
      <c r="AC9" s="602"/>
      <c r="AD9" s="602"/>
      <c r="AE9" s="602"/>
      <c r="AF9" s="602"/>
      <c r="AG9" s="602"/>
      <c r="AH9" s="602"/>
      <c r="AI9" s="602"/>
    </row>
    <row r="10" spans="1:41">
      <c r="Y10" s="812" t="str">
        <f>入力用シート!L37</f>
        <v>○○県○○市○○町1-1-1</v>
      </c>
      <c r="Z10" s="812"/>
      <c r="AA10" s="812"/>
      <c r="AB10" s="812"/>
      <c r="AC10" s="812"/>
      <c r="AD10" s="812"/>
      <c r="AE10" s="812"/>
      <c r="AF10" s="812"/>
      <c r="AG10" s="812"/>
      <c r="AH10" s="812"/>
      <c r="AI10" s="812"/>
      <c r="AJ10" s="812"/>
    </row>
    <row r="11" spans="1:41">
      <c r="X11" s="598" t="s">
        <v>229</v>
      </c>
      <c r="Y11" s="812" t="str">
        <f>入力用シート!L38</f>
        <v>株式会社○○建設　○○支店</v>
      </c>
      <c r="Z11" s="812"/>
      <c r="AA11" s="812"/>
      <c r="AB11" s="812"/>
      <c r="AC11" s="812"/>
      <c r="AD11" s="812"/>
      <c r="AE11" s="812"/>
      <c r="AF11" s="812"/>
      <c r="AG11" s="812"/>
      <c r="AH11" s="812"/>
      <c r="AI11" s="812"/>
      <c r="AJ11" s="812"/>
    </row>
    <row r="12" spans="1:41">
      <c r="Y12" s="812" t="str">
        <f>入力用シート!L39</f>
        <v>代表取締役社長　□□　□□</v>
      </c>
      <c r="Z12" s="812"/>
      <c r="AA12" s="812"/>
      <c r="AB12" s="812"/>
      <c r="AC12" s="812"/>
      <c r="AD12" s="812"/>
      <c r="AE12" s="812"/>
      <c r="AF12" s="812"/>
      <c r="AG12" s="812"/>
      <c r="AH12" s="812"/>
      <c r="AI12" s="812"/>
      <c r="AJ12" s="812"/>
    </row>
    <row r="14" spans="1:41" ht="30" customHeight="1">
      <c r="A14" s="782" t="s">
        <v>230</v>
      </c>
      <c r="B14" s="782"/>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row>
    <row r="17" spans="1:35">
      <c r="D17" s="163" t="s">
        <v>231</v>
      </c>
      <c r="M17" s="1343" t="s">
        <v>232</v>
      </c>
      <c r="N17" s="1343"/>
      <c r="O17" s="1343"/>
      <c r="P17" s="1343"/>
      <c r="Q17" s="1343"/>
      <c r="R17" s="1343"/>
      <c r="S17" s="1343"/>
      <c r="T17" s="1343"/>
      <c r="U17" s="1343"/>
      <c r="V17" s="163" t="s">
        <v>233</v>
      </c>
    </row>
    <row r="19" spans="1:35">
      <c r="C19" s="163" t="s">
        <v>1088</v>
      </c>
    </row>
    <row r="22" spans="1:35">
      <c r="A22" s="807" t="s">
        <v>234</v>
      </c>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row>
    <row r="25" spans="1:35">
      <c r="D25" s="163" t="s">
        <v>235</v>
      </c>
      <c r="H25" s="910" t="str">
        <f>入力用シート!$F$30</f>
        <v>Ｒ６○○○○○○工事</v>
      </c>
      <c r="I25" s="910"/>
      <c r="J25" s="910"/>
      <c r="K25" s="910"/>
      <c r="L25" s="910"/>
      <c r="M25" s="910"/>
      <c r="N25" s="910"/>
      <c r="O25" s="910"/>
      <c r="P25" s="910"/>
      <c r="Q25" s="910"/>
      <c r="R25" s="910"/>
      <c r="S25" s="910"/>
      <c r="T25" s="910"/>
      <c r="U25" s="910"/>
      <c r="V25" s="910"/>
      <c r="W25" s="910"/>
      <c r="X25" s="910"/>
      <c r="Y25" s="910"/>
      <c r="Z25" s="910"/>
      <c r="AA25" s="910"/>
      <c r="AB25" s="910"/>
      <c r="AC25" s="910"/>
      <c r="AD25" s="910"/>
      <c r="AE25" s="910"/>
      <c r="AF25" s="910"/>
    </row>
    <row r="28" spans="1:35">
      <c r="D28" s="163" t="s">
        <v>236</v>
      </c>
      <c r="H28" s="163" t="s">
        <v>206</v>
      </c>
      <c r="I28" s="1343">
        <f>入力用シート!$F$34</f>
        <v>45393</v>
      </c>
      <c r="J28" s="1343"/>
      <c r="K28" s="1343"/>
      <c r="L28" s="1343"/>
      <c r="M28" s="1343"/>
      <c r="N28" s="1343"/>
      <c r="O28" s="1343"/>
      <c r="P28" s="1343"/>
      <c r="Q28" s="1343"/>
      <c r="T28" s="163" t="s">
        <v>205</v>
      </c>
      <c r="U28" s="1343">
        <f>入力用シート!$F$35</f>
        <v>45651</v>
      </c>
      <c r="V28" s="1343"/>
      <c r="W28" s="1343"/>
      <c r="X28" s="1343"/>
      <c r="Y28" s="1343"/>
      <c r="Z28" s="1343"/>
      <c r="AA28" s="1343"/>
      <c r="AB28" s="1343"/>
      <c r="AC28" s="1343"/>
    </row>
    <row r="31" spans="1:35">
      <c r="D31" s="163" t="s">
        <v>237</v>
      </c>
      <c r="I31" s="163" t="s">
        <v>238</v>
      </c>
      <c r="J31" s="1342">
        <f>入力用シート!$F$38</f>
        <v>150000000</v>
      </c>
      <c r="K31" s="1342"/>
      <c r="L31" s="1342"/>
      <c r="M31" s="1342"/>
      <c r="N31" s="1342"/>
      <c r="O31" s="1342"/>
      <c r="P31" s="1342"/>
      <c r="Q31" s="1342"/>
      <c r="R31" s="1342"/>
      <c r="S31" s="1342"/>
      <c r="T31" s="1342"/>
      <c r="U31" s="1342"/>
      <c r="V31" s="1342"/>
      <c r="W31" s="1342"/>
      <c r="X31" s="1342"/>
      <c r="Y31" s="1342"/>
      <c r="Z31" s="1342"/>
      <c r="AA31" s="1342"/>
      <c r="AB31" s="1342"/>
      <c r="AC31" s="1342"/>
      <c r="AD31" s="1342"/>
      <c r="AE31" s="1342"/>
      <c r="AF31" s="1342"/>
    </row>
    <row r="34" spans="1:35">
      <c r="D34" s="163" t="s">
        <v>239</v>
      </c>
      <c r="J34" s="163" t="s">
        <v>206</v>
      </c>
      <c r="K34" s="1343"/>
      <c r="L34" s="1343"/>
      <c r="M34" s="1343"/>
      <c r="N34" s="1343"/>
      <c r="O34" s="1343"/>
      <c r="P34" s="1343"/>
      <c r="Q34" s="1343"/>
      <c r="R34" s="1343"/>
      <c r="S34" s="1343"/>
      <c r="V34" s="163" t="s">
        <v>205</v>
      </c>
      <c r="W34" s="1343"/>
      <c r="X34" s="1343"/>
      <c r="Y34" s="1343"/>
      <c r="Z34" s="1343"/>
      <c r="AA34" s="1343"/>
      <c r="AB34" s="1343"/>
      <c r="AC34" s="1343"/>
      <c r="AD34" s="1343"/>
      <c r="AE34" s="1343"/>
    </row>
    <row r="37" spans="1:35">
      <c r="D37" s="163" t="s">
        <v>240</v>
      </c>
      <c r="P37" s="163" t="s">
        <v>241</v>
      </c>
      <c r="Q37" s="1342"/>
      <c r="R37" s="1342"/>
      <c r="S37" s="1342"/>
      <c r="T37" s="1342"/>
      <c r="U37" s="1342"/>
      <c r="V37" s="1342"/>
      <c r="W37" s="1342"/>
      <c r="X37" s="1342"/>
      <c r="Y37" s="1342"/>
      <c r="Z37" s="1342"/>
      <c r="AA37" s="1342"/>
      <c r="AB37" s="1342"/>
      <c r="AC37" s="1342"/>
      <c r="AD37" s="1342"/>
      <c r="AE37" s="1342"/>
      <c r="AF37" s="1342"/>
    </row>
    <row r="39" spans="1:35">
      <c r="A39" s="177"/>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row>
    <row r="41" spans="1:35">
      <c r="D41" s="163" t="s">
        <v>242</v>
      </c>
      <c r="F41" s="165" t="s">
        <v>220</v>
      </c>
      <c r="G41" s="165"/>
      <c r="H41" s="165"/>
      <c r="I41" s="165"/>
      <c r="J41" s="165"/>
      <c r="K41" s="165"/>
      <c r="L41" s="165"/>
      <c r="M41" s="165"/>
    </row>
    <row r="42" spans="1:35">
      <c r="F42" s="165" t="s">
        <v>221</v>
      </c>
      <c r="G42" s="165"/>
      <c r="H42" s="165"/>
      <c r="I42" s="165"/>
      <c r="J42" s="165"/>
      <c r="K42" s="165"/>
      <c r="L42" s="165"/>
      <c r="M42" s="165"/>
    </row>
    <row r="43" spans="1:35">
      <c r="F43" s="165" t="s">
        <v>222</v>
      </c>
      <c r="G43" s="165"/>
      <c r="H43" s="165"/>
      <c r="I43" s="165"/>
      <c r="J43" s="165"/>
      <c r="K43" s="165"/>
      <c r="L43" s="165"/>
      <c r="M43" s="165"/>
    </row>
    <row r="44" spans="1:35">
      <c r="F44" s="165"/>
      <c r="G44" s="165" t="s">
        <v>223</v>
      </c>
      <c r="H44" s="165"/>
      <c r="L44" s="165"/>
      <c r="M44" s="165"/>
      <c r="O44" s="165" t="s">
        <v>738</v>
      </c>
      <c r="P44" s="165"/>
      <c r="W44" s="165" t="s">
        <v>243</v>
      </c>
    </row>
    <row r="45" spans="1:35" ht="14">
      <c r="F45" s="165"/>
      <c r="G45" s="165"/>
      <c r="H45" s="165"/>
      <c r="L45" s="165"/>
      <c r="M45" s="165"/>
      <c r="O45" s="165"/>
      <c r="P45" s="165"/>
      <c r="Q45" s="178" t="s">
        <v>244</v>
      </c>
      <c r="W45" s="175" t="s">
        <v>245</v>
      </c>
    </row>
    <row r="46" spans="1:35">
      <c r="F46" s="165"/>
      <c r="G46" s="165"/>
      <c r="H46" s="165"/>
      <c r="L46" s="165"/>
      <c r="M46" s="165"/>
      <c r="O46" s="165" t="s">
        <v>739</v>
      </c>
      <c r="P46" s="165"/>
      <c r="W46" s="165" t="s">
        <v>246</v>
      </c>
    </row>
  </sheetData>
  <mergeCells count="14">
    <mergeCell ref="A14:AI14"/>
    <mergeCell ref="AA3:AI3"/>
    <mergeCell ref="K34:S34"/>
    <mergeCell ref="W34:AE34"/>
    <mergeCell ref="Y10:AJ10"/>
    <mergeCell ref="Y11:AJ11"/>
    <mergeCell ref="Y12:AJ12"/>
    <mergeCell ref="Q37:AF37"/>
    <mergeCell ref="M17:U17"/>
    <mergeCell ref="A22:AI22"/>
    <mergeCell ref="H25:AF25"/>
    <mergeCell ref="I28:Q28"/>
    <mergeCell ref="U28:AC28"/>
    <mergeCell ref="J31:AF31"/>
  </mergeCells>
  <phoneticPr fontId="39"/>
  <hyperlinks>
    <hyperlink ref="AO5" location="入力用シート!A1" display="入力用シート" xr:uid="{90535B00-0D3A-4EB4-83F4-48D0BD580E4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O27"/>
  <sheetViews>
    <sheetView showGridLines="0" view="pageBreakPreview" zoomScaleNormal="100" zoomScaleSheetLayoutView="100" workbookViewId="0">
      <selection sqref="A1:XFD1048576"/>
    </sheetView>
  </sheetViews>
  <sheetFormatPr defaultColWidth="2.36328125" defaultRowHeight="13"/>
  <cols>
    <col min="1" max="6" width="2.36328125" style="163"/>
    <col min="7" max="7" width="2.81640625" style="163" bestFit="1" customWidth="1"/>
    <col min="8" max="40" width="2.36328125" style="163"/>
    <col min="41" max="41" width="16.6328125" style="163" customWidth="1"/>
    <col min="42" max="16384" width="2.36328125" style="163"/>
  </cols>
  <sheetData>
    <row r="1" spans="1:41">
      <c r="A1" s="163" t="s">
        <v>255</v>
      </c>
    </row>
    <row r="3" spans="1:41">
      <c r="Z3" s="598"/>
      <c r="AA3" s="1344" t="s">
        <v>1024</v>
      </c>
      <c r="AB3" s="1344"/>
      <c r="AC3" s="1344"/>
      <c r="AD3" s="1344"/>
      <c r="AE3" s="1344"/>
      <c r="AF3" s="1344"/>
      <c r="AG3" s="1344"/>
      <c r="AH3" s="1344"/>
      <c r="AI3" s="1344"/>
    </row>
    <row r="4" spans="1:41">
      <c r="B4" s="163" t="str">
        <f>入力用シート!L30</f>
        <v>支出負担行為担当官</v>
      </c>
    </row>
    <row r="5" spans="1:41">
      <c r="B5" s="163" t="str">
        <f>入力用シート!L31</f>
        <v>北陸地方整備局長</v>
      </c>
      <c r="AO5" s="634" t="s">
        <v>1015</v>
      </c>
    </row>
    <row r="6" spans="1:41" ht="16.5">
      <c r="B6" s="163" t="str">
        <f>IF(入力用シート!L32&lt;&gt;"",入力用シート!L32,"")</f>
        <v/>
      </c>
      <c r="D6" s="281"/>
      <c r="E6" s="281"/>
      <c r="F6" s="281"/>
      <c r="G6" s="281"/>
      <c r="H6" s="281"/>
      <c r="I6" s="281"/>
      <c r="J6" s="281"/>
      <c r="K6" s="281"/>
      <c r="L6" s="281"/>
      <c r="AO6" s="568" t="s">
        <v>1016</v>
      </c>
    </row>
    <row r="7" spans="1:41">
      <c r="I7" s="598" t="str">
        <f>入力用シート!L33&amp;"　殿"</f>
        <v>北陸　太郎　殿</v>
      </c>
    </row>
    <row r="8" spans="1:41">
      <c r="Y8" s="602"/>
      <c r="Z8" s="602"/>
      <c r="AA8" s="602"/>
      <c r="AB8" s="602"/>
      <c r="AC8" s="602"/>
      <c r="AD8" s="602"/>
      <c r="AE8" s="602"/>
      <c r="AF8" s="602"/>
      <c r="AG8" s="602"/>
      <c r="AH8" s="602"/>
      <c r="AI8" s="602"/>
    </row>
    <row r="9" spans="1:41">
      <c r="Y9" s="602"/>
      <c r="Z9" s="602"/>
      <c r="AA9" s="602"/>
      <c r="AB9" s="602"/>
      <c r="AC9" s="602"/>
      <c r="AD9" s="602"/>
      <c r="AE9" s="602"/>
      <c r="AF9" s="602"/>
      <c r="AG9" s="602"/>
      <c r="AH9" s="602"/>
      <c r="AI9" s="602"/>
    </row>
    <row r="10" spans="1:41">
      <c r="Y10" s="812" t="str">
        <f>入力用シート!L37</f>
        <v>○○県○○市○○町1-1-1</v>
      </c>
      <c r="Z10" s="812"/>
      <c r="AA10" s="812"/>
      <c r="AB10" s="812"/>
      <c r="AC10" s="812"/>
      <c r="AD10" s="812"/>
      <c r="AE10" s="812"/>
      <c r="AF10" s="812"/>
      <c r="AG10" s="812"/>
      <c r="AH10" s="812"/>
      <c r="AI10" s="812"/>
      <c r="AJ10" s="812"/>
    </row>
    <row r="11" spans="1:41">
      <c r="X11" s="598" t="s">
        <v>229</v>
      </c>
      <c r="Y11" s="812" t="str">
        <f>入力用シート!L38</f>
        <v>株式会社○○建設　○○支店</v>
      </c>
      <c r="Z11" s="812"/>
      <c r="AA11" s="812"/>
      <c r="AB11" s="812"/>
      <c r="AC11" s="812"/>
      <c r="AD11" s="812"/>
      <c r="AE11" s="812"/>
      <c r="AF11" s="812"/>
      <c r="AG11" s="812"/>
      <c r="AH11" s="812"/>
      <c r="AI11" s="812"/>
      <c r="AJ11" s="812"/>
    </row>
    <row r="12" spans="1:41">
      <c r="Y12" s="812" t="str">
        <f>入力用シート!L39</f>
        <v>代表取締役社長　□□　□□</v>
      </c>
      <c r="Z12" s="812"/>
      <c r="AA12" s="812"/>
      <c r="AB12" s="812"/>
      <c r="AC12" s="812"/>
      <c r="AD12" s="812"/>
      <c r="AE12" s="812"/>
      <c r="AF12" s="812"/>
      <c r="AG12" s="812"/>
      <c r="AH12" s="812"/>
      <c r="AI12" s="812"/>
      <c r="AJ12" s="812"/>
    </row>
    <row r="14" spans="1:41" ht="27" customHeight="1">
      <c r="A14" s="782" t="s">
        <v>254</v>
      </c>
      <c r="B14" s="782"/>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row>
    <row r="17" spans="1:35">
      <c r="D17" s="163" t="s">
        <v>1089</v>
      </c>
    </row>
    <row r="19" spans="1:35" ht="45" customHeight="1">
      <c r="B19" s="1345" t="s">
        <v>253</v>
      </c>
      <c r="C19" s="1346"/>
      <c r="D19" s="1346"/>
      <c r="E19" s="1346"/>
      <c r="F19" s="1346"/>
      <c r="G19" s="1346"/>
      <c r="H19" s="1346"/>
      <c r="I19" s="1347"/>
      <c r="J19" s="1348" t="str">
        <f>入力用シート!$F$30</f>
        <v>Ｒ６○○○○○○工事</v>
      </c>
      <c r="K19" s="1349"/>
      <c r="L19" s="1349"/>
      <c r="M19" s="1349"/>
      <c r="N19" s="1349"/>
      <c r="O19" s="1349"/>
      <c r="P19" s="1349"/>
      <c r="Q19" s="1349"/>
      <c r="R19" s="1349"/>
      <c r="S19" s="1349"/>
      <c r="T19" s="1349"/>
      <c r="U19" s="1349"/>
      <c r="V19" s="1349"/>
      <c r="W19" s="1349"/>
      <c r="X19" s="1349"/>
      <c r="Y19" s="1349"/>
      <c r="Z19" s="1349"/>
      <c r="AA19" s="1349"/>
      <c r="AB19" s="1349"/>
      <c r="AC19" s="1349"/>
      <c r="AD19" s="1349"/>
      <c r="AE19" s="1349"/>
      <c r="AF19" s="1349"/>
      <c r="AG19" s="1349"/>
      <c r="AH19" s="1350"/>
    </row>
    <row r="20" spans="1:35" ht="45" customHeight="1">
      <c r="B20" s="1345" t="s">
        <v>252</v>
      </c>
      <c r="C20" s="1346"/>
      <c r="D20" s="1346"/>
      <c r="E20" s="1346"/>
      <c r="F20" s="1346"/>
      <c r="G20" s="1346"/>
      <c r="H20" s="1346"/>
      <c r="I20" s="1347"/>
      <c r="J20" s="1348"/>
      <c r="K20" s="1349"/>
      <c r="L20" s="1349"/>
      <c r="M20" s="1349"/>
      <c r="N20" s="1349"/>
      <c r="O20" s="1349"/>
      <c r="P20" s="1349"/>
      <c r="Q20" s="1349"/>
      <c r="R20" s="1349"/>
      <c r="S20" s="1349"/>
      <c r="T20" s="1349"/>
      <c r="U20" s="1349"/>
      <c r="V20" s="1349"/>
      <c r="W20" s="1349"/>
      <c r="X20" s="1349"/>
      <c r="Y20" s="1349"/>
      <c r="Z20" s="1349"/>
      <c r="AA20" s="1349"/>
      <c r="AB20" s="1349"/>
      <c r="AC20" s="1349"/>
      <c r="AD20" s="1349"/>
      <c r="AE20" s="1349"/>
      <c r="AF20" s="1349"/>
      <c r="AG20" s="1349"/>
      <c r="AH20" s="1350"/>
    </row>
    <row r="21" spans="1:35" ht="45" customHeight="1">
      <c r="B21" s="1345" t="s">
        <v>251</v>
      </c>
      <c r="C21" s="1346"/>
      <c r="D21" s="1346"/>
      <c r="E21" s="1346"/>
      <c r="F21" s="1346"/>
      <c r="G21" s="1346"/>
      <c r="H21" s="1346"/>
      <c r="I21" s="1347"/>
      <c r="J21" s="1345" t="s">
        <v>206</v>
      </c>
      <c r="K21" s="1346"/>
      <c r="L21" s="1351">
        <f>入力用シート!$F$34</f>
        <v>45393</v>
      </c>
      <c r="M21" s="1351"/>
      <c r="N21" s="1351"/>
      <c r="O21" s="1351"/>
      <c r="P21" s="1351"/>
      <c r="Q21" s="1351"/>
      <c r="R21" s="1351"/>
      <c r="S21" s="1351"/>
      <c r="T21" s="1351"/>
      <c r="U21" s="1351"/>
      <c r="V21" s="1346" t="s">
        <v>205</v>
      </c>
      <c r="W21" s="1346"/>
      <c r="X21" s="1351">
        <f>入力用シート!$F$35</f>
        <v>45651</v>
      </c>
      <c r="Y21" s="1351"/>
      <c r="Z21" s="1351"/>
      <c r="AA21" s="1351"/>
      <c r="AB21" s="1351"/>
      <c r="AC21" s="1351"/>
      <c r="AD21" s="1351"/>
      <c r="AE21" s="1351"/>
      <c r="AF21" s="1351"/>
      <c r="AG21" s="1351"/>
      <c r="AH21" s="1352"/>
    </row>
    <row r="22" spans="1:35" ht="45" customHeight="1">
      <c r="B22" s="1355" t="s">
        <v>250</v>
      </c>
      <c r="C22" s="1356"/>
      <c r="D22" s="1356"/>
      <c r="E22" s="1356"/>
      <c r="F22" s="1356"/>
      <c r="G22" s="1356"/>
      <c r="H22" s="1356"/>
      <c r="I22" s="1357"/>
      <c r="J22" s="1345" t="s">
        <v>206</v>
      </c>
      <c r="K22" s="1346"/>
      <c r="L22" s="1351"/>
      <c r="M22" s="1351"/>
      <c r="N22" s="1351"/>
      <c r="O22" s="1351"/>
      <c r="P22" s="1351"/>
      <c r="Q22" s="1351"/>
      <c r="R22" s="1351"/>
      <c r="S22" s="1351"/>
      <c r="T22" s="1351"/>
      <c r="U22" s="1351"/>
      <c r="V22" s="1346" t="s">
        <v>205</v>
      </c>
      <c r="W22" s="1346"/>
      <c r="X22" s="1351"/>
      <c r="Y22" s="1351"/>
      <c r="Z22" s="1351"/>
      <c r="AA22" s="1351"/>
      <c r="AB22" s="1351"/>
      <c r="AC22" s="1351"/>
      <c r="AD22" s="1351"/>
      <c r="AE22" s="1351"/>
      <c r="AF22" s="1351"/>
      <c r="AG22" s="1351"/>
      <c r="AH22" s="1352"/>
    </row>
    <row r="23" spans="1:35" ht="45" customHeight="1">
      <c r="B23" s="1345" t="s">
        <v>620</v>
      </c>
      <c r="C23" s="1346"/>
      <c r="D23" s="1346"/>
      <c r="E23" s="1346"/>
      <c r="F23" s="1346"/>
      <c r="G23" s="1346"/>
      <c r="H23" s="1346"/>
      <c r="I23" s="1347"/>
      <c r="J23" s="1345" t="s">
        <v>238</v>
      </c>
      <c r="K23" s="1346"/>
      <c r="L23" s="1353">
        <f>入力用シート!$F$38</f>
        <v>150000000</v>
      </c>
      <c r="M23" s="1353"/>
      <c r="N23" s="1353"/>
      <c r="O23" s="1353"/>
      <c r="P23" s="1353"/>
      <c r="Q23" s="1353"/>
      <c r="R23" s="1353"/>
      <c r="S23" s="1353"/>
      <c r="T23" s="1353"/>
      <c r="U23" s="1353"/>
      <c r="V23" s="1353"/>
      <c r="W23" s="1353"/>
      <c r="X23" s="1353"/>
      <c r="Y23" s="1353"/>
      <c r="Z23" s="1353"/>
      <c r="AA23" s="1353"/>
      <c r="AB23" s="1353"/>
      <c r="AC23" s="1353"/>
      <c r="AD23" s="1353"/>
      <c r="AE23" s="1353"/>
      <c r="AF23" s="1353"/>
      <c r="AG23" s="1353"/>
      <c r="AH23" s="1354"/>
    </row>
    <row r="24" spans="1:35" ht="45" customHeight="1">
      <c r="B24" s="1348" t="s">
        <v>248</v>
      </c>
      <c r="C24" s="1349"/>
      <c r="D24" s="1349"/>
      <c r="E24" s="1349"/>
      <c r="F24" s="1349"/>
      <c r="G24" s="1349"/>
      <c r="H24" s="1349"/>
      <c r="I24" s="1350"/>
      <c r="J24" s="1345" t="s">
        <v>238</v>
      </c>
      <c r="K24" s="1346"/>
      <c r="L24" s="1353"/>
      <c r="M24" s="1353"/>
      <c r="N24" s="1353"/>
      <c r="O24" s="1353"/>
      <c r="P24" s="1353"/>
      <c r="Q24" s="1353"/>
      <c r="R24" s="1353"/>
      <c r="S24" s="1353"/>
      <c r="T24" s="1353"/>
      <c r="U24" s="1353"/>
      <c r="V24" s="1353"/>
      <c r="W24" s="1353"/>
      <c r="X24" s="1353"/>
      <c r="Y24" s="1353"/>
      <c r="Z24" s="1353"/>
      <c r="AA24" s="1353"/>
      <c r="AB24" s="1353"/>
      <c r="AC24" s="1353"/>
      <c r="AD24" s="1353"/>
      <c r="AE24" s="1353"/>
      <c r="AF24" s="1353"/>
      <c r="AG24" s="1353"/>
      <c r="AH24" s="1354"/>
    </row>
    <row r="25" spans="1:35" ht="45" customHeight="1">
      <c r="B25" s="1348" t="s">
        <v>247</v>
      </c>
      <c r="C25" s="1349"/>
      <c r="D25" s="1349"/>
      <c r="E25" s="1349"/>
      <c r="F25" s="1349"/>
      <c r="G25" s="1349"/>
      <c r="H25" s="1349"/>
      <c r="I25" s="1350"/>
      <c r="J25" s="1358"/>
      <c r="K25" s="1351"/>
      <c r="L25" s="1351"/>
      <c r="M25" s="1351"/>
      <c r="N25" s="1351"/>
      <c r="O25" s="1351"/>
      <c r="P25" s="1351"/>
      <c r="Q25" s="1351"/>
      <c r="R25" s="1351"/>
      <c r="S25" s="1351"/>
      <c r="T25" s="1351"/>
      <c r="U25" s="1351"/>
      <c r="V25" s="1351"/>
      <c r="W25" s="1351"/>
      <c r="X25" s="1351"/>
      <c r="Y25" s="1351"/>
      <c r="Z25" s="1351"/>
      <c r="AA25" s="1351"/>
      <c r="AB25" s="1351"/>
      <c r="AC25" s="1351"/>
      <c r="AD25" s="1351"/>
      <c r="AE25" s="1351"/>
      <c r="AF25" s="1351"/>
      <c r="AG25" s="1351"/>
      <c r="AH25" s="1352"/>
    </row>
    <row r="27" spans="1:35">
      <c r="A27" s="164"/>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row>
  </sheetData>
  <mergeCells count="27">
    <mergeCell ref="B24:I24"/>
    <mergeCell ref="J24:K24"/>
    <mergeCell ref="L24:AH24"/>
    <mergeCell ref="B25:I25"/>
    <mergeCell ref="J25:AH25"/>
    <mergeCell ref="B23:I23"/>
    <mergeCell ref="J23:K23"/>
    <mergeCell ref="L23:AH23"/>
    <mergeCell ref="B22:I22"/>
    <mergeCell ref="J22:K22"/>
    <mergeCell ref="L22:U22"/>
    <mergeCell ref="V22:W22"/>
    <mergeCell ref="X22:AH22"/>
    <mergeCell ref="B21:I21"/>
    <mergeCell ref="J21:K21"/>
    <mergeCell ref="L21:U21"/>
    <mergeCell ref="V21:W21"/>
    <mergeCell ref="X21:AH21"/>
    <mergeCell ref="A14:AI14"/>
    <mergeCell ref="AA3:AI3"/>
    <mergeCell ref="B19:I19"/>
    <mergeCell ref="J19:AH19"/>
    <mergeCell ref="B20:I20"/>
    <mergeCell ref="J20:AH20"/>
    <mergeCell ref="Y10:AJ10"/>
    <mergeCell ref="Y11:AJ11"/>
    <mergeCell ref="Y12:AJ12"/>
  </mergeCells>
  <phoneticPr fontId="39"/>
  <hyperlinks>
    <hyperlink ref="AO5" location="入力用シート!A1" display="入力用シート" xr:uid="{AE660605-CEF2-463B-89D4-9B1AAFF55594}"/>
  </hyperlinks>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4"/>
  <sheetViews>
    <sheetView showGridLines="0" view="pageBreakPreview" zoomScaleNormal="100" zoomScaleSheetLayoutView="100" workbookViewId="0">
      <selection activeCell="D33" sqref="D33"/>
    </sheetView>
  </sheetViews>
  <sheetFormatPr defaultColWidth="3.6328125" defaultRowHeight="13"/>
  <cols>
    <col min="1" max="28" width="3.6328125" style="154"/>
    <col min="29" max="29" width="13.6328125" style="154" customWidth="1"/>
    <col min="30" max="16384" width="3.6328125" style="154"/>
  </cols>
  <sheetData>
    <row r="1" spans="1:29">
      <c r="A1" s="153" t="s">
        <v>187</v>
      </c>
    </row>
    <row r="2" spans="1:29">
      <c r="AA2" s="155" t="s">
        <v>1001</v>
      </c>
      <c r="AB2" s="155"/>
      <c r="AC2" s="634" t="s">
        <v>1015</v>
      </c>
    </row>
    <row r="3" spans="1:29" ht="19">
      <c r="A3" s="774" t="s">
        <v>434</v>
      </c>
      <c r="B3" s="774"/>
      <c r="C3" s="774"/>
      <c r="D3" s="774"/>
      <c r="E3" s="774"/>
      <c r="F3" s="774"/>
      <c r="G3" s="774"/>
      <c r="H3" s="774"/>
      <c r="I3" s="774"/>
      <c r="J3" s="774"/>
      <c r="K3" s="774"/>
      <c r="L3" s="774"/>
      <c r="M3" s="774"/>
      <c r="N3" s="774"/>
      <c r="O3" s="774"/>
      <c r="P3" s="774"/>
      <c r="Q3" s="774"/>
      <c r="R3" s="774"/>
      <c r="S3" s="774"/>
      <c r="T3" s="774"/>
      <c r="U3" s="774"/>
      <c r="V3" s="774"/>
      <c r="W3" s="774"/>
      <c r="X3" s="774"/>
      <c r="Y3" s="774"/>
      <c r="AC3" s="568" t="s">
        <v>1016</v>
      </c>
    </row>
    <row r="5" spans="1:29">
      <c r="B5" s="154" t="s">
        <v>188</v>
      </c>
      <c r="C5" s="154" t="s">
        <v>189</v>
      </c>
    </row>
    <row r="7" spans="1:29">
      <c r="A7" s="154" t="str">
        <f>入力用シート!$L$30</f>
        <v>支出負担行為担当官</v>
      </c>
    </row>
    <row r="8" spans="1:29">
      <c r="A8" s="599" t="str">
        <f>入力用シート!L31</f>
        <v>北陸地方整備局長</v>
      </c>
      <c r="B8" s="156"/>
    </row>
    <row r="9" spans="1:29">
      <c r="A9" s="599" t="str">
        <f>IF(入力用シート!L32&lt;&gt;"",入力用シート!L32,"")</f>
        <v/>
      </c>
      <c r="E9" s="558"/>
      <c r="F9" s="558"/>
      <c r="G9" s="558"/>
      <c r="H9" s="558"/>
      <c r="I9" s="558"/>
      <c r="J9" s="558"/>
    </row>
    <row r="10" spans="1:29">
      <c r="C10" s="777" t="str">
        <f>入力用シート!$L$33&amp;"　殿"</f>
        <v>北陸　太郎　殿</v>
      </c>
      <c r="D10" s="777"/>
      <c r="E10" s="777"/>
      <c r="F10" s="777"/>
      <c r="G10" s="777"/>
    </row>
    <row r="11" spans="1:29">
      <c r="P11" s="155"/>
    </row>
    <row r="12" spans="1:29">
      <c r="P12" s="155"/>
    </row>
    <row r="13" spans="1:29">
      <c r="P13" s="155" t="s">
        <v>190</v>
      </c>
      <c r="Q13" s="635" t="str">
        <f>入力用シート!L37</f>
        <v>○○県○○市○○町1-1-1</v>
      </c>
      <c r="R13" s="558"/>
      <c r="S13" s="558"/>
      <c r="T13" s="558"/>
      <c r="U13" s="558"/>
      <c r="V13" s="558"/>
      <c r="W13" s="558"/>
    </row>
    <row r="14" spans="1:29">
      <c r="R14" s="636" t="str">
        <f>入力用シート!$L$38</f>
        <v>株式会社○○建設　○○支店</v>
      </c>
    </row>
    <row r="15" spans="1:29" ht="19">
      <c r="B15" s="157"/>
      <c r="C15" s="157"/>
      <c r="D15" s="157"/>
      <c r="E15" s="158"/>
      <c r="F15" s="158"/>
      <c r="G15" s="158"/>
      <c r="H15" s="158"/>
      <c r="I15" s="158"/>
      <c r="J15" s="158"/>
      <c r="K15" s="158"/>
      <c r="L15" s="158"/>
      <c r="M15" s="158"/>
      <c r="N15" s="158"/>
      <c r="Q15" s="154" t="str">
        <f>入力用シート!$L$39</f>
        <v>代表取締役社長　□□　□□</v>
      </c>
    </row>
    <row r="18" spans="1:25" ht="21.9" customHeight="1"/>
    <row r="19" spans="1:25" ht="13.25" customHeight="1">
      <c r="D19" s="775">
        <f>入力用シート!$F$32</f>
        <v>45392</v>
      </c>
      <c r="E19" s="775"/>
      <c r="F19" s="775"/>
      <c r="G19" s="775"/>
      <c r="H19" s="154" t="s">
        <v>191</v>
      </c>
      <c r="P19" s="778" t="str">
        <f>入力用シート!$F$30</f>
        <v>Ｒ６○○○○○○工事</v>
      </c>
      <c r="Q19" s="778"/>
      <c r="R19" s="778"/>
      <c r="S19" s="778"/>
      <c r="T19" s="778"/>
      <c r="U19" s="778"/>
      <c r="V19" s="778"/>
      <c r="W19" s="778"/>
      <c r="X19" s="154" t="s">
        <v>1003</v>
      </c>
    </row>
    <row r="20" spans="1:25">
      <c r="P20" s="778"/>
      <c r="Q20" s="778"/>
      <c r="R20" s="778"/>
      <c r="S20" s="778"/>
      <c r="T20" s="778"/>
      <c r="U20" s="778"/>
      <c r="V20" s="778"/>
      <c r="W20" s="778"/>
    </row>
    <row r="21" spans="1:25">
      <c r="D21" s="154" t="s">
        <v>727</v>
      </c>
    </row>
    <row r="23" spans="1:25">
      <c r="D23" s="154" t="s">
        <v>433</v>
      </c>
    </row>
    <row r="26" spans="1:25">
      <c r="A26" s="772" t="s">
        <v>102</v>
      </c>
      <c r="B26" s="772"/>
      <c r="C26" s="772"/>
      <c r="D26" s="772"/>
      <c r="E26" s="772"/>
      <c r="F26" s="772"/>
      <c r="G26" s="772"/>
      <c r="H26" s="772"/>
      <c r="I26" s="772"/>
      <c r="J26" s="772"/>
      <c r="K26" s="772"/>
      <c r="L26" s="772"/>
      <c r="M26" s="772"/>
      <c r="N26" s="772"/>
      <c r="O26" s="772"/>
      <c r="P26" s="772"/>
      <c r="Q26" s="772"/>
      <c r="R26" s="772"/>
      <c r="S26" s="772"/>
      <c r="T26" s="772"/>
      <c r="U26" s="772"/>
      <c r="V26" s="772"/>
      <c r="W26" s="772"/>
      <c r="X26" s="772"/>
      <c r="Y26" s="772"/>
    </row>
    <row r="29" spans="1:25">
      <c r="D29" s="154" t="s">
        <v>432</v>
      </c>
      <c r="I29" s="773" t="str">
        <f>入力用シート!$L$40</f>
        <v>○○　○○</v>
      </c>
      <c r="J29" s="773"/>
      <c r="K29" s="773"/>
      <c r="L29" s="773"/>
      <c r="M29" s="773"/>
      <c r="N29" s="773"/>
      <c r="O29" s="773"/>
      <c r="P29" s="773"/>
      <c r="Q29" s="773"/>
      <c r="R29" s="773"/>
    </row>
    <row r="33" spans="1:23">
      <c r="D33" s="279" t="str">
        <f>入力用シート!L41</f>
        <v>主任技術者</v>
      </c>
      <c r="G33" s="153" t="s">
        <v>1120</v>
      </c>
      <c r="I33" s="773" t="str">
        <f>入力用シート!L42</f>
        <v>■■　■■</v>
      </c>
      <c r="J33" s="773"/>
      <c r="K33" s="773"/>
      <c r="L33" s="773"/>
      <c r="M33" s="773"/>
      <c r="N33" s="773"/>
      <c r="O33" s="773"/>
      <c r="P33" s="773"/>
      <c r="Q33" s="773"/>
      <c r="R33" s="773"/>
    </row>
    <row r="36" spans="1:23">
      <c r="D36" s="154" t="s">
        <v>807</v>
      </c>
      <c r="I36" s="776" t="s">
        <v>1118</v>
      </c>
      <c r="J36" s="776"/>
      <c r="K36" s="776"/>
      <c r="L36" s="776"/>
      <c r="M36" s="776"/>
      <c r="N36" s="776"/>
      <c r="O36" s="776"/>
      <c r="P36" s="776"/>
      <c r="Q36" s="776"/>
      <c r="R36" s="776"/>
    </row>
    <row r="38" spans="1:23">
      <c r="A38" s="159"/>
      <c r="B38" s="159"/>
      <c r="C38" s="159"/>
      <c r="D38" s="159"/>
      <c r="E38" s="159"/>
      <c r="F38" s="159"/>
      <c r="G38" s="159"/>
      <c r="H38" s="159"/>
      <c r="I38" s="159"/>
      <c r="J38" s="159"/>
      <c r="K38" s="159"/>
      <c r="L38" s="159"/>
      <c r="M38" s="159"/>
      <c r="N38" s="159"/>
      <c r="O38" s="159"/>
      <c r="P38" s="159"/>
      <c r="Q38" s="159"/>
      <c r="R38" s="159"/>
      <c r="S38" s="159"/>
      <c r="T38" s="159"/>
      <c r="U38" s="159"/>
      <c r="V38" s="159"/>
      <c r="W38" s="159"/>
    </row>
    <row r="39" spans="1:23">
      <c r="D39" s="154" t="s">
        <v>431</v>
      </c>
      <c r="I39" s="773" t="s">
        <v>1004</v>
      </c>
      <c r="J39" s="773"/>
      <c r="K39" s="773"/>
      <c r="L39" s="773"/>
      <c r="M39" s="773"/>
      <c r="N39" s="773"/>
      <c r="O39" s="773"/>
      <c r="P39" s="773"/>
      <c r="Q39" s="773"/>
      <c r="R39" s="773"/>
    </row>
    <row r="41" spans="1:23">
      <c r="A41" s="159"/>
      <c r="B41" s="159"/>
      <c r="C41" s="159"/>
      <c r="D41" s="159"/>
      <c r="E41" s="159"/>
      <c r="F41" s="159"/>
      <c r="G41" s="159"/>
      <c r="H41" s="159"/>
      <c r="I41" s="159"/>
      <c r="J41" s="159"/>
      <c r="K41" s="159"/>
      <c r="L41" s="159"/>
      <c r="M41" s="159"/>
      <c r="N41" s="159"/>
      <c r="O41" s="159"/>
      <c r="P41" s="159"/>
      <c r="Q41" s="159"/>
      <c r="R41" s="159"/>
      <c r="S41" s="159"/>
      <c r="T41" s="159"/>
      <c r="U41" s="159"/>
      <c r="V41" s="159"/>
      <c r="W41" s="159"/>
    </row>
    <row r="42" spans="1:23">
      <c r="D42" s="154" t="s">
        <v>192</v>
      </c>
    </row>
    <row r="44" spans="1:23">
      <c r="D44" s="153" t="s">
        <v>1119</v>
      </c>
    </row>
  </sheetData>
  <mergeCells count="9">
    <mergeCell ref="A26:Y26"/>
    <mergeCell ref="I29:R29"/>
    <mergeCell ref="I33:R33"/>
    <mergeCell ref="I39:R39"/>
    <mergeCell ref="A3:Y3"/>
    <mergeCell ref="D19:G19"/>
    <mergeCell ref="I36:R36"/>
    <mergeCell ref="C10:G10"/>
    <mergeCell ref="P19:W20"/>
  </mergeCells>
  <phoneticPr fontId="39"/>
  <hyperlinks>
    <hyperlink ref="AC2" location="入力用シート!A1" display="入力用シート" xr:uid="{662F0533-BEB5-4080-A812-9E682530C0E7}"/>
  </hyperlinks>
  <printOptions gridLinesSet="0"/>
  <pageMargins left="0.9055118110236221" right="0.35433070866141736" top="0.98425196850393704" bottom="0.98425196850393704" header="0.51181102362204722" footer="0.51181102362204722"/>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4"/>
  <sheetViews>
    <sheetView view="pageBreakPreview" zoomScaleNormal="100" zoomScaleSheetLayoutView="100" workbookViewId="0">
      <selection activeCell="G4" sqref="G4"/>
    </sheetView>
  </sheetViews>
  <sheetFormatPr defaultColWidth="9" defaultRowHeight="13"/>
  <cols>
    <col min="1" max="1" width="10.1796875" style="180" bestFit="1" customWidth="1"/>
    <col min="2" max="2" width="9" style="180"/>
    <col min="3" max="3" width="16.6328125" style="180" customWidth="1"/>
    <col min="4" max="4" width="4.453125" style="180" bestFit="1" customWidth="1"/>
    <col min="5" max="11" width="8" style="180" customWidth="1"/>
    <col min="12" max="12" width="46.6328125" style="180" customWidth="1"/>
    <col min="13" max="16384" width="9" style="180"/>
  </cols>
  <sheetData>
    <row r="1" spans="1:14">
      <c r="A1" s="180" t="s">
        <v>103</v>
      </c>
    </row>
    <row r="2" spans="1:14" ht="14">
      <c r="A2" s="190" t="s">
        <v>266</v>
      </c>
      <c r="B2" s="189"/>
      <c r="C2" s="189"/>
      <c r="D2" s="189"/>
      <c r="E2" s="189"/>
      <c r="F2" s="189"/>
      <c r="G2" s="189"/>
      <c r="H2" s="189"/>
      <c r="I2" s="189"/>
      <c r="J2" s="189"/>
      <c r="K2" s="189"/>
      <c r="L2" s="189"/>
    </row>
    <row r="3" spans="1:14">
      <c r="A3" s="1359" t="str">
        <f>入力用シート!$F$30</f>
        <v>Ｒ６○○○○○○工事</v>
      </c>
      <c r="B3" s="1359"/>
      <c r="C3" s="1359"/>
      <c r="D3" s="1359"/>
      <c r="E3" s="1359"/>
      <c r="F3" s="1359"/>
      <c r="J3" s="188"/>
      <c r="L3" s="187" t="str">
        <f>入力用シート!$L$38</f>
        <v>株式会社○○建設　○○支店</v>
      </c>
    </row>
    <row r="4" spans="1:14" s="185" customFormat="1" ht="44">
      <c r="A4" s="186" t="s">
        <v>265</v>
      </c>
      <c r="B4" s="186" t="s">
        <v>264</v>
      </c>
      <c r="C4" s="186" t="s">
        <v>263</v>
      </c>
      <c r="D4" s="186" t="s">
        <v>262</v>
      </c>
      <c r="E4" s="186" t="s">
        <v>261</v>
      </c>
      <c r="F4" s="186" t="s">
        <v>260</v>
      </c>
      <c r="G4" s="186" t="s">
        <v>1083</v>
      </c>
      <c r="H4" s="186" t="s">
        <v>1084</v>
      </c>
      <c r="I4" s="186" t="s">
        <v>1085</v>
      </c>
      <c r="J4" s="186" t="s">
        <v>259</v>
      </c>
      <c r="K4" s="186" t="s">
        <v>1086</v>
      </c>
      <c r="L4" s="186" t="s">
        <v>258</v>
      </c>
      <c r="N4" s="634" t="s">
        <v>1015</v>
      </c>
    </row>
    <row r="5" spans="1:14" ht="27" customHeight="1">
      <c r="A5" s="184"/>
      <c r="B5" s="184"/>
      <c r="C5" s="184"/>
      <c r="D5" s="184"/>
      <c r="E5" s="184"/>
      <c r="F5" s="184"/>
      <c r="G5" s="184"/>
      <c r="H5" s="184"/>
      <c r="I5" s="184"/>
      <c r="J5" s="184"/>
      <c r="K5" s="184"/>
      <c r="L5" s="184"/>
      <c r="N5" s="568" t="s">
        <v>1016</v>
      </c>
    </row>
    <row r="6" spans="1:14" ht="27" customHeight="1">
      <c r="A6" s="184"/>
      <c r="B6" s="184"/>
      <c r="C6" s="184"/>
      <c r="D6" s="184"/>
      <c r="E6" s="184"/>
      <c r="F6" s="184"/>
      <c r="G6" s="184"/>
      <c r="H6" s="184"/>
      <c r="I6" s="184"/>
      <c r="J6" s="184"/>
      <c r="K6" s="184"/>
      <c r="L6" s="184"/>
    </row>
    <row r="7" spans="1:14" ht="27" customHeight="1">
      <c r="A7" s="184"/>
      <c r="B7" s="184"/>
      <c r="C7" s="184"/>
      <c r="D7" s="184"/>
      <c r="E7" s="184"/>
      <c r="F7" s="184"/>
      <c r="G7" s="184"/>
      <c r="H7" s="184"/>
      <c r="I7" s="184"/>
      <c r="J7" s="184"/>
      <c r="K7" s="184"/>
      <c r="L7" s="184"/>
    </row>
    <row r="8" spans="1:14" ht="27" customHeight="1">
      <c r="A8" s="184"/>
      <c r="B8" s="184"/>
      <c r="C8" s="184"/>
      <c r="D8" s="184"/>
      <c r="E8" s="184"/>
      <c r="F8" s="184"/>
      <c r="G8" s="184"/>
      <c r="H8" s="184"/>
      <c r="I8" s="184"/>
      <c r="J8" s="184"/>
      <c r="K8" s="184"/>
      <c r="L8" s="184"/>
    </row>
    <row r="9" spans="1:14" ht="27" customHeight="1">
      <c r="A9" s="184"/>
      <c r="B9" s="184"/>
      <c r="C9" s="184"/>
      <c r="D9" s="184"/>
      <c r="E9" s="184"/>
      <c r="F9" s="184"/>
      <c r="G9" s="184"/>
      <c r="H9" s="184"/>
      <c r="I9" s="184"/>
      <c r="J9" s="184"/>
      <c r="K9" s="184"/>
      <c r="L9" s="184"/>
    </row>
    <row r="10" spans="1:14" ht="27" customHeight="1">
      <c r="A10" s="184"/>
      <c r="B10" s="184"/>
      <c r="C10" s="184"/>
      <c r="D10" s="184"/>
      <c r="E10" s="184"/>
      <c r="F10" s="184"/>
      <c r="G10" s="184"/>
      <c r="H10" s="184"/>
      <c r="I10" s="184"/>
      <c r="J10" s="184"/>
      <c r="K10" s="184"/>
      <c r="L10" s="184"/>
    </row>
    <row r="11" spans="1:14" ht="27" customHeight="1">
      <c r="A11" s="184"/>
      <c r="B11" s="184"/>
      <c r="C11" s="184"/>
      <c r="D11" s="184"/>
      <c r="E11" s="184"/>
      <c r="F11" s="184"/>
      <c r="G11" s="184"/>
      <c r="H11" s="184"/>
      <c r="I11" s="184"/>
      <c r="J11" s="184"/>
      <c r="K11" s="184"/>
      <c r="L11" s="184"/>
    </row>
    <row r="12" spans="1:14" ht="27" customHeight="1">
      <c r="A12" s="184"/>
      <c r="B12" s="184"/>
      <c r="C12" s="184"/>
      <c r="D12" s="184"/>
      <c r="E12" s="184"/>
      <c r="F12" s="184"/>
      <c r="G12" s="184"/>
      <c r="H12" s="184"/>
      <c r="I12" s="184"/>
      <c r="J12" s="184"/>
      <c r="K12" s="184"/>
      <c r="L12" s="184"/>
    </row>
    <row r="13" spans="1:14" ht="27" customHeight="1">
      <c r="A13" s="184"/>
      <c r="B13" s="184"/>
      <c r="C13" s="184"/>
      <c r="D13" s="184"/>
      <c r="E13" s="184"/>
      <c r="F13" s="184"/>
      <c r="G13" s="184"/>
      <c r="H13" s="184"/>
      <c r="I13" s="184"/>
      <c r="J13" s="184"/>
      <c r="K13" s="184"/>
      <c r="L13" s="184"/>
    </row>
    <row r="14" spans="1:14" ht="27" customHeight="1">
      <c r="A14" s="184"/>
      <c r="B14" s="184"/>
      <c r="C14" s="184"/>
      <c r="D14" s="184"/>
      <c r="E14" s="184"/>
      <c r="F14" s="184"/>
      <c r="G14" s="184"/>
      <c r="H14" s="184"/>
      <c r="I14" s="184"/>
      <c r="J14" s="184"/>
      <c r="K14" s="184"/>
      <c r="L14" s="184"/>
    </row>
    <row r="15" spans="1:14" ht="27" customHeight="1">
      <c r="A15" s="184"/>
      <c r="B15" s="184"/>
      <c r="C15" s="184"/>
      <c r="D15" s="184"/>
      <c r="E15" s="184"/>
      <c r="F15" s="184"/>
      <c r="G15" s="184"/>
      <c r="H15" s="184"/>
      <c r="I15" s="184"/>
      <c r="J15" s="184"/>
      <c r="K15" s="184"/>
      <c r="L15" s="184"/>
    </row>
    <row r="16" spans="1:14" ht="27" customHeight="1">
      <c r="A16" s="184"/>
      <c r="B16" s="184"/>
      <c r="C16" s="184"/>
      <c r="D16" s="184"/>
      <c r="E16" s="184"/>
      <c r="F16" s="184"/>
      <c r="G16" s="184"/>
      <c r="H16" s="184"/>
      <c r="I16" s="184"/>
      <c r="J16" s="184"/>
      <c r="K16" s="184"/>
      <c r="L16" s="184"/>
    </row>
    <row r="17" spans="1:12" ht="27" customHeight="1">
      <c r="A17" s="184"/>
      <c r="B17" s="184"/>
      <c r="C17" s="184"/>
      <c r="D17" s="184"/>
      <c r="E17" s="184"/>
      <c r="F17" s="184"/>
      <c r="G17" s="184"/>
      <c r="H17" s="184"/>
      <c r="I17" s="184"/>
      <c r="J17" s="184"/>
      <c r="K17" s="184"/>
      <c r="L17" s="184"/>
    </row>
    <row r="18" spans="1:12" ht="27" customHeight="1">
      <c r="A18" s="184" t="s">
        <v>257</v>
      </c>
      <c r="B18" s="184"/>
      <c r="C18" s="184"/>
      <c r="D18" s="184"/>
      <c r="E18" s="184"/>
      <c r="F18" s="184"/>
      <c r="G18" s="184"/>
      <c r="H18" s="184"/>
      <c r="I18" s="184"/>
      <c r="J18" s="184"/>
      <c r="K18" s="184"/>
      <c r="L18" s="184"/>
    </row>
    <row r="19" spans="1:12" ht="27" customHeight="1">
      <c r="A19" s="184" t="s">
        <v>256</v>
      </c>
      <c r="B19" s="184"/>
      <c r="C19" s="184"/>
      <c r="D19" s="184"/>
      <c r="E19" s="184"/>
      <c r="F19" s="184"/>
      <c r="G19" s="184"/>
      <c r="H19" s="184"/>
      <c r="I19" s="184"/>
      <c r="J19" s="184"/>
      <c r="K19" s="184"/>
      <c r="L19" s="184"/>
    </row>
    <row r="20" spans="1:12" s="182" customFormat="1" ht="11">
      <c r="A20" s="183"/>
      <c r="B20" s="183"/>
      <c r="C20" s="183"/>
      <c r="D20" s="183"/>
      <c r="E20" s="183"/>
      <c r="F20" s="183"/>
      <c r="G20" s="183"/>
      <c r="H20" s="183"/>
      <c r="I20" s="183"/>
      <c r="J20" s="183"/>
      <c r="K20" s="183"/>
      <c r="L20" s="183"/>
    </row>
    <row r="21" spans="1:12">
      <c r="B21" s="334"/>
    </row>
    <row r="22" spans="1:12">
      <c r="B22" s="334"/>
    </row>
    <row r="23" spans="1:12">
      <c r="B23" s="334"/>
    </row>
    <row r="24" spans="1:12">
      <c r="B24" s="334"/>
    </row>
  </sheetData>
  <mergeCells count="1">
    <mergeCell ref="A3:F3"/>
  </mergeCells>
  <phoneticPr fontId="39"/>
  <hyperlinks>
    <hyperlink ref="N4" location="入力用シート!A1" display="入力用シート" xr:uid="{E06B3CAE-7DF6-416D-BD3C-7B9F23578440}"/>
  </hyperlinks>
  <pageMargins left="0.7" right="0.7" top="0.75" bottom="0.75" header="0.3" footer="0.3"/>
  <pageSetup paperSize="9" scale="9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P31"/>
  <sheetViews>
    <sheetView showGridLines="0" view="pageBreakPreview" zoomScaleNormal="100" zoomScaleSheetLayoutView="100" workbookViewId="0">
      <selection activeCell="C24" sqref="C24:G24"/>
    </sheetView>
  </sheetViews>
  <sheetFormatPr defaultColWidth="9" defaultRowHeight="13"/>
  <cols>
    <col min="1" max="1" width="5.81640625" style="191" customWidth="1"/>
    <col min="2" max="2" width="26.08984375" style="191" customWidth="1"/>
    <col min="3" max="3" width="9.08984375" style="191" customWidth="1"/>
    <col min="4" max="6" width="9" style="191"/>
    <col min="7" max="7" width="9.08984375" style="191" customWidth="1"/>
    <col min="8" max="8" width="5.81640625" style="191" customWidth="1"/>
    <col min="9" max="16384" width="9" style="191"/>
  </cols>
  <sheetData>
    <row r="1" spans="1:10">
      <c r="A1" s="200" t="s">
        <v>271</v>
      </c>
    </row>
    <row r="3" spans="1:10">
      <c r="E3" s="199"/>
      <c r="F3" s="1364" t="s">
        <v>1024</v>
      </c>
      <c r="G3" s="1365"/>
      <c r="H3" s="1365"/>
    </row>
    <row r="4" spans="1:10">
      <c r="C4" s="195"/>
      <c r="D4" s="195"/>
      <c r="E4" s="195"/>
      <c r="F4" s="195"/>
      <c r="G4" s="195"/>
    </row>
    <row r="5" spans="1:10">
      <c r="B5" s="191" t="str">
        <f>入力用シート!L30</f>
        <v>支出負担行為担当官</v>
      </c>
      <c r="J5" s="634" t="s">
        <v>1015</v>
      </c>
    </row>
    <row r="6" spans="1:10" ht="16.5">
      <c r="B6" s="191" t="str">
        <f>入力用シート!L31</f>
        <v>北陸地方整備局長</v>
      </c>
      <c r="J6" s="568" t="s">
        <v>1016</v>
      </c>
    </row>
    <row r="7" spans="1:10">
      <c r="B7" s="699" t="str">
        <f>IF(入力用シート!L32&lt;&gt;"",入力用シート!L32,"")</f>
        <v/>
      </c>
    </row>
    <row r="8" spans="1:10">
      <c r="B8" s="700" t="str">
        <f>入力用シート!L33&amp;"　殿"</f>
        <v>北陸　太郎　殿</v>
      </c>
    </row>
    <row r="10" spans="1:10">
      <c r="D10" s="165"/>
      <c r="E10" s="531"/>
      <c r="F10" s="531"/>
      <c r="G10" s="531"/>
      <c r="H10" s="531"/>
    </row>
    <row r="11" spans="1:10">
      <c r="E11" s="531"/>
      <c r="F11" s="531"/>
      <c r="G11" s="531"/>
      <c r="H11" s="531"/>
    </row>
    <row r="12" spans="1:10">
      <c r="C12" s="165"/>
      <c r="E12" s="1370" t="str">
        <f>入力用シート!L37</f>
        <v>○○県○○市○○町1-1-1</v>
      </c>
      <c r="F12" s="1370"/>
      <c r="G12" s="1370"/>
      <c r="H12" s="1370"/>
    </row>
    <row r="13" spans="1:10">
      <c r="D13" s="613" t="s">
        <v>209</v>
      </c>
      <c r="E13" s="1370" t="str">
        <f>入力用シート!L38</f>
        <v>株式会社○○建設　○○支店</v>
      </c>
      <c r="F13" s="1370"/>
      <c r="G13" s="1370"/>
      <c r="H13" s="1370"/>
    </row>
    <row r="14" spans="1:10">
      <c r="E14" s="1370" t="str">
        <f>入力用シート!L39</f>
        <v>代表取締役社長　□□　□□</v>
      </c>
      <c r="F14" s="1370"/>
      <c r="G14" s="1370"/>
      <c r="H14" s="1370"/>
    </row>
    <row r="16" spans="1:10" s="198" customFormat="1" ht="30" customHeight="1">
      <c r="A16" s="1366" t="s">
        <v>269</v>
      </c>
      <c r="B16" s="1366"/>
      <c r="C16" s="1366"/>
      <c r="D16" s="1366"/>
      <c r="E16" s="1366"/>
      <c r="F16" s="1366"/>
      <c r="G16" s="1366"/>
      <c r="H16" s="1366"/>
    </row>
    <row r="17" spans="1:16" ht="19">
      <c r="B17" s="197"/>
      <c r="C17" s="196"/>
      <c r="D17" s="196"/>
      <c r="E17" s="196"/>
      <c r="F17" s="196"/>
      <c r="G17" s="196"/>
    </row>
    <row r="19" spans="1:16">
      <c r="B19" s="191" t="s">
        <v>740</v>
      </c>
    </row>
    <row r="22" spans="1:16">
      <c r="A22" s="196" t="s">
        <v>102</v>
      </c>
      <c r="B22" s="196"/>
      <c r="C22" s="196"/>
      <c r="D22" s="196"/>
      <c r="E22" s="196"/>
      <c r="F22" s="196"/>
      <c r="G22" s="196"/>
      <c r="H22" s="196"/>
      <c r="I22" s="195"/>
      <c r="J22" s="195"/>
      <c r="K22" s="195"/>
      <c r="L22" s="195"/>
      <c r="M22" s="195"/>
      <c r="N22" s="195"/>
      <c r="O22" s="195"/>
      <c r="P22" s="195"/>
    </row>
    <row r="24" spans="1:16" ht="30" customHeight="1">
      <c r="B24" s="194" t="s">
        <v>268</v>
      </c>
      <c r="C24" s="1367" t="str">
        <f>入力用シート!$F$30</f>
        <v>Ｒ６○○○○○○工事</v>
      </c>
      <c r="D24" s="1368"/>
      <c r="E24" s="1368"/>
      <c r="F24" s="1368"/>
      <c r="G24" s="1369"/>
    </row>
    <row r="25" spans="1:16" ht="30" customHeight="1">
      <c r="B25" s="1360" t="s">
        <v>267</v>
      </c>
      <c r="C25" s="193" t="s">
        <v>214</v>
      </c>
      <c r="D25" s="1362">
        <f>入力用シート!F34</f>
        <v>45393</v>
      </c>
      <c r="E25" s="1362"/>
      <c r="F25" s="1362"/>
      <c r="G25" s="1363"/>
    </row>
    <row r="26" spans="1:16" ht="30" customHeight="1">
      <c r="B26" s="1361"/>
      <c r="C26" s="193" t="s">
        <v>215</v>
      </c>
      <c r="D26" s="1362">
        <f>入力用シート!$F$35</f>
        <v>45651</v>
      </c>
      <c r="E26" s="1362"/>
      <c r="F26" s="1362"/>
      <c r="G26" s="1363"/>
    </row>
    <row r="31" spans="1:16">
      <c r="A31" s="192"/>
      <c r="B31" s="192"/>
      <c r="C31" s="192"/>
      <c r="D31" s="192"/>
      <c r="E31" s="192"/>
      <c r="F31" s="192"/>
      <c r="G31" s="192"/>
      <c r="H31" s="192"/>
    </row>
  </sheetData>
  <mergeCells count="9">
    <mergeCell ref="B25:B26"/>
    <mergeCell ref="D25:G25"/>
    <mergeCell ref="D26:G26"/>
    <mergeCell ref="F3:H3"/>
    <mergeCell ref="A16:H16"/>
    <mergeCell ref="C24:G24"/>
    <mergeCell ref="E12:H12"/>
    <mergeCell ref="E13:H13"/>
    <mergeCell ref="E14:H14"/>
  </mergeCells>
  <phoneticPr fontId="39"/>
  <hyperlinks>
    <hyperlink ref="J5" location="入力用シート!A1" display="入力用シート" xr:uid="{2F983F15-5EFC-4817-80A7-0C9326694DB9}"/>
  </hyperlinks>
  <printOptions gridLinesSet="0"/>
  <pageMargins left="0.78740157480314965" right="0.78740157480314965"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L52"/>
  <sheetViews>
    <sheetView showGridLines="0" view="pageBreakPreview" zoomScaleNormal="100" zoomScaleSheetLayoutView="100" workbookViewId="0">
      <selection activeCell="D27" sqref="D27:I27"/>
    </sheetView>
  </sheetViews>
  <sheetFormatPr defaultColWidth="9" defaultRowHeight="13"/>
  <cols>
    <col min="1" max="3" width="9" style="201"/>
    <col min="4" max="4" width="17.90625" style="201" bestFit="1" customWidth="1"/>
    <col min="5" max="16384" width="9" style="201"/>
  </cols>
  <sheetData>
    <row r="1" spans="1:12">
      <c r="A1" s="163" t="s">
        <v>289</v>
      </c>
    </row>
    <row r="3" spans="1:12">
      <c r="I3" s="574" t="s">
        <v>1024</v>
      </c>
    </row>
    <row r="4" spans="1:12">
      <c r="A4" s="201" t="str">
        <f>入力用シート!L30</f>
        <v>支出負担行為担当官</v>
      </c>
    </row>
    <row r="5" spans="1:12">
      <c r="A5" s="203" t="str">
        <f>入力用シート!L31</f>
        <v>北陸地方整備局長</v>
      </c>
      <c r="B5" s="203"/>
      <c r="C5" s="203"/>
      <c r="D5" s="203"/>
      <c r="E5" s="203"/>
      <c r="F5" s="203"/>
      <c r="G5" s="203"/>
      <c r="H5" s="203"/>
      <c r="I5" s="203"/>
      <c r="L5" s="634" t="s">
        <v>1015</v>
      </c>
    </row>
    <row r="6" spans="1:12" ht="16.5">
      <c r="A6" s="201" t="str">
        <f>IF(入力用シート!L32&lt;&gt;"",入力用シート!L32,"")</f>
        <v/>
      </c>
      <c r="L6" s="568" t="s">
        <v>1016</v>
      </c>
    </row>
    <row r="7" spans="1:12">
      <c r="B7" s="201" t="str">
        <f>入力用シート!L33&amp;"　殿"</f>
        <v>北陸　太郎　殿</v>
      </c>
    </row>
    <row r="8" spans="1:12">
      <c r="G8" s="1371" t="str">
        <f>入力用シート!L37</f>
        <v>○○県○○市○○町1-1-1</v>
      </c>
      <c r="H8" s="1371"/>
      <c r="I8" s="1371"/>
    </row>
    <row r="9" spans="1:12">
      <c r="A9" s="201" t="s">
        <v>1026</v>
      </c>
      <c r="F9" s="574" t="s">
        <v>1027</v>
      </c>
      <c r="G9" s="1371" t="str">
        <f>入力用シート!L38</f>
        <v>株式会社○○建設　○○支店</v>
      </c>
      <c r="H9" s="1371"/>
      <c r="I9" s="1371"/>
    </row>
    <row r="10" spans="1:12">
      <c r="G10" s="1371" t="str">
        <f>入力用シート!L39</f>
        <v>代表取締役社長　□□　□□</v>
      </c>
      <c r="H10" s="1371"/>
      <c r="I10" s="1371"/>
    </row>
    <row r="15" spans="1:12" ht="19">
      <c r="A15" s="202" t="s">
        <v>288</v>
      </c>
      <c r="B15" s="202"/>
      <c r="C15" s="202"/>
      <c r="D15" s="202"/>
      <c r="E15" s="202"/>
      <c r="F15" s="202"/>
      <c r="G15" s="202"/>
    </row>
    <row r="19" spans="1:9">
      <c r="A19" s="201" t="s">
        <v>287</v>
      </c>
    </row>
    <row r="21" spans="1:9">
      <c r="A21" s="201" t="s">
        <v>286</v>
      </c>
    </row>
    <row r="24" spans="1:9">
      <c r="A24" s="201" t="s">
        <v>285</v>
      </c>
    </row>
    <row r="27" spans="1:9">
      <c r="A27" s="201" t="s">
        <v>284</v>
      </c>
      <c r="D27" s="1372" t="str">
        <f>入力用シート!$F$30</f>
        <v>Ｒ６○○○○○○工事</v>
      </c>
      <c r="E27" s="1372"/>
      <c r="F27" s="1372"/>
      <c r="G27" s="1372"/>
      <c r="H27" s="1372"/>
      <c r="I27" s="1372"/>
    </row>
    <row r="29" spans="1:9">
      <c r="A29" s="201" t="s">
        <v>283</v>
      </c>
      <c r="D29" s="701">
        <f>入力用シート!$F$38</f>
        <v>150000000</v>
      </c>
    </row>
    <row r="31" spans="1:9">
      <c r="A31" s="201" t="s">
        <v>282</v>
      </c>
      <c r="D31" s="201" t="str">
        <f>入力用シート!$F$31</f>
        <v>○○県○○市○○地先</v>
      </c>
    </row>
    <row r="33" spans="1:1">
      <c r="A33" s="201" t="s">
        <v>281</v>
      </c>
    </row>
    <row r="34" spans="1:1">
      <c r="A34" s="201" t="s">
        <v>273</v>
      </c>
    </row>
    <row r="35" spans="1:1">
      <c r="A35" s="201" t="s">
        <v>280</v>
      </c>
    </row>
    <row r="37" spans="1:1">
      <c r="A37" s="201" t="s">
        <v>279</v>
      </c>
    </row>
    <row r="39" spans="1:1">
      <c r="A39" s="201" t="s">
        <v>278</v>
      </c>
    </row>
    <row r="42" spans="1:1">
      <c r="A42" s="201" t="s">
        <v>277</v>
      </c>
    </row>
    <row r="43" spans="1:1">
      <c r="A43" s="201" t="s">
        <v>276</v>
      </c>
    </row>
    <row r="44" spans="1:1">
      <c r="A44" s="201" t="s">
        <v>275</v>
      </c>
    </row>
    <row r="45" spans="1:1">
      <c r="A45" s="201" t="s">
        <v>274</v>
      </c>
    </row>
    <row r="49" spans="1:1">
      <c r="A49" s="201" t="s">
        <v>273</v>
      </c>
    </row>
    <row r="51" spans="1:1">
      <c r="A51" s="201" t="s">
        <v>273</v>
      </c>
    </row>
    <row r="52" spans="1:1">
      <c r="A52" s="201" t="s">
        <v>272</v>
      </c>
    </row>
  </sheetData>
  <mergeCells count="4">
    <mergeCell ref="G8:I8"/>
    <mergeCell ref="G9:I9"/>
    <mergeCell ref="G10:I10"/>
    <mergeCell ref="D27:I27"/>
  </mergeCells>
  <phoneticPr fontId="39"/>
  <hyperlinks>
    <hyperlink ref="L5" location="入力用シート!A1" display="入力用シート" xr:uid="{D6C14BA7-C373-4210-B91C-9247D060F2D0}"/>
  </hyperlinks>
  <printOptions horizontalCentered="1"/>
  <pageMargins left="0.39370078740157483" right="0.39370078740157483" top="0.78740157480314965" bottom="0.39370078740157483" header="0" footer="0"/>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N57"/>
  <sheetViews>
    <sheetView showGridLines="0" view="pageBreakPreview" zoomScaleNormal="100" zoomScaleSheetLayoutView="100" workbookViewId="0">
      <selection activeCell="J19" sqref="J19:AH19"/>
    </sheetView>
  </sheetViews>
  <sheetFormatPr defaultColWidth="2.36328125" defaultRowHeight="13"/>
  <cols>
    <col min="1" max="7" width="2.36328125" style="165"/>
    <col min="8" max="8" width="2.453125" style="165" bestFit="1" customWidth="1"/>
    <col min="9" max="37" width="2.36328125" style="165"/>
    <col min="38" max="38" width="2.453125" style="165" customWidth="1"/>
    <col min="39" max="39" width="2.36328125" style="165"/>
    <col min="40" max="40" width="14.08984375" style="165" customWidth="1"/>
    <col min="41" max="41" width="2.36328125" style="165" customWidth="1"/>
    <col min="42" max="16384" width="2.36328125" style="165"/>
  </cols>
  <sheetData>
    <row r="1" spans="1:40">
      <c r="A1" s="165" t="s">
        <v>309</v>
      </c>
    </row>
    <row r="3" spans="1:40">
      <c r="Z3" s="166"/>
      <c r="AB3" s="575"/>
      <c r="AC3" s="575"/>
      <c r="AD3" s="575"/>
      <c r="AE3" s="575"/>
      <c r="AF3" s="575"/>
      <c r="AG3" s="575"/>
      <c r="AH3" s="575"/>
      <c r="AI3" s="575"/>
      <c r="AJ3" s="576" t="s">
        <v>1024</v>
      </c>
    </row>
    <row r="5" spans="1:40">
      <c r="AN5" s="567" t="s">
        <v>1015</v>
      </c>
    </row>
    <row r="6" spans="1:40" ht="16.5">
      <c r="B6" s="165" t="s">
        <v>308</v>
      </c>
      <c r="AN6" s="568" t="s">
        <v>1016</v>
      </c>
    </row>
    <row r="7" spans="1:40">
      <c r="C7" s="1334"/>
      <c r="D7" s="1334"/>
      <c r="E7" s="1334"/>
      <c r="F7" s="1334"/>
      <c r="G7" s="1334"/>
      <c r="H7" s="1334"/>
      <c r="I7" s="1334"/>
      <c r="J7" s="1334"/>
      <c r="K7" s="165" t="s">
        <v>228</v>
      </c>
    </row>
    <row r="10" spans="1:40">
      <c r="AH10" s="166" t="s">
        <v>307</v>
      </c>
    </row>
    <row r="11" spans="1:40">
      <c r="Z11" s="1334"/>
      <c r="AA11" s="1334"/>
      <c r="AB11" s="1334"/>
      <c r="AC11" s="1334"/>
      <c r="AD11" s="1334"/>
      <c r="AE11" s="1334"/>
      <c r="AF11" s="1334"/>
      <c r="AG11" s="1334"/>
      <c r="AH11" s="1334"/>
      <c r="AI11" s="1334"/>
    </row>
    <row r="14" spans="1:40" ht="13.25" customHeight="1">
      <c r="C14" s="1374" t="s">
        <v>306</v>
      </c>
      <c r="D14" s="1374"/>
      <c r="E14" s="1374"/>
      <c r="F14" s="1374"/>
      <c r="G14" s="1374"/>
      <c r="H14" s="1374"/>
      <c r="I14" s="1374"/>
      <c r="J14" s="1374"/>
      <c r="K14" s="1374"/>
      <c r="L14" s="1374"/>
      <c r="M14" s="1374"/>
      <c r="N14" s="1374"/>
      <c r="O14" s="1374"/>
      <c r="P14" s="1374"/>
      <c r="Q14" s="1374"/>
      <c r="R14" s="1374"/>
      <c r="S14" s="1374"/>
      <c r="T14" s="1374"/>
      <c r="U14" s="1374"/>
      <c r="V14" s="1374"/>
      <c r="W14" s="1374"/>
      <c r="X14" s="1374"/>
      <c r="Y14" s="1374"/>
      <c r="Z14" s="1374"/>
      <c r="AA14" s="1374"/>
      <c r="AB14" s="1374"/>
      <c r="AC14" s="1374"/>
      <c r="AD14" s="1374"/>
      <c r="AE14" s="1374"/>
      <c r="AF14" s="1374"/>
      <c r="AG14" s="1374"/>
      <c r="AH14" s="1374"/>
      <c r="AI14" s="1374"/>
      <c r="AJ14" s="1374"/>
    </row>
    <row r="15" spans="1:40" ht="13.25" customHeight="1">
      <c r="C15" s="1374"/>
      <c r="D15" s="1374"/>
      <c r="E15" s="1374"/>
      <c r="F15" s="1374"/>
      <c r="G15" s="1374"/>
      <c r="H15" s="1374"/>
      <c r="I15" s="1374"/>
      <c r="J15" s="1374"/>
      <c r="K15" s="1374"/>
      <c r="L15" s="1374"/>
      <c r="M15" s="1374"/>
      <c r="N15" s="1374"/>
      <c r="O15" s="1374"/>
      <c r="P15" s="1374"/>
      <c r="Q15" s="1374"/>
      <c r="R15" s="1374"/>
      <c r="S15" s="1374"/>
      <c r="T15" s="1374"/>
      <c r="U15" s="1374"/>
      <c r="V15" s="1374"/>
      <c r="W15" s="1374"/>
      <c r="X15" s="1374"/>
      <c r="Y15" s="1374"/>
      <c r="Z15" s="1374"/>
      <c r="AA15" s="1374"/>
      <c r="AB15" s="1374"/>
      <c r="AC15" s="1374"/>
      <c r="AD15" s="1374"/>
      <c r="AE15" s="1374"/>
      <c r="AF15" s="1374"/>
      <c r="AG15" s="1374"/>
      <c r="AH15" s="1374"/>
      <c r="AI15" s="1374"/>
      <c r="AJ15" s="1374"/>
    </row>
    <row r="19" spans="1:35" ht="14">
      <c r="D19" s="709" t="s">
        <v>1112</v>
      </c>
      <c r="E19" s="43"/>
      <c r="F19" s="43"/>
      <c r="G19" s="43"/>
      <c r="H19" s="43"/>
      <c r="I19" s="43"/>
      <c r="J19" s="1375" t="str">
        <f>入力用シート!F30</f>
        <v>Ｒ６○○○○○○工事</v>
      </c>
      <c r="K19" s="1375"/>
      <c r="L19" s="1375"/>
      <c r="M19" s="1375"/>
      <c r="N19" s="1375"/>
      <c r="O19" s="1375"/>
      <c r="P19" s="1375"/>
      <c r="Q19" s="1375"/>
      <c r="R19" s="1375"/>
      <c r="S19" s="1375"/>
      <c r="T19" s="1375"/>
      <c r="U19" s="1375"/>
      <c r="V19" s="1375"/>
      <c r="W19" s="1375"/>
      <c r="X19" s="1375"/>
      <c r="Y19" s="1375"/>
      <c r="Z19" s="1375"/>
      <c r="AA19" s="1375"/>
      <c r="AB19" s="1375"/>
      <c r="AC19" s="1375"/>
      <c r="AD19" s="1375"/>
      <c r="AE19" s="1375"/>
      <c r="AF19" s="1375"/>
      <c r="AG19" s="1375"/>
      <c r="AH19" s="1375"/>
    </row>
    <row r="23" spans="1:35">
      <c r="D23" s="165" t="s">
        <v>1110</v>
      </c>
    </row>
    <row r="25" spans="1:35">
      <c r="D25" s="165" t="s">
        <v>305</v>
      </c>
      <c r="I25" s="1334" t="s">
        <v>1090</v>
      </c>
      <c r="J25" s="1334"/>
      <c r="K25" s="1334"/>
      <c r="L25" s="1334"/>
      <c r="M25" s="1334"/>
      <c r="N25" s="1334"/>
      <c r="P25" s="165" t="s">
        <v>304</v>
      </c>
    </row>
    <row r="29" spans="1:35">
      <c r="A29" s="1334" t="s">
        <v>234</v>
      </c>
      <c r="B29" s="1334"/>
      <c r="C29" s="1334"/>
      <c r="D29" s="1334"/>
      <c r="E29" s="1334"/>
      <c r="F29" s="1334"/>
      <c r="G29" s="1334"/>
      <c r="H29" s="1334"/>
      <c r="I29" s="1334"/>
      <c r="J29" s="1334"/>
      <c r="K29" s="1334"/>
      <c r="L29" s="1334"/>
      <c r="M29" s="1334"/>
      <c r="N29" s="1334"/>
      <c r="O29" s="1334"/>
      <c r="P29" s="1334"/>
      <c r="Q29" s="1334"/>
      <c r="R29" s="1334"/>
      <c r="S29" s="1334"/>
      <c r="T29" s="1334"/>
      <c r="U29" s="1334"/>
      <c r="V29" s="1334"/>
      <c r="W29" s="1334"/>
      <c r="X29" s="1334"/>
      <c r="Y29" s="1334"/>
      <c r="Z29" s="1334"/>
      <c r="AA29" s="1334"/>
      <c r="AB29" s="1334"/>
      <c r="AC29" s="1334"/>
      <c r="AD29" s="1334"/>
      <c r="AE29" s="1334"/>
      <c r="AF29" s="1334"/>
      <c r="AG29" s="1334"/>
      <c r="AH29" s="1334"/>
      <c r="AI29" s="1334"/>
    </row>
    <row r="32" spans="1:35">
      <c r="D32" s="205" t="s">
        <v>303</v>
      </c>
    </row>
    <row r="33" spans="4:32">
      <c r="D33" s="1373"/>
      <c r="E33" s="1373"/>
      <c r="F33" s="1373"/>
      <c r="G33" s="1373"/>
      <c r="H33" s="1373"/>
      <c r="I33" s="1373"/>
      <c r="J33" s="1373"/>
      <c r="K33" s="1373"/>
      <c r="L33" s="1373"/>
      <c r="M33" s="1373"/>
      <c r="N33" s="1373"/>
      <c r="O33" s="1373"/>
      <c r="P33" s="1373"/>
      <c r="Q33" s="1373"/>
      <c r="R33" s="1373"/>
      <c r="S33" s="1373"/>
      <c r="T33" s="1373"/>
      <c r="U33" s="1373"/>
      <c r="V33" s="1373"/>
      <c r="W33" s="1373"/>
      <c r="X33" s="1373"/>
      <c r="Y33" s="1373"/>
      <c r="Z33" s="1373"/>
      <c r="AA33" s="1373"/>
      <c r="AB33" s="1373"/>
      <c r="AC33" s="1373"/>
      <c r="AD33" s="1373"/>
      <c r="AE33" s="1373"/>
      <c r="AF33" s="1373"/>
    </row>
    <row r="34" spans="4:32">
      <c r="D34" s="1373"/>
      <c r="E34" s="1373"/>
      <c r="F34" s="1373"/>
      <c r="G34" s="1373"/>
      <c r="H34" s="1373"/>
      <c r="I34" s="1373"/>
      <c r="J34" s="1373"/>
      <c r="K34" s="1373"/>
      <c r="L34" s="1373"/>
      <c r="M34" s="1373"/>
      <c r="N34" s="1373"/>
      <c r="O34" s="1373"/>
      <c r="P34" s="1373"/>
      <c r="Q34" s="1373"/>
      <c r="R34" s="1373"/>
      <c r="S34" s="1373"/>
      <c r="T34" s="1373"/>
      <c r="U34" s="1373"/>
      <c r="V34" s="1373"/>
      <c r="W34" s="1373"/>
      <c r="X34" s="1373"/>
      <c r="Y34" s="1373"/>
      <c r="Z34" s="1373"/>
      <c r="AA34" s="1373"/>
      <c r="AB34" s="1373"/>
      <c r="AC34" s="1373"/>
      <c r="AD34" s="1373"/>
      <c r="AE34" s="1373"/>
      <c r="AF34" s="1373"/>
    </row>
    <row r="35" spans="4:32">
      <c r="D35" s="205"/>
    </row>
    <row r="36" spans="4:32">
      <c r="D36" s="205" t="s">
        <v>302</v>
      </c>
    </row>
    <row r="37" spans="4:32">
      <c r="D37" s="1373"/>
      <c r="E37" s="1373"/>
      <c r="F37" s="1373"/>
      <c r="G37" s="1373"/>
      <c r="H37" s="1373"/>
      <c r="I37" s="1373"/>
      <c r="J37" s="1373"/>
      <c r="K37" s="1373"/>
      <c r="L37" s="1373"/>
      <c r="M37" s="1373"/>
      <c r="N37" s="1373"/>
      <c r="O37" s="1373"/>
      <c r="P37" s="1373"/>
      <c r="Q37" s="1373"/>
      <c r="R37" s="1373"/>
      <c r="S37" s="1373"/>
      <c r="T37" s="1373"/>
      <c r="U37" s="1373"/>
      <c r="V37" s="1373"/>
      <c r="W37" s="1373"/>
      <c r="X37" s="1373"/>
      <c r="Y37" s="1373"/>
      <c r="Z37" s="1373"/>
      <c r="AA37" s="1373"/>
      <c r="AB37" s="1373"/>
      <c r="AC37" s="1373"/>
      <c r="AD37" s="1373"/>
      <c r="AE37" s="1373"/>
      <c r="AF37" s="1373"/>
    </row>
    <row r="38" spans="4:32">
      <c r="D38" s="1373"/>
      <c r="E38" s="1373"/>
      <c r="F38" s="1373"/>
      <c r="G38" s="1373"/>
      <c r="H38" s="1373"/>
      <c r="I38" s="1373"/>
      <c r="J38" s="1373"/>
      <c r="K38" s="1373"/>
      <c r="L38" s="1373"/>
      <c r="M38" s="1373"/>
      <c r="N38" s="1373"/>
      <c r="O38" s="1373"/>
      <c r="P38" s="1373"/>
      <c r="Q38" s="1373"/>
      <c r="R38" s="1373"/>
      <c r="S38" s="1373"/>
      <c r="T38" s="1373"/>
      <c r="U38" s="1373"/>
      <c r="V38" s="1373"/>
      <c r="W38" s="1373"/>
      <c r="X38" s="1373"/>
      <c r="Y38" s="1373"/>
      <c r="Z38" s="1373"/>
      <c r="AA38" s="1373"/>
      <c r="AB38" s="1373"/>
      <c r="AC38" s="1373"/>
      <c r="AD38" s="1373"/>
      <c r="AE38" s="1373"/>
      <c r="AF38" s="1373"/>
    </row>
    <row r="39" spans="4:32">
      <c r="D39" s="205"/>
    </row>
    <row r="40" spans="4:32">
      <c r="D40" s="205" t="s">
        <v>301</v>
      </c>
      <c r="J40" s="165" t="s">
        <v>206</v>
      </c>
      <c r="K40" s="1335"/>
      <c r="L40" s="1335"/>
      <c r="M40" s="1335"/>
      <c r="N40" s="1335"/>
      <c r="O40" s="1335"/>
      <c r="P40" s="1335"/>
      <c r="Q40" s="1335"/>
      <c r="R40" s="1335"/>
      <c r="S40" s="1335"/>
    </row>
    <row r="41" spans="4:32">
      <c r="D41" s="205"/>
      <c r="J41" s="165" t="s">
        <v>205</v>
      </c>
      <c r="K41" s="1335"/>
      <c r="L41" s="1335"/>
      <c r="M41" s="1335"/>
      <c r="N41" s="1335"/>
      <c r="O41" s="1335"/>
      <c r="P41" s="1335"/>
      <c r="Q41" s="1335"/>
      <c r="R41" s="1335"/>
      <c r="S41" s="1335"/>
    </row>
    <row r="42" spans="4:32">
      <c r="D42" s="205"/>
    </row>
    <row r="43" spans="4:32">
      <c r="D43" s="205" t="s">
        <v>300</v>
      </c>
    </row>
    <row r="44" spans="4:32">
      <c r="D44" s="1373"/>
      <c r="E44" s="1373"/>
      <c r="F44" s="1373"/>
      <c r="G44" s="1373"/>
      <c r="H44" s="1373"/>
      <c r="I44" s="1373"/>
      <c r="J44" s="1373"/>
      <c r="K44" s="1373"/>
      <c r="L44" s="1373"/>
      <c r="M44" s="1373"/>
      <c r="N44" s="1373"/>
      <c r="O44" s="1373"/>
      <c r="P44" s="1373"/>
      <c r="Q44" s="1373"/>
      <c r="R44" s="1373"/>
      <c r="S44" s="1373"/>
      <c r="T44" s="1373"/>
      <c r="U44" s="1373"/>
      <c r="V44" s="1373"/>
      <c r="W44" s="1373"/>
      <c r="X44" s="1373"/>
      <c r="Y44" s="1373"/>
      <c r="Z44" s="1373"/>
      <c r="AA44" s="1373"/>
      <c r="AB44" s="1373"/>
      <c r="AC44" s="1373"/>
      <c r="AD44" s="1373"/>
      <c r="AE44" s="1373"/>
      <c r="AF44" s="1373"/>
    </row>
    <row r="45" spans="4:32">
      <c r="D45" s="1373"/>
      <c r="E45" s="1373"/>
      <c r="F45" s="1373"/>
      <c r="G45" s="1373"/>
      <c r="H45" s="1373"/>
      <c r="I45" s="1373"/>
      <c r="J45" s="1373"/>
      <c r="K45" s="1373"/>
      <c r="L45" s="1373"/>
      <c r="M45" s="1373"/>
      <c r="N45" s="1373"/>
      <c r="O45" s="1373"/>
      <c r="P45" s="1373"/>
      <c r="Q45" s="1373"/>
      <c r="R45" s="1373"/>
      <c r="S45" s="1373"/>
      <c r="T45" s="1373"/>
      <c r="U45" s="1373"/>
      <c r="V45" s="1373"/>
      <c r="W45" s="1373"/>
      <c r="X45" s="1373"/>
      <c r="Y45" s="1373"/>
      <c r="Z45" s="1373"/>
      <c r="AA45" s="1373"/>
      <c r="AB45" s="1373"/>
      <c r="AC45" s="1373"/>
      <c r="AD45" s="1373"/>
      <c r="AE45" s="1373"/>
      <c r="AF45" s="1373"/>
    </row>
    <row r="46" spans="4:32">
      <c r="D46" s="205"/>
    </row>
    <row r="47" spans="4:32">
      <c r="D47" s="205" t="s">
        <v>299</v>
      </c>
    </row>
    <row r="48" spans="4:32">
      <c r="D48" s="1373"/>
      <c r="E48" s="1373"/>
      <c r="F48" s="1373"/>
      <c r="G48" s="1373"/>
      <c r="H48" s="1373"/>
      <c r="I48" s="1373"/>
      <c r="J48" s="1373"/>
      <c r="K48" s="1373"/>
      <c r="L48" s="1373"/>
      <c r="M48" s="1373"/>
      <c r="N48" s="1373"/>
      <c r="O48" s="1373"/>
      <c r="P48" s="1373"/>
      <c r="Q48" s="1373"/>
      <c r="R48" s="1373"/>
      <c r="S48" s="1373"/>
      <c r="T48" s="1373"/>
      <c r="U48" s="1373"/>
      <c r="V48" s="1373"/>
      <c r="W48" s="1373"/>
      <c r="X48" s="1373"/>
      <c r="Y48" s="1373"/>
      <c r="Z48" s="1373"/>
      <c r="AA48" s="1373"/>
      <c r="AB48" s="1373"/>
      <c r="AC48" s="1373"/>
      <c r="AD48" s="1373"/>
      <c r="AE48" s="1373"/>
      <c r="AF48" s="1373"/>
    </row>
    <row r="49" spans="1:35">
      <c r="D49" s="1373"/>
      <c r="E49" s="1373"/>
      <c r="F49" s="1373"/>
      <c r="G49" s="1373"/>
      <c r="H49" s="1373"/>
      <c r="I49" s="1373"/>
      <c r="J49" s="1373"/>
      <c r="K49" s="1373"/>
      <c r="L49" s="1373"/>
      <c r="M49" s="1373"/>
      <c r="N49" s="1373"/>
      <c r="O49" s="1373"/>
      <c r="P49" s="1373"/>
      <c r="Q49" s="1373"/>
      <c r="R49" s="1373"/>
      <c r="S49" s="1373"/>
      <c r="T49" s="1373"/>
      <c r="U49" s="1373"/>
      <c r="V49" s="1373"/>
      <c r="W49" s="1373"/>
      <c r="X49" s="1373"/>
      <c r="Y49" s="1373"/>
      <c r="Z49" s="1373"/>
      <c r="AA49" s="1373"/>
      <c r="AB49" s="1373"/>
      <c r="AC49" s="1373"/>
      <c r="AD49" s="1373"/>
      <c r="AE49" s="1373"/>
      <c r="AF49" s="1373"/>
    </row>
    <row r="51" spans="1:35">
      <c r="A51" s="171"/>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row>
    <row r="53" spans="1:35">
      <c r="D53" s="165" t="s">
        <v>298</v>
      </c>
      <c r="F53" s="204" t="s">
        <v>297</v>
      </c>
      <c r="G53" s="165" t="s">
        <v>296</v>
      </c>
    </row>
    <row r="54" spans="1:35">
      <c r="F54" s="204" t="s">
        <v>295</v>
      </c>
      <c r="G54" s="165" t="s">
        <v>294</v>
      </c>
    </row>
    <row r="55" spans="1:35">
      <c r="F55" s="204"/>
      <c r="G55" s="165" t="s">
        <v>293</v>
      </c>
    </row>
    <row r="56" spans="1:35">
      <c r="F56" s="204" t="s">
        <v>292</v>
      </c>
      <c r="G56" s="165" t="s">
        <v>291</v>
      </c>
    </row>
    <row r="57" spans="1:35">
      <c r="G57" s="165" t="s">
        <v>290</v>
      </c>
    </row>
  </sheetData>
  <mergeCells count="13">
    <mergeCell ref="C14:AJ15"/>
    <mergeCell ref="C7:J7"/>
    <mergeCell ref="Z11:AG11"/>
    <mergeCell ref="AH11:AI11"/>
    <mergeCell ref="D44:AF45"/>
    <mergeCell ref="J19:AH19"/>
    <mergeCell ref="D48:AF49"/>
    <mergeCell ref="I25:N25"/>
    <mergeCell ref="A29:AI29"/>
    <mergeCell ref="D33:AF34"/>
    <mergeCell ref="D37:AF38"/>
    <mergeCell ref="K40:S40"/>
    <mergeCell ref="K41:S41"/>
  </mergeCells>
  <phoneticPr fontId="39"/>
  <hyperlinks>
    <hyperlink ref="AN5" location="入力用シート!A1" display="入力用シート" xr:uid="{E74549B5-2B05-4FD5-B6C1-646D03F2BA01}"/>
  </hyperlinks>
  <pageMargins left="0.7" right="0.7" top="0.75" bottom="0.75" header="0.3" footer="0.3"/>
  <pageSetup paperSize="9" scale="98"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O50"/>
  <sheetViews>
    <sheetView view="pageBreakPreview" zoomScaleNormal="100" zoomScaleSheetLayoutView="100" workbookViewId="0">
      <selection activeCell="I19" sqref="I19"/>
    </sheetView>
  </sheetViews>
  <sheetFormatPr defaultColWidth="2.36328125" defaultRowHeight="13"/>
  <cols>
    <col min="1" max="6" width="2.36328125" style="165"/>
    <col min="7" max="7" width="2.81640625" style="165" bestFit="1" customWidth="1"/>
    <col min="8" max="36" width="2.36328125" style="165"/>
    <col min="37" max="40" width="2.453125" style="165" customWidth="1"/>
    <col min="41" max="41" width="13.90625" style="165" customWidth="1"/>
    <col min="42" max="16384" width="2.36328125" style="165"/>
  </cols>
  <sheetData>
    <row r="1" spans="1:41">
      <c r="A1" s="165" t="s">
        <v>324</v>
      </c>
    </row>
    <row r="3" spans="1:41">
      <c r="Z3" s="166"/>
      <c r="AA3" s="1335" t="s">
        <v>1024</v>
      </c>
      <c r="AB3" s="1335"/>
      <c r="AC3" s="1335"/>
      <c r="AD3" s="1335"/>
      <c r="AE3" s="1335"/>
      <c r="AF3" s="1335"/>
      <c r="AG3" s="1335"/>
      <c r="AH3" s="1335"/>
      <c r="AI3" s="1335"/>
    </row>
    <row r="4" spans="1:41">
      <c r="A4" s="165" t="str">
        <f>入力用シート!L30</f>
        <v>支出負担行為担当官</v>
      </c>
      <c r="Z4" s="166"/>
      <c r="AB4" s="614"/>
      <c r="AC4" s="614"/>
      <c r="AD4" s="614"/>
      <c r="AE4" s="614"/>
      <c r="AF4" s="614"/>
      <c r="AG4" s="614"/>
      <c r="AH4" s="614"/>
      <c r="AI4" s="614"/>
    </row>
    <row r="5" spans="1:41">
      <c r="A5" s="165" t="str">
        <f>入力用シート!L31</f>
        <v>北陸地方整備局長</v>
      </c>
    </row>
    <row r="6" spans="1:41">
      <c r="A6" s="165" t="str">
        <f>IF(入力用シート!L32&lt;&gt;"",入力用シート!L32,"")</f>
        <v/>
      </c>
      <c r="AO6" s="634" t="s">
        <v>1015</v>
      </c>
    </row>
    <row r="7" spans="1:41" ht="16.5">
      <c r="G7" s="166" t="str">
        <f>入力用シート!L33&amp;"　殿"</f>
        <v>北陸　太郎　殿</v>
      </c>
      <c r="H7" s="530"/>
      <c r="J7" s="530"/>
      <c r="K7" s="530"/>
      <c r="L7" s="530"/>
      <c r="M7" s="530"/>
      <c r="N7" s="530"/>
      <c r="O7" s="530"/>
      <c r="AO7" s="568" t="s">
        <v>1016</v>
      </c>
    </row>
    <row r="8" spans="1:41">
      <c r="G8" s="167"/>
      <c r="H8" s="167"/>
      <c r="I8" s="167"/>
      <c r="J8" s="167"/>
      <c r="K8" s="167"/>
      <c r="L8" s="167"/>
      <c r="M8" s="167"/>
      <c r="N8" s="167"/>
      <c r="O8" s="167"/>
    </row>
    <row r="9" spans="1:41">
      <c r="Y9" s="1341" t="str">
        <f>入力用シート!L37</f>
        <v>○○県○○市○○町1-1-1</v>
      </c>
      <c r="Z9" s="1341"/>
      <c r="AA9" s="1341"/>
      <c r="AB9" s="1341"/>
      <c r="AC9" s="1341"/>
      <c r="AD9" s="1341"/>
      <c r="AE9" s="1341"/>
      <c r="AF9" s="1341"/>
      <c r="AG9" s="1341"/>
      <c r="AH9" s="1341"/>
      <c r="AI9" s="1341"/>
      <c r="AJ9" s="1341"/>
    </row>
    <row r="10" spans="1:41">
      <c r="X10" s="166" t="s">
        <v>1028</v>
      </c>
      <c r="Y10" s="1341" t="str">
        <f>入力用シート!L38</f>
        <v>株式会社○○建設　○○支店</v>
      </c>
      <c r="Z10" s="1341"/>
      <c r="AA10" s="1341"/>
      <c r="AB10" s="1341"/>
      <c r="AC10" s="1341"/>
      <c r="AD10" s="1341"/>
      <c r="AE10" s="1341"/>
      <c r="AF10" s="1341"/>
      <c r="AG10" s="1341"/>
      <c r="AH10" s="1341"/>
      <c r="AI10" s="1341"/>
      <c r="AJ10" s="1341"/>
    </row>
    <row r="11" spans="1:41">
      <c r="Y11" s="1341" t="str">
        <f>入力用シート!L39</f>
        <v>代表取締役社長　□□　□□</v>
      </c>
      <c r="Z11" s="1341"/>
      <c r="AA11" s="1341"/>
      <c r="AB11" s="1341"/>
      <c r="AC11" s="1341"/>
      <c r="AD11" s="1341"/>
      <c r="AE11" s="1341"/>
      <c r="AF11" s="1341"/>
      <c r="AG11" s="1341"/>
      <c r="AH11" s="1341"/>
      <c r="AI11" s="1341"/>
      <c r="AJ11" s="1341"/>
    </row>
    <row r="13" spans="1:41" ht="30" customHeight="1">
      <c r="A13" s="1376" t="s">
        <v>323</v>
      </c>
      <c r="B13" s="1376"/>
      <c r="C13" s="1376"/>
      <c r="D13" s="1376"/>
      <c r="E13" s="1376"/>
      <c r="F13" s="1376"/>
      <c r="G13" s="1376"/>
      <c r="H13" s="1376"/>
      <c r="I13" s="1376"/>
      <c r="J13" s="1376"/>
      <c r="K13" s="1376"/>
      <c r="L13" s="1376"/>
      <c r="M13" s="1376"/>
      <c r="N13" s="1376"/>
      <c r="O13" s="1376"/>
      <c r="P13" s="1376"/>
      <c r="Q13" s="1376"/>
      <c r="R13" s="1376"/>
      <c r="S13" s="1376"/>
      <c r="T13" s="1376"/>
      <c r="U13" s="1376"/>
      <c r="V13" s="1376"/>
      <c r="W13" s="1376"/>
      <c r="X13" s="1376"/>
      <c r="Y13" s="1376"/>
      <c r="Z13" s="1376"/>
      <c r="AA13" s="1376"/>
      <c r="AB13" s="1376"/>
      <c r="AC13" s="1376"/>
      <c r="AD13" s="1376"/>
      <c r="AE13" s="1376"/>
      <c r="AF13" s="1376"/>
      <c r="AG13" s="1376"/>
      <c r="AH13" s="1376"/>
      <c r="AI13" s="1376"/>
    </row>
    <row r="17" spans="1:35">
      <c r="A17" s="170" t="s">
        <v>1091</v>
      </c>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row>
    <row r="21" spans="1:35">
      <c r="A21" s="1334" t="s">
        <v>234</v>
      </c>
      <c r="B21" s="1334"/>
      <c r="C21" s="1334"/>
      <c r="D21" s="1334"/>
      <c r="E21" s="1334"/>
      <c r="F21" s="1334"/>
      <c r="G21" s="1334"/>
      <c r="H21" s="1334"/>
      <c r="I21" s="1334"/>
      <c r="J21" s="1334"/>
      <c r="K21" s="1334"/>
      <c r="L21" s="1334"/>
      <c r="M21" s="1334"/>
      <c r="N21" s="1334"/>
      <c r="O21" s="1334"/>
      <c r="P21" s="1334"/>
      <c r="Q21" s="1334"/>
      <c r="R21" s="1334"/>
      <c r="S21" s="1334"/>
      <c r="T21" s="1334"/>
      <c r="U21" s="1334"/>
      <c r="V21" s="1334"/>
      <c r="W21" s="1334"/>
      <c r="X21" s="1334"/>
      <c r="Y21" s="1334"/>
      <c r="Z21" s="1334"/>
      <c r="AA21" s="1334"/>
      <c r="AB21" s="1334"/>
      <c r="AC21" s="1334"/>
      <c r="AD21" s="1334"/>
      <c r="AE21" s="1334"/>
      <c r="AF21" s="1334"/>
      <c r="AG21" s="1334"/>
      <c r="AH21" s="1334"/>
      <c r="AI21" s="1334"/>
    </row>
    <row r="23" spans="1:35">
      <c r="A23" s="1380" t="s">
        <v>322</v>
      </c>
      <c r="B23" s="1381"/>
      <c r="C23" s="1381"/>
      <c r="D23" s="1381"/>
      <c r="E23" s="1381"/>
      <c r="F23" s="1381"/>
      <c r="G23" s="1381"/>
      <c r="H23" s="1382"/>
      <c r="I23" s="1383" t="str">
        <f>入力用シート!$F$30</f>
        <v>Ｒ６○○○○○○工事</v>
      </c>
      <c r="J23" s="1384"/>
      <c r="K23" s="1384"/>
      <c r="L23" s="1384"/>
      <c r="M23" s="1384"/>
      <c r="N23" s="1384"/>
      <c r="O23" s="1384"/>
      <c r="P23" s="1384"/>
      <c r="Q23" s="1384"/>
      <c r="R23" s="1384"/>
      <c r="S23" s="1384"/>
      <c r="T23" s="1384"/>
      <c r="U23" s="1384"/>
      <c r="V23" s="1384"/>
      <c r="W23" s="1384"/>
      <c r="X23" s="1384"/>
      <c r="Y23" s="1384"/>
      <c r="Z23" s="1384"/>
      <c r="AA23" s="1384"/>
      <c r="AB23" s="1384"/>
      <c r="AC23" s="1384"/>
      <c r="AD23" s="1384"/>
      <c r="AE23" s="1384"/>
      <c r="AF23" s="1384"/>
      <c r="AG23" s="1384"/>
      <c r="AH23" s="1384"/>
      <c r="AI23" s="1385"/>
    </row>
    <row r="24" spans="1:35">
      <c r="A24" s="1380"/>
      <c r="B24" s="1381"/>
      <c r="C24" s="1381"/>
      <c r="D24" s="1381"/>
      <c r="E24" s="1381"/>
      <c r="F24" s="1381"/>
      <c r="G24" s="1381"/>
      <c r="H24" s="1382"/>
      <c r="I24" s="1383"/>
      <c r="J24" s="1384"/>
      <c r="K24" s="1384"/>
      <c r="L24" s="1384"/>
      <c r="M24" s="1384"/>
      <c r="N24" s="1384"/>
      <c r="O24" s="1384"/>
      <c r="P24" s="1384"/>
      <c r="Q24" s="1384"/>
      <c r="R24" s="1384"/>
      <c r="S24" s="1384"/>
      <c r="T24" s="1384"/>
      <c r="U24" s="1384"/>
      <c r="V24" s="1384"/>
      <c r="W24" s="1384"/>
      <c r="X24" s="1384"/>
      <c r="Y24" s="1384"/>
      <c r="Z24" s="1384"/>
      <c r="AA24" s="1384"/>
      <c r="AB24" s="1384"/>
      <c r="AC24" s="1384"/>
      <c r="AD24" s="1384"/>
      <c r="AE24" s="1384"/>
      <c r="AF24" s="1384"/>
      <c r="AG24" s="1384"/>
      <c r="AH24" s="1384"/>
      <c r="AI24" s="1385"/>
    </row>
    <row r="25" spans="1:35">
      <c r="A25" s="1380" t="s">
        <v>321</v>
      </c>
      <c r="B25" s="1381"/>
      <c r="C25" s="1381"/>
      <c r="D25" s="1381"/>
      <c r="E25" s="1381"/>
      <c r="F25" s="1381"/>
      <c r="G25" s="1381"/>
      <c r="H25" s="1382"/>
      <c r="I25" s="1386">
        <f>入力用シート!$F$32</f>
        <v>45392</v>
      </c>
      <c r="J25" s="1387"/>
      <c r="K25" s="1387"/>
      <c r="L25" s="1387"/>
      <c r="M25" s="1387"/>
      <c r="N25" s="1387"/>
      <c r="O25" s="1387"/>
      <c r="P25" s="1387"/>
      <c r="Q25" s="1387"/>
      <c r="R25" s="1387"/>
      <c r="S25" s="1387"/>
      <c r="T25" s="1387"/>
      <c r="U25" s="1387"/>
      <c r="V25" s="1387"/>
      <c r="W25" s="1387"/>
      <c r="X25" s="1387"/>
      <c r="Y25" s="1387"/>
      <c r="Z25" s="1387"/>
      <c r="AA25" s="1387"/>
      <c r="AB25" s="1387"/>
      <c r="AC25" s="1387"/>
      <c r="AD25" s="1387"/>
      <c r="AE25" s="1387"/>
      <c r="AF25" s="1387"/>
      <c r="AG25" s="1387"/>
      <c r="AH25" s="1387"/>
      <c r="AI25" s="1388"/>
    </row>
    <row r="26" spans="1:35">
      <c r="A26" s="1380"/>
      <c r="B26" s="1381"/>
      <c r="C26" s="1381"/>
      <c r="D26" s="1381"/>
      <c r="E26" s="1381"/>
      <c r="F26" s="1381"/>
      <c r="G26" s="1381"/>
      <c r="H26" s="1382"/>
      <c r="I26" s="1386"/>
      <c r="J26" s="1387"/>
      <c r="K26" s="1387"/>
      <c r="L26" s="1387"/>
      <c r="M26" s="1387"/>
      <c r="N26" s="1387"/>
      <c r="O26" s="1387"/>
      <c r="P26" s="1387"/>
      <c r="Q26" s="1387"/>
      <c r="R26" s="1387"/>
      <c r="S26" s="1387"/>
      <c r="T26" s="1387"/>
      <c r="U26" s="1387"/>
      <c r="V26" s="1387"/>
      <c r="W26" s="1387"/>
      <c r="X26" s="1387"/>
      <c r="Y26" s="1387"/>
      <c r="Z26" s="1387"/>
      <c r="AA26" s="1387"/>
      <c r="AB26" s="1387"/>
      <c r="AC26" s="1387"/>
      <c r="AD26" s="1387"/>
      <c r="AE26" s="1387"/>
      <c r="AF26" s="1387"/>
      <c r="AG26" s="1387"/>
      <c r="AH26" s="1387"/>
      <c r="AI26" s="1388"/>
    </row>
    <row r="27" spans="1:35">
      <c r="A27" s="1380" t="s">
        <v>320</v>
      </c>
      <c r="B27" s="1381"/>
      <c r="C27" s="1381"/>
      <c r="D27" s="1381"/>
      <c r="E27" s="1381"/>
      <c r="F27" s="1381"/>
      <c r="G27" s="1381"/>
      <c r="H27" s="1382"/>
      <c r="I27" s="1389" t="s">
        <v>206</v>
      </c>
      <c r="J27" s="1378"/>
      <c r="K27" s="1378"/>
      <c r="L27" s="1378"/>
      <c r="M27" s="1378"/>
      <c r="N27" s="1378"/>
      <c r="O27" s="1390">
        <f>入力用シート!$F$34</f>
        <v>45393</v>
      </c>
      <c r="P27" s="1390"/>
      <c r="Q27" s="1390"/>
      <c r="R27" s="1390"/>
      <c r="S27" s="1390"/>
      <c r="T27" s="1390"/>
      <c r="U27" s="1390"/>
      <c r="V27" s="1390"/>
      <c r="W27" s="1390"/>
      <c r="X27" s="1390"/>
      <c r="Y27" s="1390"/>
      <c r="Z27" s="1390"/>
      <c r="AA27" s="1390"/>
      <c r="AB27" s="1390"/>
      <c r="AC27" s="1390"/>
      <c r="AD27" s="1390"/>
      <c r="AE27" s="1390"/>
      <c r="AF27" s="1390"/>
      <c r="AG27" s="1390"/>
      <c r="AH27" s="1390"/>
      <c r="AI27" s="1391"/>
    </row>
    <row r="28" spans="1:35">
      <c r="A28" s="1380"/>
      <c r="B28" s="1381"/>
      <c r="C28" s="1381"/>
      <c r="D28" s="1381"/>
      <c r="E28" s="1381"/>
      <c r="F28" s="1381"/>
      <c r="G28" s="1381"/>
      <c r="H28" s="1382"/>
      <c r="I28" s="1392" t="s">
        <v>205</v>
      </c>
      <c r="J28" s="1393"/>
      <c r="K28" s="1393"/>
      <c r="L28" s="1393"/>
      <c r="M28" s="1393"/>
      <c r="N28" s="1393"/>
      <c r="O28" s="1394">
        <f>入力用シート!$F$35</f>
        <v>45651</v>
      </c>
      <c r="P28" s="1394"/>
      <c r="Q28" s="1394"/>
      <c r="R28" s="1394"/>
      <c r="S28" s="1394"/>
      <c r="T28" s="1394"/>
      <c r="U28" s="1394"/>
      <c r="V28" s="1394"/>
      <c r="W28" s="1394"/>
      <c r="X28" s="1394"/>
      <c r="Y28" s="1394"/>
      <c r="Z28" s="1394"/>
      <c r="AA28" s="1394"/>
      <c r="AB28" s="1394"/>
      <c r="AC28" s="1394"/>
      <c r="AD28" s="1394"/>
      <c r="AE28" s="1394"/>
      <c r="AF28" s="1394"/>
      <c r="AG28" s="1394"/>
      <c r="AH28" s="1394"/>
      <c r="AI28" s="1395"/>
    </row>
    <row r="29" spans="1:35">
      <c r="A29" s="1380" t="s">
        <v>319</v>
      </c>
      <c r="B29" s="1381"/>
      <c r="C29" s="1381"/>
      <c r="D29" s="1381"/>
      <c r="E29" s="1381"/>
      <c r="F29" s="1381"/>
      <c r="G29" s="1381"/>
      <c r="H29" s="1382"/>
      <c r="I29" s="1389" t="s">
        <v>206</v>
      </c>
      <c r="J29" s="1378"/>
      <c r="K29" s="1378"/>
      <c r="L29" s="1378"/>
      <c r="M29" s="1378"/>
      <c r="N29" s="1378"/>
      <c r="O29" s="1377">
        <f>入力用シート!$F$34</f>
        <v>45393</v>
      </c>
      <c r="P29" s="1378"/>
      <c r="Q29" s="1378"/>
      <c r="R29" s="1378"/>
      <c r="S29" s="1378"/>
      <c r="T29" s="1378"/>
      <c r="U29" s="1378"/>
      <c r="V29" s="1378"/>
      <c r="W29" s="1378"/>
      <c r="X29" s="1378"/>
      <c r="Y29" s="1378"/>
      <c r="Z29" s="1378"/>
      <c r="AA29" s="1378"/>
      <c r="AB29" s="1378"/>
      <c r="AC29" s="1378"/>
      <c r="AD29" s="1378"/>
      <c r="AE29" s="1378"/>
      <c r="AF29" s="1378"/>
      <c r="AG29" s="1378"/>
      <c r="AH29" s="1378"/>
      <c r="AI29" s="1379"/>
    </row>
    <row r="30" spans="1:35">
      <c r="A30" s="1380"/>
      <c r="B30" s="1381"/>
      <c r="C30" s="1381"/>
      <c r="D30" s="1381"/>
      <c r="E30" s="1381"/>
      <c r="F30" s="1381"/>
      <c r="G30" s="1381"/>
      <c r="H30" s="1382"/>
      <c r="I30" s="1399" t="s">
        <v>205</v>
      </c>
      <c r="J30" s="1400"/>
      <c r="K30" s="1400"/>
      <c r="L30" s="1400"/>
      <c r="M30" s="1400"/>
      <c r="N30" s="1400"/>
      <c r="O30" s="1397">
        <f>入力用シート!$F$36</f>
        <v>45716</v>
      </c>
      <c r="P30" s="1397"/>
      <c r="Q30" s="1397"/>
      <c r="R30" s="1397"/>
      <c r="S30" s="1397"/>
      <c r="T30" s="1397"/>
      <c r="U30" s="1397"/>
      <c r="V30" s="1397"/>
      <c r="W30" s="1397"/>
      <c r="X30" s="1397"/>
      <c r="Y30" s="1397"/>
      <c r="Z30" s="1397"/>
      <c r="AA30" s="1397"/>
      <c r="AB30" s="1397"/>
      <c r="AC30" s="1397"/>
      <c r="AD30" s="1397"/>
      <c r="AE30" s="1397"/>
      <c r="AF30" s="1397"/>
      <c r="AG30" s="1397"/>
      <c r="AH30" s="1397"/>
      <c r="AI30" s="1398"/>
    </row>
    <row r="31" spans="1:35">
      <c r="A31" s="1380" t="s">
        <v>318</v>
      </c>
      <c r="B31" s="1381"/>
      <c r="C31" s="1381"/>
      <c r="D31" s="1381"/>
      <c r="E31" s="1381"/>
      <c r="F31" s="1381"/>
      <c r="G31" s="1381"/>
      <c r="H31" s="1382"/>
      <c r="I31" s="1401"/>
      <c r="J31" s="1402"/>
      <c r="K31" s="1402"/>
      <c r="L31" s="1402"/>
      <c r="M31" s="1402"/>
      <c r="N31" s="1402"/>
      <c r="O31" s="1402"/>
      <c r="P31" s="1402"/>
      <c r="Q31" s="1402"/>
      <c r="R31" s="1402"/>
      <c r="S31" s="1402"/>
      <c r="T31" s="1402"/>
      <c r="U31" s="1402"/>
      <c r="V31" s="1402"/>
      <c r="W31" s="1402"/>
      <c r="X31" s="1402"/>
      <c r="Y31" s="1402"/>
      <c r="Z31" s="1402"/>
      <c r="AA31" s="1402"/>
      <c r="AB31" s="1402"/>
      <c r="AC31" s="1402"/>
      <c r="AD31" s="1402"/>
      <c r="AE31" s="1402"/>
      <c r="AF31" s="1402"/>
      <c r="AG31" s="1402"/>
      <c r="AH31" s="1402"/>
      <c r="AI31" s="1403"/>
    </row>
    <row r="32" spans="1:35">
      <c r="A32" s="1380"/>
      <c r="B32" s="1381"/>
      <c r="C32" s="1381"/>
      <c r="D32" s="1381"/>
      <c r="E32" s="1381"/>
      <c r="F32" s="1381"/>
      <c r="G32" s="1381"/>
      <c r="H32" s="1382"/>
      <c r="I32" s="1404"/>
      <c r="J32" s="1405"/>
      <c r="K32" s="1405"/>
      <c r="L32" s="1405"/>
      <c r="M32" s="1405"/>
      <c r="N32" s="1405"/>
      <c r="O32" s="1405"/>
      <c r="P32" s="1405"/>
      <c r="Q32" s="1405"/>
      <c r="R32" s="1405"/>
      <c r="S32" s="1405"/>
      <c r="T32" s="1405"/>
      <c r="U32" s="1405"/>
      <c r="V32" s="1405"/>
      <c r="W32" s="1405"/>
      <c r="X32" s="1405"/>
      <c r="Y32" s="1405"/>
      <c r="Z32" s="1405"/>
      <c r="AA32" s="1405"/>
      <c r="AB32" s="1405"/>
      <c r="AC32" s="1405"/>
      <c r="AD32" s="1405"/>
      <c r="AE32" s="1405"/>
      <c r="AF32" s="1405"/>
      <c r="AG32" s="1405"/>
      <c r="AH32" s="1405"/>
      <c r="AI32" s="1406"/>
    </row>
    <row r="33" spans="1:35">
      <c r="A33" s="1380"/>
      <c r="B33" s="1381"/>
      <c r="C33" s="1381"/>
      <c r="D33" s="1381"/>
      <c r="E33" s="1381"/>
      <c r="F33" s="1381"/>
      <c r="G33" s="1381"/>
      <c r="H33" s="1382"/>
      <c r="I33" s="1404"/>
      <c r="J33" s="1405"/>
      <c r="K33" s="1405"/>
      <c r="L33" s="1405"/>
      <c r="M33" s="1405"/>
      <c r="N33" s="1405"/>
      <c r="O33" s="1405"/>
      <c r="P33" s="1405"/>
      <c r="Q33" s="1405"/>
      <c r="R33" s="1405"/>
      <c r="S33" s="1405"/>
      <c r="T33" s="1405"/>
      <c r="U33" s="1405"/>
      <c r="V33" s="1405"/>
      <c r="W33" s="1405"/>
      <c r="X33" s="1405"/>
      <c r="Y33" s="1405"/>
      <c r="Z33" s="1405"/>
      <c r="AA33" s="1405"/>
      <c r="AB33" s="1405"/>
      <c r="AC33" s="1405"/>
      <c r="AD33" s="1405"/>
      <c r="AE33" s="1405"/>
      <c r="AF33" s="1405"/>
      <c r="AG33" s="1405"/>
      <c r="AH33" s="1405"/>
      <c r="AI33" s="1406"/>
    </row>
    <row r="34" spans="1:35">
      <c r="A34" s="1380"/>
      <c r="B34" s="1381"/>
      <c r="C34" s="1381"/>
      <c r="D34" s="1381"/>
      <c r="E34" s="1381"/>
      <c r="F34" s="1381"/>
      <c r="G34" s="1381"/>
      <c r="H34" s="1382"/>
      <c r="I34" s="1404"/>
      <c r="J34" s="1405"/>
      <c r="K34" s="1405"/>
      <c r="L34" s="1405"/>
      <c r="M34" s="1405"/>
      <c r="N34" s="1405"/>
      <c r="O34" s="1405"/>
      <c r="P34" s="1405"/>
      <c r="Q34" s="1405"/>
      <c r="R34" s="1405"/>
      <c r="S34" s="1405"/>
      <c r="T34" s="1405"/>
      <c r="U34" s="1405"/>
      <c r="V34" s="1405"/>
      <c r="W34" s="1405"/>
      <c r="X34" s="1405"/>
      <c r="Y34" s="1405"/>
      <c r="Z34" s="1405"/>
      <c r="AA34" s="1405"/>
      <c r="AB34" s="1405"/>
      <c r="AC34" s="1405"/>
      <c r="AD34" s="1405"/>
      <c r="AE34" s="1405"/>
      <c r="AF34" s="1405"/>
      <c r="AG34" s="1405"/>
      <c r="AH34" s="1405"/>
      <c r="AI34" s="1406"/>
    </row>
    <row r="35" spans="1:35">
      <c r="A35" s="1380"/>
      <c r="B35" s="1381"/>
      <c r="C35" s="1381"/>
      <c r="D35" s="1381"/>
      <c r="E35" s="1381"/>
      <c r="F35" s="1381"/>
      <c r="G35" s="1381"/>
      <c r="H35" s="1382"/>
      <c r="I35" s="1404"/>
      <c r="J35" s="1405"/>
      <c r="K35" s="1405"/>
      <c r="L35" s="1405"/>
      <c r="M35" s="1405"/>
      <c r="N35" s="1405"/>
      <c r="O35" s="1405"/>
      <c r="P35" s="1405"/>
      <c r="Q35" s="1405"/>
      <c r="R35" s="1405"/>
      <c r="S35" s="1405"/>
      <c r="T35" s="1405"/>
      <c r="U35" s="1405"/>
      <c r="V35" s="1405"/>
      <c r="W35" s="1405"/>
      <c r="X35" s="1405"/>
      <c r="Y35" s="1405"/>
      <c r="Z35" s="1405"/>
      <c r="AA35" s="1405"/>
      <c r="AB35" s="1405"/>
      <c r="AC35" s="1405"/>
      <c r="AD35" s="1405"/>
      <c r="AE35" s="1405"/>
      <c r="AF35" s="1405"/>
      <c r="AG35" s="1405"/>
      <c r="AH35" s="1405"/>
      <c r="AI35" s="1406"/>
    </row>
    <row r="36" spans="1:35">
      <c r="A36" s="1380"/>
      <c r="B36" s="1381"/>
      <c r="C36" s="1381"/>
      <c r="D36" s="1381"/>
      <c r="E36" s="1381"/>
      <c r="F36" s="1381"/>
      <c r="G36" s="1381"/>
      <c r="H36" s="1382"/>
      <c r="I36" s="1404"/>
      <c r="J36" s="1405"/>
      <c r="K36" s="1405"/>
      <c r="L36" s="1405"/>
      <c r="M36" s="1405"/>
      <c r="N36" s="1405"/>
      <c r="O36" s="1405"/>
      <c r="P36" s="1405"/>
      <c r="Q36" s="1405"/>
      <c r="R36" s="1405"/>
      <c r="S36" s="1405"/>
      <c r="T36" s="1405"/>
      <c r="U36" s="1405"/>
      <c r="V36" s="1405"/>
      <c r="W36" s="1405"/>
      <c r="X36" s="1405"/>
      <c r="Y36" s="1405"/>
      <c r="Z36" s="1405"/>
      <c r="AA36" s="1405"/>
      <c r="AB36" s="1405"/>
      <c r="AC36" s="1405"/>
      <c r="AD36" s="1405"/>
      <c r="AE36" s="1405"/>
      <c r="AF36" s="1405"/>
      <c r="AG36" s="1405"/>
      <c r="AH36" s="1405"/>
      <c r="AI36" s="1406"/>
    </row>
    <row r="37" spans="1:35">
      <c r="A37" s="1380"/>
      <c r="B37" s="1381"/>
      <c r="C37" s="1381"/>
      <c r="D37" s="1381"/>
      <c r="E37" s="1381"/>
      <c r="F37" s="1381"/>
      <c r="G37" s="1381"/>
      <c r="H37" s="1382"/>
      <c r="I37" s="1404"/>
      <c r="J37" s="1405"/>
      <c r="K37" s="1405"/>
      <c r="L37" s="1405"/>
      <c r="M37" s="1405"/>
      <c r="N37" s="1405"/>
      <c r="O37" s="1405"/>
      <c r="P37" s="1405"/>
      <c r="Q37" s="1405"/>
      <c r="R37" s="1405"/>
      <c r="S37" s="1405"/>
      <c r="T37" s="1405"/>
      <c r="U37" s="1405"/>
      <c r="V37" s="1405"/>
      <c r="W37" s="1405"/>
      <c r="X37" s="1405"/>
      <c r="Y37" s="1405"/>
      <c r="Z37" s="1405"/>
      <c r="AA37" s="1405"/>
      <c r="AB37" s="1405"/>
      <c r="AC37" s="1405"/>
      <c r="AD37" s="1405"/>
      <c r="AE37" s="1405"/>
      <c r="AF37" s="1405"/>
      <c r="AG37" s="1405"/>
      <c r="AH37" s="1405"/>
      <c r="AI37" s="1406"/>
    </row>
    <row r="38" spans="1:35">
      <c r="A38" s="1380"/>
      <c r="B38" s="1381"/>
      <c r="C38" s="1381"/>
      <c r="D38" s="1381"/>
      <c r="E38" s="1381"/>
      <c r="F38" s="1381"/>
      <c r="G38" s="1381"/>
      <c r="H38" s="1382"/>
      <c r="I38" s="1404"/>
      <c r="J38" s="1405"/>
      <c r="K38" s="1405"/>
      <c r="L38" s="1405"/>
      <c r="M38" s="1405"/>
      <c r="N38" s="1405"/>
      <c r="O38" s="1405"/>
      <c r="P38" s="1405"/>
      <c r="Q38" s="1405"/>
      <c r="R38" s="1405"/>
      <c r="S38" s="1405"/>
      <c r="T38" s="1405"/>
      <c r="U38" s="1405"/>
      <c r="V38" s="1405"/>
      <c r="W38" s="1405"/>
      <c r="X38" s="1405"/>
      <c r="Y38" s="1405"/>
      <c r="Z38" s="1405"/>
      <c r="AA38" s="1405"/>
      <c r="AB38" s="1405"/>
      <c r="AC38" s="1405"/>
      <c r="AD38" s="1405"/>
      <c r="AE38" s="1405"/>
      <c r="AF38" s="1405"/>
      <c r="AG38" s="1405"/>
      <c r="AH38" s="1405"/>
      <c r="AI38" s="1406"/>
    </row>
    <row r="39" spans="1:35">
      <c r="A39" s="1380"/>
      <c r="B39" s="1381"/>
      <c r="C39" s="1381"/>
      <c r="D39" s="1381"/>
      <c r="E39" s="1381"/>
      <c r="F39" s="1381"/>
      <c r="G39" s="1381"/>
      <c r="H39" s="1382"/>
      <c r="I39" s="1407"/>
      <c r="J39" s="1408"/>
      <c r="K39" s="1408"/>
      <c r="L39" s="1408"/>
      <c r="M39" s="1408"/>
      <c r="N39" s="1408"/>
      <c r="O39" s="1408"/>
      <c r="P39" s="1408"/>
      <c r="Q39" s="1408"/>
      <c r="R39" s="1408"/>
      <c r="S39" s="1408"/>
      <c r="T39" s="1408"/>
      <c r="U39" s="1408"/>
      <c r="V39" s="1408"/>
      <c r="W39" s="1408"/>
      <c r="X39" s="1408"/>
      <c r="Y39" s="1408"/>
      <c r="Z39" s="1408"/>
      <c r="AA39" s="1408"/>
      <c r="AB39" s="1408"/>
      <c r="AC39" s="1408"/>
      <c r="AD39" s="1408"/>
      <c r="AE39" s="1408"/>
      <c r="AF39" s="1408"/>
      <c r="AG39" s="1408"/>
      <c r="AH39" s="1408"/>
      <c r="AI39" s="1409"/>
    </row>
    <row r="41" spans="1:35">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row>
    <row r="43" spans="1:35">
      <c r="B43" s="206" t="s">
        <v>242</v>
      </c>
    </row>
    <row r="44" spans="1:35">
      <c r="B44" s="206"/>
      <c r="C44" s="207"/>
      <c r="D44" s="165">
        <v>1</v>
      </c>
      <c r="E44" s="165" t="s">
        <v>317</v>
      </c>
    </row>
    <row r="45" spans="1:35">
      <c r="B45" s="206"/>
      <c r="E45" s="165" t="s">
        <v>316</v>
      </c>
      <c r="F45" s="1396" t="s">
        <v>315</v>
      </c>
      <c r="G45" s="1396"/>
      <c r="H45" s="1396"/>
      <c r="I45" s="1396"/>
      <c r="J45" s="1396"/>
      <c r="K45" s="1396"/>
      <c r="L45" s="1396"/>
      <c r="M45" s="1396"/>
      <c r="N45" s="1396"/>
      <c r="O45" s="1396"/>
      <c r="P45" s="1396"/>
      <c r="Q45" s="1396"/>
      <c r="R45" s="1396"/>
      <c r="S45" s="1396"/>
      <c r="T45" s="1396"/>
      <c r="U45" s="1396"/>
      <c r="V45" s="1396"/>
      <c r="W45" s="1396"/>
      <c r="X45" s="1396"/>
      <c r="Y45" s="1396"/>
      <c r="Z45" s="1396"/>
      <c r="AA45" s="1396"/>
      <c r="AB45" s="1396"/>
      <c r="AC45" s="1396"/>
      <c r="AD45" s="1396"/>
      <c r="AE45" s="1396"/>
      <c r="AF45" s="1396"/>
      <c r="AG45" s="1396"/>
    </row>
    <row r="46" spans="1:35">
      <c r="B46" s="206"/>
      <c r="F46" s="1396"/>
      <c r="G46" s="1396"/>
      <c r="H46" s="1396"/>
      <c r="I46" s="1396"/>
      <c r="J46" s="1396"/>
      <c r="K46" s="1396"/>
      <c r="L46" s="1396"/>
      <c r="M46" s="1396"/>
      <c r="N46" s="1396"/>
      <c r="O46" s="1396"/>
      <c r="P46" s="1396"/>
      <c r="Q46" s="1396"/>
      <c r="R46" s="1396"/>
      <c r="S46" s="1396"/>
      <c r="T46" s="1396"/>
      <c r="U46" s="1396"/>
      <c r="V46" s="1396"/>
      <c r="W46" s="1396"/>
      <c r="X46" s="1396"/>
      <c r="Y46" s="1396"/>
      <c r="Z46" s="1396"/>
      <c r="AA46" s="1396"/>
      <c r="AB46" s="1396"/>
      <c r="AC46" s="1396"/>
      <c r="AD46" s="1396"/>
      <c r="AE46" s="1396"/>
      <c r="AF46" s="1396"/>
      <c r="AG46" s="1396"/>
    </row>
    <row r="47" spans="1:35">
      <c r="B47" s="206"/>
      <c r="E47" s="165" t="s">
        <v>314</v>
      </c>
      <c r="F47" s="1396" t="s">
        <v>313</v>
      </c>
      <c r="G47" s="1396"/>
      <c r="H47" s="1396"/>
      <c r="I47" s="1396"/>
      <c r="J47" s="1396"/>
      <c r="K47" s="1396"/>
      <c r="L47" s="1396"/>
      <c r="M47" s="1396"/>
      <c r="N47" s="1396"/>
      <c r="O47" s="1396"/>
      <c r="P47" s="1396"/>
      <c r="Q47" s="1396"/>
      <c r="R47" s="1396"/>
      <c r="S47" s="1396"/>
      <c r="T47" s="1396"/>
      <c r="U47" s="1396"/>
      <c r="V47" s="1396"/>
      <c r="W47" s="1396"/>
      <c r="X47" s="1396"/>
      <c r="Y47" s="1396"/>
      <c r="Z47" s="1396"/>
      <c r="AA47" s="1396"/>
      <c r="AB47" s="1396"/>
      <c r="AC47" s="1396"/>
      <c r="AD47" s="1396"/>
      <c r="AE47" s="1396"/>
      <c r="AF47" s="1396"/>
      <c r="AG47" s="1396"/>
    </row>
    <row r="48" spans="1:35">
      <c r="B48" s="206"/>
      <c r="F48" s="1396"/>
      <c r="G48" s="1396"/>
      <c r="H48" s="1396"/>
      <c r="I48" s="1396"/>
      <c r="J48" s="1396"/>
      <c r="K48" s="1396"/>
      <c r="L48" s="1396"/>
      <c r="M48" s="1396"/>
      <c r="N48" s="1396"/>
      <c r="O48" s="1396"/>
      <c r="P48" s="1396"/>
      <c r="Q48" s="1396"/>
      <c r="R48" s="1396"/>
      <c r="S48" s="1396"/>
      <c r="T48" s="1396"/>
      <c r="U48" s="1396"/>
      <c r="V48" s="1396"/>
      <c r="W48" s="1396"/>
      <c r="X48" s="1396"/>
      <c r="Y48" s="1396"/>
      <c r="Z48" s="1396"/>
      <c r="AA48" s="1396"/>
      <c r="AB48" s="1396"/>
      <c r="AC48" s="1396"/>
      <c r="AD48" s="1396"/>
      <c r="AE48" s="1396"/>
      <c r="AF48" s="1396"/>
      <c r="AG48" s="1396"/>
    </row>
    <row r="49" spans="2:6">
      <c r="B49" s="206"/>
      <c r="E49" s="165" t="s">
        <v>312</v>
      </c>
      <c r="F49" s="165" t="s">
        <v>311</v>
      </c>
    </row>
    <row r="50" spans="2:6">
      <c r="B50" s="206"/>
      <c r="D50" s="165">
        <v>2</v>
      </c>
      <c r="E50" s="165" t="s">
        <v>310</v>
      </c>
    </row>
  </sheetData>
  <mergeCells count="24">
    <mergeCell ref="F45:AG46"/>
    <mergeCell ref="F47:AG48"/>
    <mergeCell ref="A29:H30"/>
    <mergeCell ref="I29:N29"/>
    <mergeCell ref="O30:AI30"/>
    <mergeCell ref="I30:N30"/>
    <mergeCell ref="A31:H39"/>
    <mergeCell ref="I31:AI39"/>
    <mergeCell ref="A21:AI21"/>
    <mergeCell ref="AA3:AI3"/>
    <mergeCell ref="A13:AI13"/>
    <mergeCell ref="O29:AI29"/>
    <mergeCell ref="A23:H24"/>
    <mergeCell ref="I23:AI24"/>
    <mergeCell ref="A25:H26"/>
    <mergeCell ref="I25:AI26"/>
    <mergeCell ref="A27:H28"/>
    <mergeCell ref="I27:N27"/>
    <mergeCell ref="O27:AI27"/>
    <mergeCell ref="I28:N28"/>
    <mergeCell ref="O28:AI28"/>
    <mergeCell ref="Y9:AJ9"/>
    <mergeCell ref="Y10:AJ10"/>
    <mergeCell ref="Y11:AJ11"/>
  </mergeCells>
  <phoneticPr fontId="39"/>
  <hyperlinks>
    <hyperlink ref="AO6" location="入力用シート!A1" display="入力用シート" xr:uid="{66EB77F7-5862-45BE-8337-B7875A970F7D}"/>
  </hyperlinks>
  <pageMargins left="0.7" right="0.7" top="0.75" bottom="0.75" header="0.3" footer="0.3"/>
  <pageSetup paperSize="9"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N33"/>
  <sheetViews>
    <sheetView showGridLines="0" view="pageBreakPreview" zoomScaleNormal="100" zoomScaleSheetLayoutView="100" workbookViewId="0">
      <selection sqref="A1:XFD1048576"/>
    </sheetView>
  </sheetViews>
  <sheetFormatPr defaultColWidth="9" defaultRowHeight="13"/>
  <cols>
    <col min="1" max="1" width="9.90625" style="208" customWidth="1"/>
    <col min="2" max="2" width="2.81640625" style="208" customWidth="1"/>
    <col min="3" max="3" width="13.81640625" style="208" customWidth="1"/>
    <col min="4" max="4" width="7.1796875" style="208" customWidth="1"/>
    <col min="5" max="5" width="10.81640625" style="208" customWidth="1"/>
    <col min="6" max="6" width="7" style="208" customWidth="1"/>
    <col min="7" max="7" width="5.90625" style="208" customWidth="1"/>
    <col min="8" max="8" width="3.81640625" style="208" customWidth="1"/>
    <col min="9" max="9" width="7.81640625" style="208" customWidth="1"/>
    <col min="10" max="10" width="14" style="208" customWidth="1"/>
    <col min="11" max="11" width="4.1796875" style="208" customWidth="1"/>
    <col min="12" max="16384" width="9" style="208"/>
  </cols>
  <sheetData>
    <row r="1" spans="1:14">
      <c r="A1" s="221" t="s">
        <v>342</v>
      </c>
    </row>
    <row r="3" spans="1:14" ht="19">
      <c r="A3" s="1410" t="s">
        <v>341</v>
      </c>
      <c r="B3" s="1410"/>
      <c r="C3" s="1410"/>
      <c r="D3" s="1410"/>
      <c r="E3" s="1410"/>
      <c r="F3" s="1410"/>
      <c r="G3" s="1410"/>
      <c r="H3" s="1410"/>
      <c r="I3" s="1410"/>
      <c r="J3" s="1410"/>
      <c r="K3" s="1410"/>
    </row>
    <row r="4" spans="1:14">
      <c r="N4" s="634" t="s">
        <v>1015</v>
      </c>
    </row>
    <row r="5" spans="1:14" ht="16.5">
      <c r="N5" s="568" t="s">
        <v>1016</v>
      </c>
    </row>
    <row r="7" spans="1:14">
      <c r="A7" s="208" t="s">
        <v>340</v>
      </c>
    </row>
    <row r="8" spans="1:14">
      <c r="A8" s="1411"/>
      <c r="B8" s="1411"/>
      <c r="C8" s="1411"/>
      <c r="D8" s="208" t="s">
        <v>270</v>
      </c>
    </row>
    <row r="9" spans="1:14">
      <c r="H9" s="220"/>
      <c r="I9" s="1412" t="s">
        <v>1024</v>
      </c>
      <c r="J9" s="1412"/>
      <c r="K9" s="1412"/>
    </row>
    <row r="11" spans="1:14">
      <c r="G11" s="220" t="s">
        <v>338</v>
      </c>
      <c r="H11" s="532"/>
      <c r="I11" s="1432" t="str">
        <f>入力用シート!L37</f>
        <v>○○県○○市○○町1-1-1</v>
      </c>
      <c r="J11" s="1432"/>
      <c r="K11" s="1432"/>
    </row>
    <row r="12" spans="1:14">
      <c r="H12" s="532"/>
      <c r="I12" s="1432" t="str">
        <f>入力用シート!L38</f>
        <v>株式会社○○建設　○○支店</v>
      </c>
      <c r="J12" s="1432"/>
      <c r="K12" s="1432"/>
    </row>
    <row r="13" spans="1:14">
      <c r="F13" s="209"/>
      <c r="G13" s="220" t="s">
        <v>337</v>
      </c>
      <c r="H13" s="532"/>
      <c r="I13" s="1432" t="str">
        <f>入力用シート!L39</f>
        <v>代表取締役社長　□□　□□</v>
      </c>
      <c r="J13" s="1432"/>
      <c r="K13" s="1432"/>
    </row>
    <row r="14" spans="1:14">
      <c r="F14" s="209"/>
      <c r="H14" s="577"/>
      <c r="J14" s="578"/>
      <c r="K14" s="577"/>
    </row>
    <row r="15" spans="1:14">
      <c r="G15" s="219" t="s">
        <v>336</v>
      </c>
      <c r="H15" s="577"/>
      <c r="I15" s="208" t="str">
        <f>入力用シート!L40</f>
        <v>○○　○○</v>
      </c>
      <c r="J15" s="577"/>
    </row>
    <row r="17" spans="1:11">
      <c r="A17" s="208" t="s">
        <v>335</v>
      </c>
    </row>
    <row r="19" spans="1:11">
      <c r="A19" s="218" t="s">
        <v>102</v>
      </c>
      <c r="B19" s="218"/>
      <c r="C19" s="218"/>
      <c r="D19" s="218"/>
      <c r="E19" s="218"/>
      <c r="F19" s="218"/>
      <c r="G19" s="218"/>
      <c r="H19" s="218"/>
      <c r="I19" s="218"/>
      <c r="J19" s="218"/>
      <c r="K19" s="218"/>
    </row>
    <row r="21" spans="1:11" ht="33" customHeight="1">
      <c r="A21" s="617" t="s">
        <v>334</v>
      </c>
      <c r="B21" s="1419" t="str">
        <f>入力用シート!$F$30</f>
        <v>Ｒ６○○○○○○工事</v>
      </c>
      <c r="C21" s="1420"/>
      <c r="D21" s="1420"/>
      <c r="E21" s="1420"/>
      <c r="F21" s="1420"/>
      <c r="G21" s="1421"/>
      <c r="H21" s="1422" t="s">
        <v>333</v>
      </c>
      <c r="I21" s="1423"/>
      <c r="J21" s="1424">
        <f>入力用シート!$F$32</f>
        <v>45392</v>
      </c>
      <c r="K21" s="1425"/>
    </row>
    <row r="22" spans="1:11" ht="30" customHeight="1">
      <c r="A22" s="1426" t="s">
        <v>332</v>
      </c>
      <c r="B22" s="1427"/>
      <c r="C22" s="1430" t="s">
        <v>331</v>
      </c>
      <c r="D22" s="1430" t="s">
        <v>330</v>
      </c>
      <c r="E22" s="217" t="s">
        <v>329</v>
      </c>
      <c r="F22" s="216"/>
      <c r="G22" s="216"/>
      <c r="H22" s="215"/>
      <c r="I22" s="214"/>
      <c r="J22" s="1426" t="s">
        <v>328</v>
      </c>
      <c r="K22" s="1427"/>
    </row>
    <row r="23" spans="1:11" ht="30" customHeight="1">
      <c r="A23" s="1428"/>
      <c r="B23" s="1429"/>
      <c r="C23" s="1431"/>
      <c r="D23" s="1431"/>
      <c r="E23" s="213" t="s">
        <v>327</v>
      </c>
      <c r="F23" s="212" t="s">
        <v>326</v>
      </c>
      <c r="G23" s="213"/>
      <c r="H23" s="212" t="s">
        <v>325</v>
      </c>
      <c r="I23" s="211"/>
      <c r="J23" s="1428"/>
      <c r="K23" s="1429"/>
    </row>
    <row r="24" spans="1:11" ht="20.25" customHeight="1">
      <c r="A24" s="1413"/>
      <c r="B24" s="1414"/>
      <c r="C24" s="1433"/>
      <c r="D24" s="1433"/>
      <c r="E24" s="1433"/>
      <c r="F24" s="1413"/>
      <c r="G24" s="1414"/>
      <c r="H24" s="1413"/>
      <c r="I24" s="1414"/>
      <c r="J24" s="1413"/>
      <c r="K24" s="1414"/>
    </row>
    <row r="25" spans="1:11" ht="20.25" customHeight="1">
      <c r="A25" s="1415"/>
      <c r="B25" s="1416"/>
      <c r="C25" s="1434"/>
      <c r="D25" s="1434"/>
      <c r="E25" s="1434"/>
      <c r="F25" s="1415"/>
      <c r="G25" s="1416"/>
      <c r="H25" s="1415"/>
      <c r="I25" s="1416"/>
      <c r="J25" s="1415"/>
      <c r="K25" s="1416"/>
    </row>
    <row r="26" spans="1:11" ht="20.25" customHeight="1">
      <c r="A26" s="1417"/>
      <c r="B26" s="1418"/>
      <c r="C26" s="1435"/>
      <c r="D26" s="1435"/>
      <c r="E26" s="1435"/>
      <c r="F26" s="1417"/>
      <c r="G26" s="1418"/>
      <c r="H26" s="1417"/>
      <c r="I26" s="1418"/>
      <c r="J26" s="1417"/>
      <c r="K26" s="1418"/>
    </row>
    <row r="27" spans="1:11" ht="60" customHeight="1">
      <c r="A27" s="1419"/>
      <c r="B27" s="1421"/>
      <c r="C27" s="616"/>
      <c r="D27" s="616"/>
      <c r="E27" s="615"/>
      <c r="F27" s="1419"/>
      <c r="G27" s="1421"/>
      <c r="H27" s="1419"/>
      <c r="I27" s="1421"/>
      <c r="J27" s="1419"/>
      <c r="K27" s="1421"/>
    </row>
    <row r="28" spans="1:11" ht="60" customHeight="1">
      <c r="A28" s="1419"/>
      <c r="B28" s="1421"/>
      <c r="C28" s="616"/>
      <c r="D28" s="616"/>
      <c r="E28" s="615"/>
      <c r="F28" s="1419"/>
      <c r="G28" s="1421"/>
      <c r="H28" s="1419"/>
      <c r="I28" s="1421"/>
      <c r="J28" s="1419"/>
      <c r="K28" s="1421"/>
    </row>
    <row r="29" spans="1:11" ht="60" customHeight="1">
      <c r="A29" s="1419"/>
      <c r="B29" s="1421"/>
      <c r="C29" s="616"/>
      <c r="D29" s="616"/>
      <c r="E29" s="615"/>
      <c r="F29" s="1419"/>
      <c r="G29" s="1421"/>
      <c r="H29" s="1419"/>
      <c r="I29" s="1421"/>
      <c r="J29" s="1419"/>
      <c r="K29" s="1421"/>
    </row>
    <row r="30" spans="1:11" ht="60" customHeight="1">
      <c r="A30" s="1419"/>
      <c r="B30" s="1421"/>
      <c r="C30" s="616"/>
      <c r="D30" s="616"/>
      <c r="E30" s="615"/>
      <c r="F30" s="1419"/>
      <c r="G30" s="1421"/>
      <c r="H30" s="1419"/>
      <c r="I30" s="1421"/>
      <c r="J30" s="1419"/>
      <c r="K30" s="1421"/>
    </row>
    <row r="31" spans="1:11">
      <c r="A31" s="210"/>
      <c r="B31" s="210"/>
      <c r="C31" s="210"/>
      <c r="D31" s="210"/>
      <c r="E31" s="210"/>
      <c r="F31" s="210"/>
      <c r="G31" s="210"/>
      <c r="H31" s="210"/>
      <c r="I31" s="210"/>
      <c r="J31" s="210"/>
      <c r="K31" s="210"/>
    </row>
    <row r="33" spans="1:2">
      <c r="A33" s="209"/>
      <c r="B33" s="209"/>
    </row>
  </sheetData>
  <mergeCells count="36">
    <mergeCell ref="F29:G29"/>
    <mergeCell ref="H29:I29"/>
    <mergeCell ref="J29:K29"/>
    <mergeCell ref="A28:B28"/>
    <mergeCell ref="F28:G28"/>
    <mergeCell ref="H28:I28"/>
    <mergeCell ref="A30:B30"/>
    <mergeCell ref="F30:G30"/>
    <mergeCell ref="H30:I30"/>
    <mergeCell ref="J30:K30"/>
    <mergeCell ref="J24:K26"/>
    <mergeCell ref="A27:B27"/>
    <mergeCell ref="F27:G27"/>
    <mergeCell ref="H27:I27"/>
    <mergeCell ref="J27:K27"/>
    <mergeCell ref="A29:B29"/>
    <mergeCell ref="J28:K28"/>
    <mergeCell ref="A24:B26"/>
    <mergeCell ref="C24:C26"/>
    <mergeCell ref="D24:D26"/>
    <mergeCell ref="E24:E26"/>
    <mergeCell ref="F24:G26"/>
    <mergeCell ref="A3:K3"/>
    <mergeCell ref="A8:C8"/>
    <mergeCell ref="I9:K9"/>
    <mergeCell ref="H24:I26"/>
    <mergeCell ref="B21:G21"/>
    <mergeCell ref="H21:I21"/>
    <mergeCell ref="J21:K21"/>
    <mergeCell ref="A22:B23"/>
    <mergeCell ref="C22:C23"/>
    <mergeCell ref="D22:D23"/>
    <mergeCell ref="J22:K23"/>
    <mergeCell ref="I11:K11"/>
    <mergeCell ref="I12:K12"/>
    <mergeCell ref="I13:K13"/>
  </mergeCells>
  <phoneticPr fontId="39"/>
  <hyperlinks>
    <hyperlink ref="N4" location="入力用シート!A1" display="入力用シート" xr:uid="{E6C572F8-F233-467F-9836-6B377C542EAF}"/>
  </hyperlinks>
  <printOptions gridLinesSet="0"/>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O48"/>
  <sheetViews>
    <sheetView showGridLines="0" view="pageBreakPreview" zoomScaleNormal="100" zoomScaleSheetLayoutView="100" workbookViewId="0">
      <selection sqref="A1:XFD1048576"/>
    </sheetView>
  </sheetViews>
  <sheetFormatPr defaultColWidth="9" defaultRowHeight="13"/>
  <cols>
    <col min="1" max="1" width="11.36328125" style="222" customWidth="1"/>
    <col min="2" max="2" width="3.90625" style="222" customWidth="1"/>
    <col min="3" max="3" width="10.08984375" style="222" customWidth="1"/>
    <col min="4" max="4" width="5.81640625" style="222" customWidth="1"/>
    <col min="5" max="6" width="10.81640625" style="222" customWidth="1"/>
    <col min="7" max="7" width="3.81640625" style="222" customWidth="1"/>
    <col min="8" max="8" width="6.81640625" style="222" customWidth="1"/>
    <col min="9" max="9" width="3.6328125" style="222" customWidth="1"/>
    <col min="10" max="10" width="13.1796875" style="222" customWidth="1"/>
    <col min="11" max="11" width="4.90625" style="222" customWidth="1"/>
    <col min="12" max="13" width="8.08984375" style="222" customWidth="1"/>
    <col min="14" max="16384" width="9" style="222"/>
  </cols>
  <sheetData>
    <row r="1" spans="1:14">
      <c r="A1" s="222" t="s">
        <v>362</v>
      </c>
    </row>
    <row r="3" spans="1:14" ht="19">
      <c r="A3" s="1436" t="s">
        <v>361</v>
      </c>
      <c r="B3" s="1436"/>
      <c r="C3" s="1436"/>
      <c r="D3" s="1436"/>
      <c r="E3" s="1436"/>
      <c r="F3" s="1436"/>
      <c r="G3" s="1436"/>
      <c r="H3" s="1436"/>
      <c r="I3" s="1436"/>
      <c r="J3" s="1436"/>
      <c r="K3" s="1436"/>
    </row>
    <row r="5" spans="1:14">
      <c r="I5" s="231"/>
      <c r="J5" s="1437" t="s">
        <v>1024</v>
      </c>
      <c r="K5" s="1438"/>
      <c r="N5" s="634" t="s">
        <v>1015</v>
      </c>
    </row>
    <row r="6" spans="1:14" ht="16.5">
      <c r="N6" s="568" t="s">
        <v>1016</v>
      </c>
    </row>
    <row r="7" spans="1:14">
      <c r="A7" s="208" t="s">
        <v>340</v>
      </c>
    </row>
    <row r="8" spans="1:14">
      <c r="A8" s="1439"/>
      <c r="B8" s="1439"/>
      <c r="C8" s="1439"/>
      <c r="D8" s="222" t="s">
        <v>270</v>
      </c>
    </row>
    <row r="9" spans="1:14">
      <c r="G9" s="220" t="s">
        <v>338</v>
      </c>
      <c r="H9" s="1446" t="str">
        <f>入力用シート!L37</f>
        <v>○○県○○市○○町1-1-1</v>
      </c>
      <c r="I9" s="1446"/>
      <c r="J9" s="1446"/>
      <c r="K9" s="1446"/>
    </row>
    <row r="10" spans="1:14">
      <c r="F10" s="209"/>
      <c r="H10" s="1446" t="str">
        <f>入力用シート!L38</f>
        <v>株式会社○○建設　○○支店</v>
      </c>
      <c r="I10" s="1446"/>
      <c r="J10" s="1446"/>
      <c r="K10" s="1446"/>
    </row>
    <row r="11" spans="1:14">
      <c r="G11" s="231" t="s">
        <v>337</v>
      </c>
      <c r="H11" s="1447" t="str">
        <f>入力用シート!L39</f>
        <v>代表取締役社長　□□　□□</v>
      </c>
      <c r="I11" s="1447"/>
      <c r="J11" s="1447"/>
      <c r="K11" s="1447"/>
    </row>
    <row r="12" spans="1:14">
      <c r="G12" s="231" t="s">
        <v>360</v>
      </c>
      <c r="H12" s="222" t="str">
        <f>入力用シート!$L$40</f>
        <v>○○　○○</v>
      </c>
      <c r="I12" s="579"/>
      <c r="J12" s="579"/>
      <c r="K12" s="619"/>
    </row>
    <row r="14" spans="1:14">
      <c r="A14" s="222" t="s">
        <v>359</v>
      </c>
    </row>
    <row r="16" spans="1:14">
      <c r="A16" s="239" t="s">
        <v>102</v>
      </c>
      <c r="B16" s="239"/>
      <c r="C16" s="239"/>
      <c r="D16" s="239"/>
      <c r="E16" s="239"/>
      <c r="F16" s="239"/>
      <c r="G16" s="239"/>
      <c r="H16" s="239"/>
      <c r="I16" s="239"/>
      <c r="J16" s="239"/>
    </row>
    <row r="18" spans="1:15" ht="33" customHeight="1">
      <c r="A18" s="238" t="s">
        <v>358</v>
      </c>
      <c r="B18" s="1440" t="str">
        <f>入力用シート!$F$30</f>
        <v>Ｒ６○○○○○○工事</v>
      </c>
      <c r="C18" s="1441"/>
      <c r="D18" s="1441"/>
      <c r="E18" s="1442"/>
      <c r="F18" s="237" t="s">
        <v>333</v>
      </c>
      <c r="G18" s="236"/>
      <c r="H18" s="1443">
        <f>入力用シート!$F$32</f>
        <v>45392</v>
      </c>
      <c r="I18" s="1444"/>
      <c r="J18" s="1444"/>
      <c r="K18" s="1445"/>
    </row>
    <row r="19" spans="1:15" ht="30" customHeight="1">
      <c r="A19" s="1448" t="s">
        <v>357</v>
      </c>
      <c r="B19" s="1449"/>
      <c r="C19" s="1452" t="s">
        <v>356</v>
      </c>
      <c r="D19" s="1452" t="s">
        <v>262</v>
      </c>
      <c r="E19" s="1450" t="s">
        <v>355</v>
      </c>
      <c r="F19" s="1454"/>
      <c r="G19" s="1454"/>
      <c r="H19" s="1451"/>
      <c r="I19" s="1448" t="s">
        <v>354</v>
      </c>
      <c r="J19" s="1455"/>
      <c r="K19" s="1449"/>
      <c r="L19" s="235"/>
      <c r="M19" s="235"/>
      <c r="O19" s="235"/>
    </row>
    <row r="20" spans="1:15" ht="30" customHeight="1">
      <c r="A20" s="1450"/>
      <c r="B20" s="1451"/>
      <c r="C20" s="1453"/>
      <c r="D20" s="1453"/>
      <c r="E20" s="233" t="s">
        <v>353</v>
      </c>
      <c r="F20" s="233" t="s">
        <v>352</v>
      </c>
      <c r="G20" s="234" t="s">
        <v>351</v>
      </c>
      <c r="H20" s="233"/>
      <c r="I20" s="1450"/>
      <c r="J20" s="1454"/>
      <c r="K20" s="1451"/>
    </row>
    <row r="21" spans="1:15">
      <c r="A21" s="1456"/>
      <c r="B21" s="1457"/>
      <c r="C21" s="232"/>
      <c r="D21" s="232"/>
      <c r="E21" s="620"/>
      <c r="F21" s="620"/>
      <c r="G21" s="1456"/>
      <c r="H21" s="1457"/>
      <c r="I21" s="1458"/>
      <c r="J21" s="1459"/>
      <c r="K21" s="1460"/>
    </row>
    <row r="22" spans="1:15">
      <c r="A22" s="1461"/>
      <c r="B22" s="1462"/>
      <c r="C22" s="232"/>
      <c r="D22" s="232"/>
      <c r="E22" s="620"/>
      <c r="F22" s="620"/>
      <c r="G22" s="1461"/>
      <c r="H22" s="1462"/>
      <c r="I22" s="1463"/>
      <c r="J22" s="1464"/>
      <c r="K22" s="1465"/>
    </row>
    <row r="23" spans="1:15">
      <c r="A23" s="1461"/>
      <c r="B23" s="1462"/>
      <c r="C23" s="232"/>
      <c r="D23" s="232"/>
      <c r="E23" s="620"/>
      <c r="F23" s="620"/>
      <c r="G23" s="1461"/>
      <c r="H23" s="1462"/>
      <c r="I23" s="1463"/>
      <c r="J23" s="1464"/>
      <c r="K23" s="1465"/>
    </row>
    <row r="24" spans="1:15">
      <c r="A24" s="1461"/>
      <c r="B24" s="1462"/>
      <c r="C24" s="620"/>
      <c r="D24" s="620"/>
      <c r="E24" s="620"/>
      <c r="F24" s="620"/>
      <c r="G24" s="1461"/>
      <c r="H24" s="1462"/>
      <c r="I24" s="1463"/>
      <c r="J24" s="1464"/>
      <c r="K24" s="1465"/>
    </row>
    <row r="25" spans="1:15">
      <c r="A25" s="1461"/>
      <c r="B25" s="1462"/>
      <c r="C25" s="620"/>
      <c r="D25" s="620"/>
      <c r="E25" s="620"/>
      <c r="F25" s="620"/>
      <c r="G25" s="1461"/>
      <c r="H25" s="1462"/>
      <c r="I25" s="1463"/>
      <c r="J25" s="1464"/>
      <c r="K25" s="1465"/>
    </row>
    <row r="26" spans="1:15">
      <c r="A26" s="1461"/>
      <c r="B26" s="1462"/>
      <c r="C26" s="620"/>
      <c r="D26" s="620"/>
      <c r="E26" s="620"/>
      <c r="F26" s="620"/>
      <c r="G26" s="1461"/>
      <c r="H26" s="1462"/>
      <c r="I26" s="1463"/>
      <c r="J26" s="1464"/>
      <c r="K26" s="1465"/>
    </row>
    <row r="27" spans="1:15">
      <c r="A27" s="1461"/>
      <c r="B27" s="1462"/>
      <c r="C27" s="620"/>
      <c r="D27" s="620"/>
      <c r="E27" s="620"/>
      <c r="F27" s="620"/>
      <c r="G27" s="1461"/>
      <c r="H27" s="1462"/>
      <c r="I27" s="1463"/>
      <c r="J27" s="1464"/>
      <c r="K27" s="1465"/>
    </row>
    <row r="28" spans="1:15">
      <c r="A28" s="1461"/>
      <c r="B28" s="1462"/>
      <c r="C28" s="620"/>
      <c r="D28" s="620"/>
      <c r="E28" s="620"/>
      <c r="F28" s="620"/>
      <c r="G28" s="1461"/>
      <c r="H28" s="1462"/>
      <c r="I28" s="1463"/>
      <c r="J28" s="1464"/>
      <c r="K28" s="1465"/>
    </row>
    <row r="29" spans="1:15">
      <c r="A29" s="1461"/>
      <c r="B29" s="1462"/>
      <c r="C29" s="620"/>
      <c r="D29" s="620"/>
      <c r="E29" s="620"/>
      <c r="F29" s="620"/>
      <c r="G29" s="1461"/>
      <c r="H29" s="1462"/>
      <c r="I29" s="1463"/>
      <c r="J29" s="1464"/>
      <c r="K29" s="1465"/>
    </row>
    <row r="30" spans="1:15">
      <c r="A30" s="1461"/>
      <c r="B30" s="1462"/>
      <c r="C30" s="620"/>
      <c r="D30" s="620"/>
      <c r="E30" s="620"/>
      <c r="F30" s="620"/>
      <c r="G30" s="1461"/>
      <c r="H30" s="1462"/>
      <c r="I30" s="1463"/>
      <c r="J30" s="1464"/>
      <c r="K30" s="1465"/>
    </row>
    <row r="31" spans="1:15">
      <c r="A31" s="1461"/>
      <c r="B31" s="1462"/>
      <c r="C31" s="620"/>
      <c r="D31" s="620"/>
      <c r="E31" s="620"/>
      <c r="F31" s="620"/>
      <c r="G31" s="1461"/>
      <c r="H31" s="1462"/>
      <c r="I31" s="1463"/>
      <c r="J31" s="1464"/>
      <c r="K31" s="1465"/>
    </row>
    <row r="32" spans="1:15">
      <c r="A32" s="1461"/>
      <c r="B32" s="1462"/>
      <c r="C32" s="620"/>
      <c r="D32" s="620"/>
      <c r="E32" s="620"/>
      <c r="F32" s="620"/>
      <c r="G32" s="1461"/>
      <c r="H32" s="1462"/>
      <c r="I32" s="1463"/>
      <c r="J32" s="1464"/>
      <c r="K32" s="1465"/>
    </row>
    <row r="33" spans="1:11">
      <c r="A33" s="1461"/>
      <c r="B33" s="1462"/>
      <c r="C33" s="620"/>
      <c r="D33" s="620"/>
      <c r="E33" s="620"/>
      <c r="F33" s="620"/>
      <c r="G33" s="1461"/>
      <c r="H33" s="1462"/>
      <c r="I33" s="1463"/>
      <c r="J33" s="1464"/>
      <c r="K33" s="1465"/>
    </row>
    <row r="34" spans="1:11">
      <c r="A34" s="1461"/>
      <c r="B34" s="1462"/>
      <c r="C34" s="620"/>
      <c r="D34" s="620"/>
      <c r="E34" s="620"/>
      <c r="F34" s="620"/>
      <c r="G34" s="1461"/>
      <c r="H34" s="1462"/>
      <c r="I34" s="1463"/>
      <c r="J34" s="1464"/>
      <c r="K34" s="1465"/>
    </row>
    <row r="35" spans="1:11">
      <c r="A35" s="1461"/>
      <c r="B35" s="1462"/>
      <c r="C35" s="620"/>
      <c r="D35" s="620"/>
      <c r="E35" s="620"/>
      <c r="F35" s="620"/>
      <c r="G35" s="1461"/>
      <c r="H35" s="1462"/>
      <c r="I35" s="1463"/>
      <c r="J35" s="1464"/>
      <c r="K35" s="1465"/>
    </row>
    <row r="36" spans="1:11">
      <c r="A36" s="1466"/>
      <c r="B36" s="1467"/>
      <c r="C36" s="621"/>
      <c r="D36" s="621"/>
      <c r="E36" s="621"/>
      <c r="F36" s="621"/>
      <c r="G36" s="1466"/>
      <c r="H36" s="1467"/>
      <c r="I36" s="1468"/>
      <c r="J36" s="1469"/>
      <c r="K36" s="1470"/>
    </row>
    <row r="37" spans="1:11">
      <c r="A37" s="228" t="s">
        <v>207</v>
      </c>
      <c r="J37" s="1456" t="s">
        <v>350</v>
      </c>
      <c r="K37" s="1457"/>
    </row>
    <row r="38" spans="1:11">
      <c r="A38" s="228"/>
      <c r="B38" s="1478" t="s">
        <v>349</v>
      </c>
      <c r="C38" s="1447"/>
      <c r="D38" s="1447"/>
      <c r="E38" s="1447"/>
      <c r="F38" s="1447"/>
      <c r="G38" s="1447"/>
      <c r="H38" s="1447"/>
      <c r="I38" s="1479"/>
      <c r="J38" s="1461"/>
      <c r="K38" s="1462"/>
    </row>
    <row r="39" spans="1:11">
      <c r="A39" s="230" t="s">
        <v>348</v>
      </c>
      <c r="B39" s="222" t="s">
        <v>347</v>
      </c>
      <c r="J39" s="1471"/>
      <c r="K39" s="1472"/>
    </row>
    <row r="40" spans="1:11">
      <c r="A40" s="228"/>
      <c r="B40" s="222" t="s">
        <v>272</v>
      </c>
      <c r="E40" s="231" t="s">
        <v>339</v>
      </c>
      <c r="F40" s="1439"/>
      <c r="G40" s="1439"/>
      <c r="H40" s="1439"/>
      <c r="I40" s="229"/>
      <c r="J40" s="1473"/>
      <c r="K40" s="1474"/>
    </row>
    <row r="41" spans="1:11">
      <c r="A41" s="230" t="s">
        <v>346</v>
      </c>
      <c r="I41" s="229"/>
      <c r="J41" s="1475"/>
      <c r="K41" s="1476"/>
    </row>
    <row r="42" spans="1:11">
      <c r="A42" s="228"/>
      <c r="E42" s="227" t="s">
        <v>345</v>
      </c>
      <c r="F42" s="1477"/>
      <c r="G42" s="1477"/>
      <c r="H42" s="1477"/>
      <c r="I42" s="618"/>
      <c r="J42" s="1475"/>
      <c r="K42" s="1476"/>
    </row>
    <row r="43" spans="1:11" ht="15" customHeight="1">
      <c r="A43" s="226"/>
      <c r="B43" s="225"/>
      <c r="C43" s="225"/>
      <c r="D43" s="225"/>
      <c r="E43" s="225"/>
      <c r="F43" s="225"/>
      <c r="G43" s="225"/>
      <c r="H43" s="225"/>
      <c r="I43" s="224"/>
      <c r="J43" s="1450"/>
      <c r="K43" s="1451"/>
    </row>
    <row r="44" spans="1:11" ht="15" customHeight="1">
      <c r="A44" s="235"/>
      <c r="B44" s="235"/>
      <c r="C44" s="235"/>
      <c r="D44" s="235"/>
      <c r="E44" s="235"/>
      <c r="F44" s="235"/>
      <c r="G44" s="235"/>
      <c r="H44" s="235"/>
      <c r="I44" s="235"/>
      <c r="J44" s="633"/>
      <c r="K44" s="633"/>
    </row>
    <row r="45" spans="1:11">
      <c r="A45" s="223"/>
      <c r="B45" s="223"/>
      <c r="C45" s="223"/>
      <c r="D45" s="223"/>
      <c r="E45" s="223"/>
      <c r="F45" s="223"/>
      <c r="G45" s="223"/>
      <c r="H45" s="223"/>
      <c r="I45" s="223"/>
      <c r="J45" s="223"/>
      <c r="K45" s="223"/>
    </row>
    <row r="47" spans="1:11">
      <c r="A47" s="222" t="s">
        <v>344</v>
      </c>
    </row>
    <row r="48" spans="1:11">
      <c r="A48" s="222" t="s">
        <v>343</v>
      </c>
    </row>
  </sheetData>
  <mergeCells count="67">
    <mergeCell ref="J37:K38"/>
    <mergeCell ref="J39:K40"/>
    <mergeCell ref="F40:H40"/>
    <mergeCell ref="J41:K43"/>
    <mergeCell ref="F42:H42"/>
    <mergeCell ref="B38:I38"/>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A19:B20"/>
    <mergeCell ref="C19:C20"/>
    <mergeCell ref="D19:D20"/>
    <mergeCell ref="E19:H19"/>
    <mergeCell ref="I19:K20"/>
    <mergeCell ref="A3:K3"/>
    <mergeCell ref="J5:K5"/>
    <mergeCell ref="A8:C8"/>
    <mergeCell ref="B18:E18"/>
    <mergeCell ref="H18:K18"/>
    <mergeCell ref="H9:K9"/>
    <mergeCell ref="H10:K10"/>
    <mergeCell ref="H11:K11"/>
  </mergeCells>
  <phoneticPr fontId="39"/>
  <hyperlinks>
    <hyperlink ref="N5" location="入力用シート!A1" display="入力用シート" xr:uid="{7D9B2F2D-264D-4D33-9248-31C0D496EB8A}"/>
  </hyperlinks>
  <printOptions gridLinesSet="0"/>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BK26"/>
  <sheetViews>
    <sheetView showGridLines="0" view="pageBreakPreview" zoomScaleNormal="100" zoomScaleSheetLayoutView="100" workbookViewId="0">
      <selection activeCell="J9" sqref="J9:AV9"/>
    </sheetView>
  </sheetViews>
  <sheetFormatPr defaultColWidth="2.36328125" defaultRowHeight="13"/>
  <cols>
    <col min="1" max="62" width="2.36328125" style="163"/>
    <col min="63" max="63" width="12.6328125" style="163" customWidth="1"/>
    <col min="64" max="16384" width="2.36328125" style="163"/>
  </cols>
  <sheetData>
    <row r="1" spans="1:63">
      <c r="A1" s="163" t="s">
        <v>386</v>
      </c>
    </row>
    <row r="4" spans="1:63" ht="20.149999999999999" customHeight="1">
      <c r="A4" s="1482" t="s">
        <v>385</v>
      </c>
      <c r="B4" s="1482"/>
      <c r="C4" s="1482"/>
      <c r="D4" s="1482"/>
      <c r="E4" s="1482"/>
      <c r="F4" s="1482"/>
      <c r="G4" s="1482"/>
      <c r="H4" s="1482"/>
      <c r="I4" s="1482"/>
      <c r="J4" s="1482"/>
      <c r="K4" s="1482"/>
      <c r="L4" s="1482"/>
      <c r="M4" s="1482"/>
      <c r="N4" s="1482"/>
      <c r="O4" s="1482"/>
      <c r="P4" s="1482"/>
      <c r="Q4" s="1482"/>
      <c r="R4" s="1482"/>
      <c r="S4" s="1482"/>
      <c r="T4" s="1482"/>
      <c r="U4" s="1482"/>
      <c r="V4" s="1482"/>
      <c r="W4" s="1482"/>
      <c r="X4" s="1482"/>
      <c r="Y4" s="1482"/>
      <c r="Z4" s="1482"/>
      <c r="AA4" s="1482"/>
      <c r="AB4" s="1482"/>
      <c r="AC4" s="1482"/>
      <c r="AD4" s="1482"/>
      <c r="AE4" s="1482"/>
      <c r="AF4" s="1482"/>
      <c r="AG4" s="1482"/>
      <c r="AH4" s="1482"/>
      <c r="AI4" s="1482"/>
      <c r="AJ4" s="1482"/>
      <c r="AK4" s="1482"/>
      <c r="AL4" s="1482"/>
      <c r="AM4" s="1482"/>
      <c r="AN4" s="1482"/>
      <c r="AO4" s="1482"/>
      <c r="AP4" s="1482"/>
      <c r="AQ4" s="1482"/>
      <c r="AR4" s="1482"/>
      <c r="AS4" s="1482"/>
      <c r="AT4" s="1482"/>
      <c r="AU4" s="1482"/>
      <c r="AV4" s="1482"/>
      <c r="AW4" s="1482"/>
      <c r="AX4" s="1482"/>
      <c r="AY4" s="1482"/>
      <c r="AZ4" s="1482"/>
      <c r="BA4" s="1482"/>
      <c r="BK4" s="634" t="s">
        <v>1015</v>
      </c>
    </row>
    <row r="5" spans="1:63" ht="16.5">
      <c r="AF5" s="163" t="s">
        <v>206</v>
      </c>
      <c r="AG5" s="807"/>
      <c r="AH5" s="807"/>
      <c r="AI5" s="163" t="s">
        <v>369</v>
      </c>
      <c r="BK5" s="568" t="s">
        <v>1016</v>
      </c>
    </row>
    <row r="6" spans="1:63">
      <c r="V6" s="163" t="s">
        <v>1029</v>
      </c>
      <c r="X6" s="807"/>
      <c r="Y6" s="807"/>
      <c r="Z6" s="163" t="s">
        <v>384</v>
      </c>
      <c r="AA6" s="807"/>
      <c r="AB6" s="807"/>
      <c r="AC6" s="163" t="s">
        <v>383</v>
      </c>
    </row>
    <row r="7" spans="1:63">
      <c r="AF7" s="163" t="s">
        <v>205</v>
      </c>
      <c r="AG7" s="807"/>
      <c r="AH7" s="807"/>
      <c r="AI7" s="163" t="s">
        <v>369</v>
      </c>
    </row>
    <row r="9" spans="1:63" s="241" customFormat="1" ht="16.5">
      <c r="F9" s="243" t="s">
        <v>71</v>
      </c>
      <c r="G9" s="243"/>
      <c r="H9" s="243"/>
      <c r="I9" s="243"/>
      <c r="J9" s="1481" t="str">
        <f>入力用シート!$F$30</f>
        <v>Ｒ６○○○○○○工事</v>
      </c>
      <c r="K9" s="1481"/>
      <c r="L9" s="1481"/>
      <c r="M9" s="1481"/>
      <c r="N9" s="1481"/>
      <c r="O9" s="1481"/>
      <c r="P9" s="1481"/>
      <c r="Q9" s="1481"/>
      <c r="R9" s="1481"/>
      <c r="S9" s="1481"/>
      <c r="T9" s="1481"/>
      <c r="U9" s="1481"/>
      <c r="V9" s="1481"/>
      <c r="W9" s="1481"/>
      <c r="X9" s="1481"/>
      <c r="Y9" s="1481"/>
      <c r="Z9" s="1481"/>
      <c r="AA9" s="1481"/>
      <c r="AB9" s="1481"/>
      <c r="AC9" s="1481"/>
      <c r="AD9" s="1481"/>
      <c r="AE9" s="1481"/>
      <c r="AF9" s="1481"/>
      <c r="AG9" s="1481"/>
      <c r="AH9" s="1481"/>
      <c r="AI9" s="1481"/>
      <c r="AJ9" s="1481"/>
      <c r="AK9" s="1481"/>
      <c r="AL9" s="1481"/>
      <c r="AM9" s="1481"/>
      <c r="AN9" s="1481"/>
      <c r="AO9" s="1481"/>
      <c r="AP9" s="1481"/>
      <c r="AQ9" s="1481"/>
      <c r="AR9" s="1481"/>
      <c r="AS9" s="1481"/>
      <c r="AT9" s="1481"/>
      <c r="AU9" s="1481"/>
      <c r="AV9" s="1481"/>
    </row>
    <row r="10" spans="1:63" s="241" customFormat="1" ht="16.5">
      <c r="F10" s="241" t="s">
        <v>382</v>
      </c>
      <c r="S10" s="595"/>
      <c r="T10" s="595"/>
      <c r="U10" s="1487" t="s">
        <v>1038</v>
      </c>
      <c r="V10" s="1487"/>
      <c r="W10" s="1487"/>
      <c r="X10" s="1487"/>
      <c r="Y10" s="1487"/>
      <c r="Z10" s="1487"/>
      <c r="AA10" s="1487"/>
      <c r="AB10" s="1487"/>
      <c r="AC10" s="1487"/>
      <c r="AD10" s="1487"/>
      <c r="AE10" s="243"/>
      <c r="AF10" s="243"/>
      <c r="AG10" s="243"/>
      <c r="AH10" s="243"/>
      <c r="AI10" s="243"/>
      <c r="AJ10" s="243"/>
      <c r="AK10" s="243"/>
      <c r="AO10" s="242" t="s">
        <v>381</v>
      </c>
      <c r="AP10" s="1482"/>
      <c r="AQ10" s="1482"/>
      <c r="AR10" s="1482"/>
      <c r="AS10" s="1482"/>
      <c r="AT10" s="1482"/>
      <c r="AU10" s="1482"/>
      <c r="AV10" s="1482"/>
      <c r="AW10" s="1482"/>
      <c r="AX10" s="1482"/>
      <c r="AY10" s="1482"/>
      <c r="AZ10" s="1482"/>
      <c r="BA10" s="1482"/>
    </row>
    <row r="11" spans="1:63" s="241" customFormat="1" ht="16.5">
      <c r="F11" s="241" t="s">
        <v>1111</v>
      </c>
      <c r="S11" s="1482"/>
      <c r="T11" s="1482"/>
      <c r="AO11" s="242" t="s">
        <v>380</v>
      </c>
      <c r="AP11" s="1482"/>
      <c r="AQ11" s="1482"/>
      <c r="AR11" s="1482"/>
      <c r="AS11" s="1482"/>
      <c r="AT11" s="1482"/>
      <c r="AU11" s="1482"/>
      <c r="AV11" s="1482"/>
      <c r="AW11" s="1482"/>
      <c r="AX11" s="1482"/>
      <c r="AY11" s="1482"/>
      <c r="AZ11" s="1482"/>
      <c r="BA11" s="1482"/>
    </row>
    <row r="13" spans="1:63">
      <c r="A13" s="1483" t="s">
        <v>379</v>
      </c>
      <c r="B13" s="1483"/>
      <c r="C13" s="1483"/>
      <c r="D13" s="1483"/>
      <c r="E13" s="1483"/>
      <c r="F13" s="1483" t="s">
        <v>378</v>
      </c>
      <c r="G13" s="1483"/>
      <c r="H13" s="1483"/>
      <c r="I13" s="1483"/>
      <c r="J13" s="1483"/>
      <c r="K13" s="1483" t="s">
        <v>377</v>
      </c>
      <c r="L13" s="1483"/>
      <c r="M13" s="1483"/>
      <c r="N13" s="1483"/>
      <c r="O13" s="1483"/>
      <c r="P13" s="1483" t="s">
        <v>376</v>
      </c>
      <c r="Q13" s="1483"/>
      <c r="R13" s="1483"/>
      <c r="S13" s="1483"/>
      <c r="T13" s="1483"/>
      <c r="U13" s="1480" t="s">
        <v>375</v>
      </c>
      <c r="V13" s="1480"/>
      <c r="W13" s="1480"/>
      <c r="X13" s="1480"/>
      <c r="Y13" s="1480"/>
      <c r="Z13" s="1480"/>
      <c r="AA13" s="1480"/>
      <c r="AB13" s="1480"/>
      <c r="AC13" s="1480"/>
      <c r="AD13" s="1480"/>
      <c r="AE13" s="1480"/>
      <c r="AF13" s="1480"/>
      <c r="AG13" s="1480" t="s">
        <v>374</v>
      </c>
      <c r="AH13" s="1480"/>
      <c r="AI13" s="1480"/>
      <c r="AJ13" s="1480"/>
      <c r="AK13" s="1480"/>
      <c r="AL13" s="1480"/>
      <c r="AM13" s="1480" t="s">
        <v>373</v>
      </c>
      <c r="AN13" s="1480"/>
      <c r="AO13" s="1480"/>
      <c r="AP13" s="1480"/>
      <c r="AQ13" s="1480"/>
      <c r="AR13" s="1480"/>
      <c r="AS13" s="1480"/>
      <c r="AT13" s="1480"/>
      <c r="AU13" s="1480"/>
      <c r="AV13" s="1480"/>
      <c r="AW13" s="1480"/>
      <c r="AX13" s="1480" t="s">
        <v>372</v>
      </c>
      <c r="AY13" s="1480"/>
      <c r="AZ13" s="1480"/>
      <c r="BA13" s="1480"/>
    </row>
    <row r="14" spans="1:63">
      <c r="A14" s="1483"/>
      <c r="B14" s="1483"/>
      <c r="C14" s="1483"/>
      <c r="D14" s="1483"/>
      <c r="E14" s="1483"/>
      <c r="F14" s="1483"/>
      <c r="G14" s="1483"/>
      <c r="H14" s="1483"/>
      <c r="I14" s="1483"/>
      <c r="J14" s="1483"/>
      <c r="K14" s="1483"/>
      <c r="L14" s="1483"/>
      <c r="M14" s="1483"/>
      <c r="N14" s="1483"/>
      <c r="O14" s="1483"/>
      <c r="P14" s="1483"/>
      <c r="Q14" s="1483"/>
      <c r="R14" s="1483"/>
      <c r="S14" s="1483"/>
      <c r="T14" s="1483"/>
      <c r="U14" s="1480" t="s">
        <v>371</v>
      </c>
      <c r="V14" s="1480"/>
      <c r="W14" s="1480"/>
      <c r="X14" s="1480"/>
      <c r="Y14" s="1480"/>
      <c r="Z14" s="1480"/>
      <c r="AA14" s="1480" t="s">
        <v>370</v>
      </c>
      <c r="AB14" s="1480"/>
      <c r="AC14" s="1480"/>
      <c r="AD14" s="1480"/>
      <c r="AE14" s="1480"/>
      <c r="AF14" s="1480"/>
      <c r="AG14" s="1480"/>
      <c r="AH14" s="1480"/>
      <c r="AI14" s="1480"/>
      <c r="AJ14" s="1480"/>
      <c r="AK14" s="1480"/>
      <c r="AL14" s="1480"/>
      <c r="AM14" s="1480"/>
      <c r="AN14" s="1480"/>
      <c r="AO14" s="1480"/>
      <c r="AP14" s="1480"/>
      <c r="AQ14" s="1480"/>
      <c r="AR14" s="1480"/>
      <c r="AS14" s="1480"/>
      <c r="AT14" s="1480"/>
      <c r="AU14" s="1480"/>
      <c r="AV14" s="1480"/>
      <c r="AW14" s="1480"/>
      <c r="AX14" s="1480"/>
      <c r="AY14" s="1480"/>
      <c r="AZ14" s="1480"/>
      <c r="BA14" s="1480"/>
    </row>
    <row r="15" spans="1:63" ht="27" customHeight="1">
      <c r="A15" s="1484"/>
      <c r="B15" s="1484"/>
      <c r="C15" s="1484"/>
      <c r="D15" s="1484"/>
      <c r="E15" s="1484"/>
      <c r="F15" s="1484"/>
      <c r="G15" s="1484"/>
      <c r="H15" s="1484"/>
      <c r="I15" s="1484"/>
      <c r="J15" s="1484"/>
      <c r="K15" s="1484"/>
      <c r="L15" s="1484"/>
      <c r="M15" s="1484"/>
      <c r="N15" s="1484"/>
      <c r="O15" s="1484"/>
      <c r="P15" s="1484"/>
      <c r="Q15" s="1484"/>
      <c r="R15" s="1484"/>
      <c r="S15" s="1484"/>
      <c r="T15" s="1484"/>
      <c r="U15" s="1485"/>
      <c r="V15" s="1485"/>
      <c r="W15" s="1485"/>
      <c r="X15" s="1485"/>
      <c r="Y15" s="1480" t="s">
        <v>369</v>
      </c>
      <c r="Z15" s="1480"/>
      <c r="AA15" s="1485"/>
      <c r="AB15" s="1485"/>
      <c r="AC15" s="1485"/>
      <c r="AD15" s="1485"/>
      <c r="AE15" s="1480" t="s">
        <v>368</v>
      </c>
      <c r="AF15" s="1480"/>
      <c r="AG15" s="1486"/>
      <c r="AH15" s="1486"/>
      <c r="AI15" s="1486"/>
      <c r="AJ15" s="1486"/>
      <c r="AK15" s="240" t="s">
        <v>367</v>
      </c>
      <c r="AL15" s="240"/>
      <c r="AM15" s="1484"/>
      <c r="AN15" s="1484"/>
      <c r="AO15" s="1484"/>
      <c r="AP15" s="1484"/>
      <c r="AQ15" s="1484"/>
      <c r="AR15" s="1484"/>
      <c r="AS15" s="1484"/>
      <c r="AT15" s="1484"/>
      <c r="AU15" s="1484"/>
      <c r="AV15" s="1484"/>
      <c r="AW15" s="1484"/>
      <c r="AX15" s="1486"/>
      <c r="AY15" s="1486"/>
      <c r="AZ15" s="1486"/>
      <c r="BA15" s="1486"/>
    </row>
    <row r="16" spans="1:63" ht="27" customHeight="1">
      <c r="A16" s="1484"/>
      <c r="B16" s="1484"/>
      <c r="C16" s="1484"/>
      <c r="D16" s="1484"/>
      <c r="E16" s="1484"/>
      <c r="F16" s="1484"/>
      <c r="G16" s="1484"/>
      <c r="H16" s="1484"/>
      <c r="I16" s="1484"/>
      <c r="J16" s="1484"/>
      <c r="K16" s="1484"/>
      <c r="L16" s="1484"/>
      <c r="M16" s="1484"/>
      <c r="N16" s="1484"/>
      <c r="O16" s="1484"/>
      <c r="P16" s="1484"/>
      <c r="Q16" s="1484"/>
      <c r="R16" s="1484"/>
      <c r="S16" s="1484"/>
      <c r="T16" s="1484"/>
      <c r="U16" s="1485"/>
      <c r="V16" s="1485"/>
      <c r="W16" s="1485"/>
      <c r="X16" s="1485"/>
      <c r="Y16" s="1480" t="s">
        <v>369</v>
      </c>
      <c r="Z16" s="1480"/>
      <c r="AA16" s="1485"/>
      <c r="AB16" s="1485"/>
      <c r="AC16" s="1485"/>
      <c r="AD16" s="1485"/>
      <c r="AE16" s="1480" t="s">
        <v>368</v>
      </c>
      <c r="AF16" s="1480"/>
      <c r="AG16" s="1486"/>
      <c r="AH16" s="1486"/>
      <c r="AI16" s="1486"/>
      <c r="AJ16" s="1486"/>
      <c r="AK16" s="240" t="s">
        <v>367</v>
      </c>
      <c r="AL16" s="240"/>
      <c r="AM16" s="1484"/>
      <c r="AN16" s="1484"/>
      <c r="AO16" s="1484"/>
      <c r="AP16" s="1484"/>
      <c r="AQ16" s="1484"/>
      <c r="AR16" s="1484"/>
      <c r="AS16" s="1484"/>
      <c r="AT16" s="1484"/>
      <c r="AU16" s="1484"/>
      <c r="AV16" s="1484"/>
      <c r="AW16" s="1484"/>
      <c r="AX16" s="1486"/>
      <c r="AY16" s="1486"/>
      <c r="AZ16" s="1486"/>
      <c r="BA16" s="1486"/>
    </row>
    <row r="17" spans="1:53" ht="27" customHeight="1">
      <c r="A17" s="1484"/>
      <c r="B17" s="1484"/>
      <c r="C17" s="1484"/>
      <c r="D17" s="1484"/>
      <c r="E17" s="1484"/>
      <c r="F17" s="1484"/>
      <c r="G17" s="1484"/>
      <c r="H17" s="1484"/>
      <c r="I17" s="1484"/>
      <c r="J17" s="1484"/>
      <c r="K17" s="1484"/>
      <c r="L17" s="1484"/>
      <c r="M17" s="1484"/>
      <c r="N17" s="1484"/>
      <c r="O17" s="1484"/>
      <c r="P17" s="1484"/>
      <c r="Q17" s="1484"/>
      <c r="R17" s="1484"/>
      <c r="S17" s="1484"/>
      <c r="T17" s="1484"/>
      <c r="U17" s="1485"/>
      <c r="V17" s="1485"/>
      <c r="W17" s="1485"/>
      <c r="X17" s="1485"/>
      <c r="Y17" s="1480" t="s">
        <v>369</v>
      </c>
      <c r="Z17" s="1480"/>
      <c r="AA17" s="1485"/>
      <c r="AB17" s="1485"/>
      <c r="AC17" s="1485"/>
      <c r="AD17" s="1485"/>
      <c r="AE17" s="1480" t="s">
        <v>368</v>
      </c>
      <c r="AF17" s="1480"/>
      <c r="AG17" s="1486"/>
      <c r="AH17" s="1486"/>
      <c r="AI17" s="1486"/>
      <c r="AJ17" s="1486"/>
      <c r="AK17" s="240" t="s">
        <v>367</v>
      </c>
      <c r="AL17" s="240"/>
      <c r="AM17" s="1484"/>
      <c r="AN17" s="1484"/>
      <c r="AO17" s="1484"/>
      <c r="AP17" s="1484"/>
      <c r="AQ17" s="1484"/>
      <c r="AR17" s="1484"/>
      <c r="AS17" s="1484"/>
      <c r="AT17" s="1484"/>
      <c r="AU17" s="1484"/>
      <c r="AV17" s="1484"/>
      <c r="AW17" s="1484"/>
      <c r="AX17" s="1486"/>
      <c r="AY17" s="1486"/>
      <c r="AZ17" s="1486"/>
      <c r="BA17" s="1486"/>
    </row>
    <row r="18" spans="1:53" ht="27" customHeight="1">
      <c r="A18" s="1484"/>
      <c r="B18" s="1484"/>
      <c r="C18" s="1484"/>
      <c r="D18" s="1484"/>
      <c r="E18" s="1484"/>
      <c r="F18" s="1484"/>
      <c r="G18" s="1484"/>
      <c r="H18" s="1484"/>
      <c r="I18" s="1484"/>
      <c r="J18" s="1484"/>
      <c r="K18" s="1484"/>
      <c r="L18" s="1484"/>
      <c r="M18" s="1484"/>
      <c r="N18" s="1484"/>
      <c r="O18" s="1484"/>
      <c r="P18" s="1484"/>
      <c r="Q18" s="1484"/>
      <c r="R18" s="1484"/>
      <c r="S18" s="1484"/>
      <c r="T18" s="1484"/>
      <c r="U18" s="1485"/>
      <c r="V18" s="1485"/>
      <c r="W18" s="1485"/>
      <c r="X18" s="1485"/>
      <c r="Y18" s="1480" t="s">
        <v>369</v>
      </c>
      <c r="Z18" s="1480"/>
      <c r="AA18" s="1485"/>
      <c r="AB18" s="1485"/>
      <c r="AC18" s="1485"/>
      <c r="AD18" s="1485"/>
      <c r="AE18" s="1480" t="s">
        <v>368</v>
      </c>
      <c r="AF18" s="1480"/>
      <c r="AG18" s="1486"/>
      <c r="AH18" s="1486"/>
      <c r="AI18" s="1486"/>
      <c r="AJ18" s="1486"/>
      <c r="AK18" s="240" t="s">
        <v>367</v>
      </c>
      <c r="AL18" s="240"/>
      <c r="AM18" s="1484"/>
      <c r="AN18" s="1484"/>
      <c r="AO18" s="1484"/>
      <c r="AP18" s="1484"/>
      <c r="AQ18" s="1484"/>
      <c r="AR18" s="1484"/>
      <c r="AS18" s="1484"/>
      <c r="AT18" s="1484"/>
      <c r="AU18" s="1484"/>
      <c r="AV18" s="1484"/>
      <c r="AW18" s="1484"/>
      <c r="AX18" s="1486"/>
      <c r="AY18" s="1486"/>
      <c r="AZ18" s="1486"/>
      <c r="BA18" s="1486"/>
    </row>
    <row r="19" spans="1:53" ht="27" customHeight="1">
      <c r="A19" s="1484"/>
      <c r="B19" s="1484"/>
      <c r="C19" s="1484"/>
      <c r="D19" s="1484"/>
      <c r="E19" s="1484"/>
      <c r="F19" s="1484"/>
      <c r="G19" s="1484"/>
      <c r="H19" s="1484"/>
      <c r="I19" s="1484"/>
      <c r="J19" s="1484"/>
      <c r="K19" s="1484"/>
      <c r="L19" s="1484"/>
      <c r="M19" s="1484"/>
      <c r="N19" s="1484"/>
      <c r="O19" s="1484"/>
      <c r="P19" s="1484"/>
      <c r="Q19" s="1484"/>
      <c r="R19" s="1484"/>
      <c r="S19" s="1484"/>
      <c r="T19" s="1484"/>
      <c r="U19" s="1485"/>
      <c r="V19" s="1485"/>
      <c r="W19" s="1485"/>
      <c r="X19" s="1485"/>
      <c r="Y19" s="1480" t="s">
        <v>369</v>
      </c>
      <c r="Z19" s="1480"/>
      <c r="AA19" s="1485"/>
      <c r="AB19" s="1485"/>
      <c r="AC19" s="1485"/>
      <c r="AD19" s="1485"/>
      <c r="AE19" s="1480" t="s">
        <v>368</v>
      </c>
      <c r="AF19" s="1480"/>
      <c r="AG19" s="1486"/>
      <c r="AH19" s="1486"/>
      <c r="AI19" s="1486"/>
      <c r="AJ19" s="1486"/>
      <c r="AK19" s="240" t="s">
        <v>367</v>
      </c>
      <c r="AL19" s="240"/>
      <c r="AM19" s="1484"/>
      <c r="AN19" s="1484"/>
      <c r="AO19" s="1484"/>
      <c r="AP19" s="1484"/>
      <c r="AQ19" s="1484"/>
      <c r="AR19" s="1484"/>
      <c r="AS19" s="1484"/>
      <c r="AT19" s="1484"/>
      <c r="AU19" s="1484"/>
      <c r="AV19" s="1484"/>
      <c r="AW19" s="1484"/>
      <c r="AX19" s="1486"/>
      <c r="AY19" s="1486"/>
      <c r="AZ19" s="1486"/>
      <c r="BA19" s="1486"/>
    </row>
    <row r="20" spans="1:53" ht="27" customHeight="1">
      <c r="A20" s="1484"/>
      <c r="B20" s="1484"/>
      <c r="C20" s="1484"/>
      <c r="D20" s="1484"/>
      <c r="E20" s="1484"/>
      <c r="F20" s="1484"/>
      <c r="G20" s="1484"/>
      <c r="H20" s="1484"/>
      <c r="I20" s="1484"/>
      <c r="J20" s="1484"/>
      <c r="K20" s="1484"/>
      <c r="L20" s="1484"/>
      <c r="M20" s="1484"/>
      <c r="N20" s="1484"/>
      <c r="O20" s="1484"/>
      <c r="P20" s="1484"/>
      <c r="Q20" s="1484"/>
      <c r="R20" s="1484"/>
      <c r="S20" s="1484"/>
      <c r="T20" s="1484"/>
      <c r="U20" s="1485"/>
      <c r="V20" s="1485"/>
      <c r="W20" s="1485"/>
      <c r="X20" s="1485"/>
      <c r="Y20" s="1480" t="s">
        <v>369</v>
      </c>
      <c r="Z20" s="1480"/>
      <c r="AA20" s="1485"/>
      <c r="AB20" s="1485"/>
      <c r="AC20" s="1485"/>
      <c r="AD20" s="1485"/>
      <c r="AE20" s="1480" t="s">
        <v>368</v>
      </c>
      <c r="AF20" s="1480"/>
      <c r="AG20" s="1486"/>
      <c r="AH20" s="1486"/>
      <c r="AI20" s="1486"/>
      <c r="AJ20" s="1486"/>
      <c r="AK20" s="240" t="s">
        <v>367</v>
      </c>
      <c r="AL20" s="240"/>
      <c r="AM20" s="1484"/>
      <c r="AN20" s="1484"/>
      <c r="AO20" s="1484"/>
      <c r="AP20" s="1484"/>
      <c r="AQ20" s="1484"/>
      <c r="AR20" s="1484"/>
      <c r="AS20" s="1484"/>
      <c r="AT20" s="1484"/>
      <c r="AU20" s="1484"/>
      <c r="AV20" s="1484"/>
      <c r="AW20" s="1484"/>
      <c r="AX20" s="1486"/>
      <c r="AY20" s="1486"/>
      <c r="AZ20" s="1486"/>
      <c r="BA20" s="1486"/>
    </row>
    <row r="21" spans="1:53" ht="27" customHeight="1">
      <c r="A21" s="1484"/>
      <c r="B21" s="1484"/>
      <c r="C21" s="1484"/>
      <c r="D21" s="1484"/>
      <c r="E21" s="1484"/>
      <c r="F21" s="1484"/>
      <c r="G21" s="1484"/>
      <c r="H21" s="1484"/>
      <c r="I21" s="1484"/>
      <c r="J21" s="1484"/>
      <c r="K21" s="1484"/>
      <c r="L21" s="1484"/>
      <c r="M21" s="1484"/>
      <c r="N21" s="1484"/>
      <c r="O21" s="1484"/>
      <c r="P21" s="1484"/>
      <c r="Q21" s="1484"/>
      <c r="R21" s="1484"/>
      <c r="S21" s="1484"/>
      <c r="T21" s="1484"/>
      <c r="U21" s="1485"/>
      <c r="V21" s="1485"/>
      <c r="W21" s="1485"/>
      <c r="X21" s="1485"/>
      <c r="Y21" s="1480" t="s">
        <v>369</v>
      </c>
      <c r="Z21" s="1480"/>
      <c r="AA21" s="1485"/>
      <c r="AB21" s="1485"/>
      <c r="AC21" s="1485"/>
      <c r="AD21" s="1485"/>
      <c r="AE21" s="1480" t="s">
        <v>368</v>
      </c>
      <c r="AF21" s="1480"/>
      <c r="AG21" s="1486"/>
      <c r="AH21" s="1486"/>
      <c r="AI21" s="1486"/>
      <c r="AJ21" s="1486"/>
      <c r="AK21" s="240" t="s">
        <v>367</v>
      </c>
      <c r="AL21" s="240"/>
      <c r="AM21" s="1484"/>
      <c r="AN21" s="1484"/>
      <c r="AO21" s="1484"/>
      <c r="AP21" s="1484"/>
      <c r="AQ21" s="1484"/>
      <c r="AR21" s="1484"/>
      <c r="AS21" s="1484"/>
      <c r="AT21" s="1484"/>
      <c r="AU21" s="1484"/>
      <c r="AV21" s="1484"/>
      <c r="AW21" s="1484"/>
      <c r="AX21" s="1486"/>
      <c r="AY21" s="1486"/>
      <c r="AZ21" s="1486"/>
      <c r="BA21" s="1486"/>
    </row>
    <row r="22" spans="1:53">
      <c r="B22" s="163" t="s">
        <v>242</v>
      </c>
    </row>
    <row r="23" spans="1:53">
      <c r="B23" s="163" t="s">
        <v>366</v>
      </c>
    </row>
    <row r="24" spans="1:53">
      <c r="B24" s="163" t="s">
        <v>365</v>
      </c>
    </row>
    <row r="25" spans="1:53">
      <c r="B25" s="163" t="s">
        <v>364</v>
      </c>
    </row>
    <row r="26" spans="1:53">
      <c r="B26" s="163" t="s">
        <v>363</v>
      </c>
    </row>
  </sheetData>
  <mergeCells count="99">
    <mergeCell ref="U10:AD10"/>
    <mergeCell ref="AX21:BA21"/>
    <mergeCell ref="AX20:BA20"/>
    <mergeCell ref="A20:E20"/>
    <mergeCell ref="F20:J20"/>
    <mergeCell ref="K20:O20"/>
    <mergeCell ref="P20:T20"/>
    <mergeCell ref="Y21:Z21"/>
    <mergeCell ref="AA21:AD21"/>
    <mergeCell ref="AE21:AF21"/>
    <mergeCell ref="AG21:AJ21"/>
    <mergeCell ref="AM20:AW20"/>
    <mergeCell ref="AM21:AW21"/>
    <mergeCell ref="AA20:AD20"/>
    <mergeCell ref="AE20:AF20"/>
    <mergeCell ref="AG20:AJ20"/>
    <mergeCell ref="A21:E21"/>
    <mergeCell ref="F21:J21"/>
    <mergeCell ref="K21:O21"/>
    <mergeCell ref="P21:T21"/>
    <mergeCell ref="U21:X21"/>
    <mergeCell ref="U20:X20"/>
    <mergeCell ref="Y20:Z20"/>
    <mergeCell ref="AG19:AJ19"/>
    <mergeCell ref="AM19:AW19"/>
    <mergeCell ref="AX19:BA19"/>
    <mergeCell ref="Y19:Z19"/>
    <mergeCell ref="AA19:AD19"/>
    <mergeCell ref="AE19:AF19"/>
    <mergeCell ref="A19:E19"/>
    <mergeCell ref="F19:J19"/>
    <mergeCell ref="K19:O19"/>
    <mergeCell ref="P19:T19"/>
    <mergeCell ref="U19:X19"/>
    <mergeCell ref="AE17:AF17"/>
    <mergeCell ref="AG17:AJ17"/>
    <mergeCell ref="AM17:AW17"/>
    <mergeCell ref="AX17:BA17"/>
    <mergeCell ref="AX18:BA18"/>
    <mergeCell ref="AM18:AW18"/>
    <mergeCell ref="AE18:AF18"/>
    <mergeCell ref="AG18:AJ18"/>
    <mergeCell ref="AA17:AD17"/>
    <mergeCell ref="Y18:Z18"/>
    <mergeCell ref="AA18:AD18"/>
    <mergeCell ref="A17:E17"/>
    <mergeCell ref="F17:J17"/>
    <mergeCell ref="K17:O17"/>
    <mergeCell ref="P17:T17"/>
    <mergeCell ref="U17:X17"/>
    <mergeCell ref="Y17:Z17"/>
    <mergeCell ref="A18:E18"/>
    <mergeCell ref="F18:J18"/>
    <mergeCell ref="K18:O18"/>
    <mergeCell ref="P18:T18"/>
    <mergeCell ref="U18:X18"/>
    <mergeCell ref="AX16:BA16"/>
    <mergeCell ref="AA15:AD15"/>
    <mergeCell ref="AE15:AF15"/>
    <mergeCell ref="AG15:AJ15"/>
    <mergeCell ref="AM15:AW15"/>
    <mergeCell ref="AX15:BA15"/>
    <mergeCell ref="AM16:AW16"/>
    <mergeCell ref="AA16:AD16"/>
    <mergeCell ref="AE16:AF16"/>
    <mergeCell ref="AG16:AJ16"/>
    <mergeCell ref="Y16:Z16"/>
    <mergeCell ref="A15:E15"/>
    <mergeCell ref="F15:J15"/>
    <mergeCell ref="K15:O15"/>
    <mergeCell ref="P15:T15"/>
    <mergeCell ref="U15:X15"/>
    <mergeCell ref="Y15:Z15"/>
    <mergeCell ref="A16:E16"/>
    <mergeCell ref="F16:J16"/>
    <mergeCell ref="K16:O16"/>
    <mergeCell ref="P16:T16"/>
    <mergeCell ref="U16:X16"/>
    <mergeCell ref="A13:E14"/>
    <mergeCell ref="F13:J14"/>
    <mergeCell ref="K13:O14"/>
    <mergeCell ref="P13:T14"/>
    <mergeCell ref="U13:AF13"/>
    <mergeCell ref="AM13:AW14"/>
    <mergeCell ref="AX13:BA14"/>
    <mergeCell ref="J9:AV9"/>
    <mergeCell ref="A4:BA4"/>
    <mergeCell ref="AG5:AH5"/>
    <mergeCell ref="X6:Y6"/>
    <mergeCell ref="AA6:AB6"/>
    <mergeCell ref="AG7:AH7"/>
    <mergeCell ref="AP10:AY10"/>
    <mergeCell ref="AZ10:BA10"/>
    <mergeCell ref="S11:T11"/>
    <mergeCell ref="AP11:AY11"/>
    <mergeCell ref="AZ11:BA11"/>
    <mergeCell ref="AG13:AL14"/>
    <mergeCell ref="U14:Z14"/>
    <mergeCell ref="AA14:AF14"/>
  </mergeCells>
  <phoneticPr fontId="39"/>
  <hyperlinks>
    <hyperlink ref="BK4" location="入力用シート!A1" display="入力用シート" xr:uid="{F75C6849-74B4-450E-AA36-E53C892F9B97}"/>
  </hyperlinks>
  <pageMargins left="0.78740157480314965" right="0.78740157480314965" top="0.98425196850393704" bottom="0.98425196850393704" header="0.51181102362204722" footer="0.51181102362204722"/>
  <pageSetup paperSize="9" scale="92" orientation="landscape" r:id="rId1"/>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
    <pageSetUpPr fitToPage="1"/>
  </sheetPr>
  <dimension ref="A1:K37"/>
  <sheetViews>
    <sheetView showGridLines="0" view="pageBreakPreview" zoomScaleNormal="100" zoomScaleSheetLayoutView="100" workbookViewId="0">
      <selection sqref="A1:XFD1048576"/>
    </sheetView>
  </sheetViews>
  <sheetFormatPr defaultColWidth="9" defaultRowHeight="16.5"/>
  <cols>
    <col min="1" max="1" width="13.1796875" style="244" customWidth="1"/>
    <col min="2" max="3" width="10.6328125" style="244" customWidth="1"/>
    <col min="4" max="5" width="10" style="244" customWidth="1"/>
    <col min="6" max="6" width="12.36328125" style="244" customWidth="1"/>
    <col min="7" max="7" width="17.08984375" style="244" customWidth="1"/>
    <col min="8" max="8" width="13.6328125" style="244" customWidth="1"/>
    <col min="9" max="9" width="3.6328125" style="244" customWidth="1"/>
    <col min="10" max="16384" width="9" style="244"/>
  </cols>
  <sheetData>
    <row r="1" spans="1:11">
      <c r="A1" s="165" t="s">
        <v>104</v>
      </c>
    </row>
    <row r="3" spans="1:11">
      <c r="F3" s="251"/>
      <c r="G3" s="1489" t="s">
        <v>1024</v>
      </c>
      <c r="H3" s="1489"/>
      <c r="I3" s="1489"/>
    </row>
    <row r="5" spans="1:11">
      <c r="A5" s="244" t="s">
        <v>404</v>
      </c>
      <c r="K5" s="634" t="s">
        <v>1015</v>
      </c>
    </row>
    <row r="6" spans="1:11">
      <c r="A6" s="1490"/>
      <c r="B6" s="1490"/>
      <c r="C6" s="1490"/>
      <c r="D6" s="244" t="s">
        <v>270</v>
      </c>
      <c r="K6" s="568" t="s">
        <v>1016</v>
      </c>
    </row>
    <row r="7" spans="1:11">
      <c r="F7" s="251" t="s">
        <v>403</v>
      </c>
      <c r="G7" s="1493" t="str">
        <f>入力用シート!L37</f>
        <v>○○県○○市○○町1-1-1</v>
      </c>
      <c r="H7" s="1493"/>
      <c r="I7" s="1493"/>
    </row>
    <row r="8" spans="1:11">
      <c r="G8" s="1493" t="str">
        <f>入力用シート!L38</f>
        <v>株式会社○○建設　○○支店</v>
      </c>
      <c r="H8" s="1493"/>
      <c r="I8" s="1493"/>
    </row>
    <row r="9" spans="1:11">
      <c r="F9" s="251" t="s">
        <v>402</v>
      </c>
      <c r="G9" s="1493" t="str">
        <f>入力用シート!L39</f>
        <v>代表取締役社長　□□　□□</v>
      </c>
      <c r="H9" s="1493"/>
      <c r="I9" s="1493"/>
    </row>
    <row r="10" spans="1:11">
      <c r="F10" s="251" t="s">
        <v>401</v>
      </c>
      <c r="G10" s="580" t="str">
        <f>入力用シート!L40</f>
        <v>○○　○○</v>
      </c>
      <c r="H10" s="580"/>
    </row>
    <row r="11" spans="1:11">
      <c r="G11" s="1490"/>
      <c r="H11" s="1490"/>
      <c r="I11" s="623"/>
    </row>
    <row r="13" spans="1:11">
      <c r="E13" s="623"/>
    </row>
    <row r="14" spans="1:11" s="250" customFormat="1" ht="19">
      <c r="D14" s="1488" t="s">
        <v>400</v>
      </c>
      <c r="E14" s="1488"/>
      <c r="F14" s="1488"/>
    </row>
    <row r="15" spans="1:11">
      <c r="E15" s="623"/>
    </row>
    <row r="18" spans="1:9">
      <c r="A18" s="1491" t="s">
        <v>399</v>
      </c>
      <c r="B18" s="1491"/>
      <c r="C18" s="1491"/>
      <c r="D18" s="1491"/>
      <c r="E18" s="1491"/>
      <c r="F18" s="1491"/>
      <c r="H18" s="1492" t="s">
        <v>398</v>
      </c>
    </row>
    <row r="19" spans="1:9">
      <c r="A19" s="1491"/>
      <c r="B19" s="1491"/>
      <c r="C19" s="1491"/>
      <c r="D19" s="1491"/>
      <c r="E19" s="1491"/>
      <c r="F19" s="1491"/>
      <c r="H19" s="1492"/>
    </row>
    <row r="20" spans="1:9">
      <c r="E20" s="623"/>
    </row>
    <row r="21" spans="1:9">
      <c r="C21" s="623"/>
    </row>
    <row r="22" spans="1:9">
      <c r="B22" s="249"/>
      <c r="C22" s="623"/>
    </row>
    <row r="23" spans="1:9">
      <c r="C23" s="623"/>
    </row>
    <row r="24" spans="1:9" ht="11.25" customHeight="1"/>
    <row r="25" spans="1:9" ht="26.25" customHeight="1">
      <c r="A25" s="622" t="s">
        <v>59</v>
      </c>
      <c r="B25" s="1494" t="str">
        <f>入力用シート!$F$30</f>
        <v>Ｒ６○○○○○○工事</v>
      </c>
      <c r="C25" s="1495"/>
      <c r="D25" s="1495"/>
      <c r="E25" s="1495"/>
      <c r="F25" s="1495"/>
      <c r="G25" s="1495"/>
      <c r="H25" s="1495"/>
      <c r="I25" s="1496"/>
    </row>
    <row r="26" spans="1:9">
      <c r="A26" s="1497" t="s">
        <v>397</v>
      </c>
      <c r="B26" s="1499" t="s">
        <v>396</v>
      </c>
      <c r="C26" s="1501" t="s">
        <v>395</v>
      </c>
      <c r="D26" s="1499" t="s">
        <v>394</v>
      </c>
      <c r="E26" s="1499"/>
      <c r="F26" s="1499"/>
      <c r="G26" s="1501" t="s">
        <v>393</v>
      </c>
      <c r="H26" s="1502" t="s">
        <v>38</v>
      </c>
      <c r="I26" s="1503"/>
    </row>
    <row r="27" spans="1:9">
      <c r="A27" s="1498"/>
      <c r="B27" s="1500"/>
      <c r="C27" s="1498"/>
      <c r="D27" s="622" t="s">
        <v>392</v>
      </c>
      <c r="E27" s="622" t="s">
        <v>391</v>
      </c>
      <c r="F27" s="622" t="s">
        <v>390</v>
      </c>
      <c r="G27" s="1498"/>
      <c r="H27" s="1502"/>
      <c r="I27" s="1503"/>
    </row>
    <row r="28" spans="1:9" ht="69.75" customHeight="1">
      <c r="A28" s="248"/>
      <c r="B28" s="248"/>
      <c r="C28" s="248"/>
      <c r="D28" s="248"/>
      <c r="E28" s="248"/>
      <c r="F28" s="248"/>
      <c r="G28" s="248"/>
      <c r="H28" s="1504"/>
      <c r="I28" s="1505"/>
    </row>
    <row r="29" spans="1:9" ht="69.75" customHeight="1">
      <c r="A29" s="248"/>
      <c r="B29" s="248"/>
      <c r="C29" s="248"/>
      <c r="D29" s="248"/>
      <c r="E29" s="248"/>
      <c r="F29" s="248"/>
      <c r="G29" s="248"/>
      <c r="H29" s="1504"/>
      <c r="I29" s="1505"/>
    </row>
    <row r="30" spans="1:9" ht="69.75" customHeight="1">
      <c r="A30" s="248"/>
      <c r="B30" s="248"/>
      <c r="C30" s="248"/>
      <c r="D30" s="248"/>
      <c r="E30" s="248"/>
      <c r="F30" s="248"/>
      <c r="G30" s="248"/>
      <c r="H30" s="1504"/>
      <c r="I30" s="1505"/>
    </row>
    <row r="32" spans="1:9">
      <c r="D32" s="244" t="s">
        <v>389</v>
      </c>
    </row>
    <row r="33" spans="1:9">
      <c r="D33" s="244" t="s">
        <v>388</v>
      </c>
      <c r="G33" s="1490"/>
      <c r="H33" s="1490"/>
      <c r="I33" s="623"/>
    </row>
    <row r="34" spans="1:9">
      <c r="D34" s="244" t="s">
        <v>387</v>
      </c>
      <c r="G34" s="1490"/>
      <c r="H34" s="1490"/>
      <c r="I34" s="623"/>
    </row>
    <row r="35" spans="1:9">
      <c r="I35" s="247"/>
    </row>
    <row r="36" spans="1:9">
      <c r="A36" s="246"/>
      <c r="B36" s="246"/>
      <c r="C36" s="246"/>
      <c r="D36" s="246"/>
      <c r="E36" s="246"/>
      <c r="F36" s="246"/>
      <c r="G36" s="246"/>
      <c r="H36" s="246"/>
    </row>
    <row r="37" spans="1:9">
      <c r="A37" s="245"/>
    </row>
  </sheetData>
  <mergeCells count="21">
    <mergeCell ref="H28:I28"/>
    <mergeCell ref="H29:I29"/>
    <mergeCell ref="H30:I30"/>
    <mergeCell ref="G33:H33"/>
    <mergeCell ref="G34:H34"/>
    <mergeCell ref="B25:I25"/>
    <mergeCell ref="A26:A27"/>
    <mergeCell ref="B26:B27"/>
    <mergeCell ref="C26:C27"/>
    <mergeCell ref="D26:F26"/>
    <mergeCell ref="G26:G27"/>
    <mergeCell ref="H26:I27"/>
    <mergeCell ref="D14:F14"/>
    <mergeCell ref="G3:I3"/>
    <mergeCell ref="A6:C6"/>
    <mergeCell ref="G11:H11"/>
    <mergeCell ref="A18:F19"/>
    <mergeCell ref="H18:H19"/>
    <mergeCell ref="G7:I7"/>
    <mergeCell ref="G8:I8"/>
    <mergeCell ref="G9:I9"/>
  </mergeCells>
  <phoneticPr fontId="39"/>
  <hyperlinks>
    <hyperlink ref="K5" location="入力用シート!A1" display="入力用シート" xr:uid="{F26F6176-074C-462B-9D7C-4A6BFE94674E}"/>
  </hyperlinks>
  <pageMargins left="0.78740157480314965" right="0.78740157480314965" top="0.98425196850393704" bottom="0.98425196850393704" header="0.51181102362204722" footer="0.51181102362204722"/>
  <pageSetup paperSize="9" scale="85" orientation="portrait" r:id="rId1"/>
  <headerFooter alignWithMargins="0"/>
  <drawing r:id="rId2"/>
  <legacyDrawing r:id="rId3"/>
  <controls>
    <mc:AlternateContent xmlns:mc="http://schemas.openxmlformats.org/markup-compatibility/2006">
      <mc:Choice Requires="x14">
        <control shapeId="59395" r:id="rId4" name="OptionButton4">
          <controlPr defaultSize="0" autoLine="0" autoPict="0" r:id="rId5">
            <anchor moveWithCells="1" sizeWithCells="1">
              <from>
                <xdr:col>6</xdr:col>
                <xdr:colOff>374650</xdr:colOff>
                <xdr:row>18</xdr:row>
                <xdr:rowOff>0</xdr:rowOff>
              </from>
              <to>
                <xdr:col>6</xdr:col>
                <xdr:colOff>1066800</xdr:colOff>
                <xdr:row>19</xdr:row>
                <xdr:rowOff>63500</xdr:rowOff>
              </to>
            </anchor>
          </controlPr>
        </control>
      </mc:Choice>
      <mc:Fallback>
        <control shapeId="59395" r:id="rId4" name="OptionButton4"/>
      </mc:Fallback>
    </mc:AlternateContent>
    <mc:AlternateContent xmlns:mc="http://schemas.openxmlformats.org/markup-compatibility/2006">
      <mc:Choice Requires="x14">
        <control shapeId="59394" r:id="rId6" name="OptionButton3">
          <controlPr defaultSize="0" autoLine="0" autoPict="0" r:id="rId7">
            <anchor moveWithCells="1" sizeWithCells="1">
              <from>
                <xdr:col>6</xdr:col>
                <xdr:colOff>374650</xdr:colOff>
                <xdr:row>16</xdr:row>
                <xdr:rowOff>190500</xdr:rowOff>
              </from>
              <to>
                <xdr:col>6</xdr:col>
                <xdr:colOff>1066800</xdr:colOff>
                <xdr:row>18</xdr:row>
                <xdr:rowOff>31750</xdr:rowOff>
              </to>
            </anchor>
          </controlPr>
        </control>
      </mc:Choice>
      <mc:Fallback>
        <control shapeId="59394" r:id="rId6" name="OptionButton3"/>
      </mc:Fallback>
    </mc:AlternateContent>
  </control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44"/>
  <sheetViews>
    <sheetView showGridLines="0" view="pageBreakPreview" zoomScaleNormal="100" zoomScaleSheetLayoutView="100" workbookViewId="0">
      <selection activeCell="A17" sqref="A17:G17"/>
    </sheetView>
  </sheetViews>
  <sheetFormatPr defaultColWidth="9" defaultRowHeight="13"/>
  <cols>
    <col min="1" max="1" width="23.36328125" style="252" customWidth="1"/>
    <col min="2" max="2" width="17.81640625" style="252" customWidth="1"/>
    <col min="3" max="3" width="7" style="252" customWidth="1"/>
    <col min="4" max="4" width="9.6328125" style="252" customWidth="1"/>
    <col min="5" max="5" width="8" style="252" customWidth="1"/>
    <col min="6" max="6" width="20.90625" style="252" customWidth="1"/>
    <col min="7" max="7" width="3.6328125" style="252" customWidth="1"/>
    <col min="8" max="9" width="0" style="252" hidden="1" customWidth="1"/>
    <col min="10" max="16384" width="9" style="252"/>
  </cols>
  <sheetData>
    <row r="1" spans="1:11">
      <c r="A1" s="265" t="s">
        <v>414</v>
      </c>
      <c r="E1" s="263"/>
      <c r="F1" s="1507" t="s">
        <v>1030</v>
      </c>
      <c r="G1" s="1508"/>
    </row>
    <row r="3" spans="1:11">
      <c r="A3" s="208" t="s">
        <v>413</v>
      </c>
    </row>
    <row r="4" spans="1:11">
      <c r="A4" s="264"/>
      <c r="B4" s="252" t="s">
        <v>270</v>
      </c>
    </row>
    <row r="5" spans="1:11">
      <c r="D5" s="220" t="s">
        <v>338</v>
      </c>
      <c r="E5" s="1514" t="str">
        <f>入力用シート!L37</f>
        <v>○○県○○市○○町1-1-1</v>
      </c>
      <c r="F5" s="1514"/>
      <c r="G5" s="1514"/>
      <c r="K5" s="634" t="s">
        <v>1015</v>
      </c>
    </row>
    <row r="6" spans="1:11" ht="16.5">
      <c r="C6" s="209"/>
      <c r="E6" s="1514" t="str">
        <f>入力用シート!L38</f>
        <v>株式会社○○建設　○○支店</v>
      </c>
      <c r="F6" s="1514"/>
      <c r="G6" s="1514"/>
      <c r="K6" s="568" t="s">
        <v>1016</v>
      </c>
    </row>
    <row r="7" spans="1:11">
      <c r="D7" s="219" t="s">
        <v>337</v>
      </c>
      <c r="E7" s="1515" t="str">
        <f>入力用シート!L39</f>
        <v>代表取締役社長　□□　□□</v>
      </c>
      <c r="F7" s="1515"/>
      <c r="G7" s="1515"/>
    </row>
    <row r="8" spans="1:11">
      <c r="D8" s="263" t="s">
        <v>412</v>
      </c>
      <c r="E8" s="252" t="str">
        <f>入力用シート!$L$40</f>
        <v>○○　○○</v>
      </c>
      <c r="F8" s="264"/>
      <c r="G8" s="625"/>
    </row>
    <row r="10" spans="1:11" ht="19">
      <c r="A10" s="1509" t="s">
        <v>411</v>
      </c>
      <c r="B10" s="1509"/>
      <c r="C10" s="1509"/>
      <c r="D10" s="1509"/>
      <c r="E10" s="1509"/>
      <c r="F10" s="1509"/>
      <c r="G10" s="1509"/>
    </row>
    <row r="12" spans="1:11">
      <c r="A12" s="262"/>
      <c r="B12" s="262"/>
      <c r="C12" s="262"/>
      <c r="D12" s="262"/>
      <c r="E12" s="262"/>
    </row>
    <row r="13" spans="1:11">
      <c r="A13" s="626">
        <f>入力用シート!$F$32</f>
        <v>45392</v>
      </c>
      <c r="B13" s="1510" t="s">
        <v>410</v>
      </c>
      <c r="C13" s="1510"/>
      <c r="D13" s="1516" t="str">
        <f>入力用シート!$F$30</f>
        <v>Ｒ６○○○○○○工事</v>
      </c>
      <c r="E13" s="1516"/>
      <c r="F13" s="1516"/>
      <c r="G13" s="1516"/>
    </row>
    <row r="14" spans="1:11">
      <c r="D14" s="1516"/>
      <c r="E14" s="1516"/>
      <c r="F14" s="1516"/>
      <c r="G14" s="1516"/>
    </row>
    <row r="15" spans="1:11">
      <c r="A15" s="261" t="s">
        <v>409</v>
      </c>
    </row>
    <row r="17" spans="1:7">
      <c r="A17" s="1506" t="s">
        <v>102</v>
      </c>
      <c r="B17" s="1506"/>
      <c r="C17" s="1506"/>
      <c r="D17" s="1506"/>
      <c r="E17" s="1506"/>
      <c r="F17" s="1506"/>
      <c r="G17" s="1506"/>
    </row>
    <row r="18" spans="1:7" ht="13.5" thickBot="1"/>
    <row r="19" spans="1:7" ht="30" customHeight="1">
      <c r="A19" s="260" t="s">
        <v>408</v>
      </c>
      <c r="B19" s="259" t="s">
        <v>407</v>
      </c>
      <c r="C19" s="259" t="s">
        <v>330</v>
      </c>
      <c r="D19" s="1511" t="s">
        <v>406</v>
      </c>
      <c r="E19" s="1512"/>
      <c r="F19" s="1511" t="s">
        <v>405</v>
      </c>
      <c r="G19" s="1513"/>
    </row>
    <row r="20" spans="1:7" ht="30" customHeight="1">
      <c r="A20" s="258"/>
      <c r="B20" s="624"/>
      <c r="C20" s="624"/>
      <c r="D20" s="1517"/>
      <c r="E20" s="1518"/>
      <c r="F20" s="1517"/>
      <c r="G20" s="1519"/>
    </row>
    <row r="21" spans="1:7" ht="30" customHeight="1">
      <c r="A21" s="258"/>
      <c r="B21" s="624"/>
      <c r="C21" s="624"/>
      <c r="D21" s="1517"/>
      <c r="E21" s="1518"/>
      <c r="F21" s="1517"/>
      <c r="G21" s="1519"/>
    </row>
    <row r="22" spans="1:7" ht="30" customHeight="1">
      <c r="A22" s="258"/>
      <c r="B22" s="624"/>
      <c r="C22" s="624"/>
      <c r="D22" s="1517"/>
      <c r="E22" s="1518"/>
      <c r="F22" s="1517"/>
      <c r="G22" s="1519"/>
    </row>
    <row r="23" spans="1:7" ht="30" customHeight="1">
      <c r="A23" s="258"/>
      <c r="B23" s="624"/>
      <c r="C23" s="624"/>
      <c r="D23" s="1517"/>
      <c r="E23" s="1518"/>
      <c r="F23" s="1517"/>
      <c r="G23" s="1519"/>
    </row>
    <row r="24" spans="1:7" ht="30" customHeight="1">
      <c r="A24" s="258"/>
      <c r="B24" s="624"/>
      <c r="C24" s="624"/>
      <c r="D24" s="1517"/>
      <c r="E24" s="1518"/>
      <c r="F24" s="1517"/>
      <c r="G24" s="1519"/>
    </row>
    <row r="25" spans="1:7" ht="30" customHeight="1">
      <c r="A25" s="257"/>
      <c r="B25" s="256"/>
      <c r="C25" s="256"/>
      <c r="D25" s="1517"/>
      <c r="E25" s="1518"/>
      <c r="F25" s="1517"/>
      <c r="G25" s="1519"/>
    </row>
    <row r="26" spans="1:7" ht="30" customHeight="1">
      <c r="A26" s="257"/>
      <c r="B26" s="256"/>
      <c r="C26" s="256"/>
      <c r="D26" s="1517"/>
      <c r="E26" s="1518"/>
      <c r="F26" s="1517"/>
      <c r="G26" s="1519"/>
    </row>
    <row r="27" spans="1:7" ht="30" customHeight="1">
      <c r="A27" s="257"/>
      <c r="B27" s="256"/>
      <c r="C27" s="256"/>
      <c r="D27" s="1517"/>
      <c r="E27" s="1518"/>
      <c r="F27" s="1517"/>
      <c r="G27" s="1519"/>
    </row>
    <row r="28" spans="1:7" ht="30" customHeight="1">
      <c r="A28" s="257"/>
      <c r="B28" s="256"/>
      <c r="C28" s="256"/>
      <c r="D28" s="1517"/>
      <c r="E28" s="1518"/>
      <c r="F28" s="1517"/>
      <c r="G28" s="1519"/>
    </row>
    <row r="29" spans="1:7" ht="30" customHeight="1">
      <c r="A29" s="257"/>
      <c r="B29" s="256"/>
      <c r="C29" s="256"/>
      <c r="D29" s="1517"/>
      <c r="E29" s="1518"/>
      <c r="F29" s="1517"/>
      <c r="G29" s="1519"/>
    </row>
    <row r="30" spans="1:7" ht="30" customHeight="1">
      <c r="A30" s="257"/>
      <c r="B30" s="256"/>
      <c r="C30" s="256"/>
      <c r="D30" s="1517"/>
      <c r="E30" s="1518"/>
      <c r="F30" s="1517"/>
      <c r="G30" s="1519"/>
    </row>
    <row r="31" spans="1:7" ht="30" customHeight="1">
      <c r="A31" s="257"/>
      <c r="B31" s="256"/>
      <c r="C31" s="256"/>
      <c r="D31" s="1517"/>
      <c r="E31" s="1518"/>
      <c r="F31" s="1517"/>
      <c r="G31" s="1519"/>
    </row>
    <row r="32" spans="1:7" ht="30" customHeight="1">
      <c r="A32" s="257"/>
      <c r="B32" s="256"/>
      <c r="C32" s="256"/>
      <c r="D32" s="1517"/>
      <c r="E32" s="1518"/>
      <c r="F32" s="1517"/>
      <c r="G32" s="1519"/>
    </row>
    <row r="33" spans="1:7" ht="30" customHeight="1" thickBot="1">
      <c r="A33" s="255"/>
      <c r="B33" s="254"/>
      <c r="C33" s="254"/>
      <c r="D33" s="1520"/>
      <c r="E33" s="1521"/>
      <c r="F33" s="1520"/>
      <c r="G33" s="1522"/>
    </row>
    <row r="34" spans="1:7">
      <c r="A34" s="253"/>
      <c r="B34" s="253"/>
      <c r="C34" s="253"/>
      <c r="D34" s="253"/>
      <c r="E34" s="253"/>
    </row>
    <row r="35" spans="1:7">
      <c r="A35" s="253"/>
      <c r="B35" s="253"/>
      <c r="C35" s="253"/>
      <c r="D35" s="253"/>
      <c r="E35" s="253"/>
    </row>
    <row r="36" spans="1:7">
      <c r="A36" s="253"/>
      <c r="B36" s="253"/>
      <c r="C36" s="253"/>
      <c r="D36" s="253"/>
      <c r="E36" s="253"/>
    </row>
    <row r="37" spans="1:7">
      <c r="A37" s="253"/>
      <c r="B37" s="253"/>
      <c r="C37" s="253"/>
      <c r="D37" s="253"/>
      <c r="E37" s="253"/>
    </row>
    <row r="38" spans="1:7">
      <c r="A38" s="253"/>
      <c r="B38" s="253"/>
      <c r="C38" s="253"/>
      <c r="D38" s="253"/>
      <c r="E38" s="253"/>
    </row>
    <row r="39" spans="1:7">
      <c r="A39" s="253"/>
      <c r="B39" s="253"/>
      <c r="C39" s="253"/>
      <c r="D39" s="253"/>
      <c r="E39" s="253"/>
    </row>
    <row r="40" spans="1:7" s="253" customFormat="1"/>
    <row r="44" spans="1:7" s="253" customFormat="1"/>
  </sheetData>
  <mergeCells count="38">
    <mergeCell ref="D32:E32"/>
    <mergeCell ref="F32:G32"/>
    <mergeCell ref="D33:E33"/>
    <mergeCell ref="F33:G33"/>
    <mergeCell ref="D29:E29"/>
    <mergeCell ref="F29:G29"/>
    <mergeCell ref="D30:E30"/>
    <mergeCell ref="F30:G30"/>
    <mergeCell ref="D31:E31"/>
    <mergeCell ref="F31:G31"/>
    <mergeCell ref="D26:E26"/>
    <mergeCell ref="F26:G26"/>
    <mergeCell ref="D27:E27"/>
    <mergeCell ref="F27:G27"/>
    <mergeCell ref="D28:E28"/>
    <mergeCell ref="F28:G28"/>
    <mergeCell ref="D23:E23"/>
    <mergeCell ref="F23:G23"/>
    <mergeCell ref="D24:E24"/>
    <mergeCell ref="F24:G24"/>
    <mergeCell ref="D25:E25"/>
    <mergeCell ref="F25:G25"/>
    <mergeCell ref="D20:E20"/>
    <mergeCell ref="F20:G20"/>
    <mergeCell ref="D22:E22"/>
    <mergeCell ref="F22:G22"/>
    <mergeCell ref="D21:E21"/>
    <mergeCell ref="F21:G21"/>
    <mergeCell ref="A17:G17"/>
    <mergeCell ref="F1:G1"/>
    <mergeCell ref="A10:G10"/>
    <mergeCell ref="B13:C13"/>
    <mergeCell ref="D19:E19"/>
    <mergeCell ref="F19:G19"/>
    <mergeCell ref="E5:G5"/>
    <mergeCell ref="E6:G6"/>
    <mergeCell ref="E7:G7"/>
    <mergeCell ref="D13:G14"/>
  </mergeCells>
  <phoneticPr fontId="39"/>
  <hyperlinks>
    <hyperlink ref="K5" location="入力用シート!A1" display="入力用シート" xr:uid="{A213BE4E-D83D-4669-A3B7-48FA39E3A4EF}"/>
  </hyperlinks>
  <printOptions gridLinesSet="0"/>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9"/>
  <sheetViews>
    <sheetView showGridLines="0" view="pageBreakPreview" zoomScaleNormal="100" zoomScaleSheetLayoutView="100" workbookViewId="0">
      <selection activeCell="I21" sqref="I21:X22"/>
    </sheetView>
  </sheetViews>
  <sheetFormatPr defaultColWidth="3.1796875" defaultRowHeight="13"/>
  <cols>
    <col min="1" max="26" width="3.1796875" style="163"/>
    <col min="27" max="27" width="13.08984375" style="163" customWidth="1"/>
    <col min="28" max="16384" width="3.1796875" style="163"/>
  </cols>
  <sheetData>
    <row r="1" spans="1:27">
      <c r="A1" s="163" t="s">
        <v>444</v>
      </c>
    </row>
    <row r="3" spans="1:27">
      <c r="S3" s="598"/>
      <c r="U3" s="266"/>
      <c r="V3" s="266"/>
      <c r="W3" s="266"/>
      <c r="X3" s="266"/>
      <c r="Y3" s="594" t="s">
        <v>1037</v>
      </c>
    </row>
    <row r="7" spans="1:27" ht="30" customHeight="1">
      <c r="A7" s="782" t="s">
        <v>443</v>
      </c>
      <c r="B7" s="782"/>
      <c r="C7" s="782"/>
      <c r="D7" s="782"/>
      <c r="E7" s="782"/>
      <c r="F7" s="782"/>
      <c r="G7" s="782"/>
      <c r="H7" s="782"/>
      <c r="I7" s="782"/>
      <c r="J7" s="782"/>
      <c r="K7" s="782"/>
      <c r="L7" s="782"/>
      <c r="M7" s="782"/>
      <c r="N7" s="782"/>
      <c r="O7" s="782"/>
      <c r="P7" s="782"/>
      <c r="Q7" s="782"/>
      <c r="R7" s="782"/>
      <c r="S7" s="782"/>
      <c r="T7" s="782"/>
      <c r="U7" s="782"/>
      <c r="V7" s="782"/>
      <c r="W7" s="782"/>
      <c r="X7" s="782"/>
      <c r="Y7" s="782"/>
      <c r="AA7" s="634" t="s">
        <v>1015</v>
      </c>
    </row>
    <row r="8" spans="1:27" ht="16.5">
      <c r="AA8" s="568" t="s">
        <v>1016</v>
      </c>
    </row>
    <row r="12" spans="1:27">
      <c r="A12" s="163" t="s">
        <v>442</v>
      </c>
      <c r="F12" s="281"/>
      <c r="G12" s="281"/>
      <c r="H12" s="281"/>
      <c r="I12" s="281"/>
      <c r="J12" s="281"/>
      <c r="K12" s="281"/>
    </row>
    <row r="15" spans="1:27" ht="27" customHeight="1">
      <c r="C15" s="779" t="s">
        <v>441</v>
      </c>
      <c r="D15" s="779"/>
      <c r="E15" s="779"/>
      <c r="F15" s="779"/>
      <c r="G15" s="779"/>
      <c r="H15" s="779"/>
      <c r="I15" s="780"/>
      <c r="J15" s="780"/>
      <c r="K15" s="780"/>
      <c r="L15" s="780"/>
      <c r="M15" s="780"/>
      <c r="N15" s="780"/>
      <c r="O15" s="780"/>
      <c r="P15" s="780"/>
      <c r="Q15" s="780"/>
      <c r="R15" s="780"/>
      <c r="S15" s="780"/>
      <c r="T15" s="780"/>
      <c r="U15" s="780"/>
      <c r="V15" s="780"/>
      <c r="W15" s="780"/>
      <c r="X15" s="780"/>
    </row>
    <row r="16" spans="1:27" ht="27" customHeight="1">
      <c r="I16" s="780"/>
      <c r="J16" s="780"/>
      <c r="K16" s="780"/>
      <c r="L16" s="780"/>
      <c r="M16" s="780"/>
      <c r="N16" s="780"/>
      <c r="O16" s="780"/>
      <c r="P16" s="780"/>
      <c r="Q16" s="780"/>
      <c r="R16" s="780"/>
      <c r="S16" s="780"/>
      <c r="T16" s="780"/>
      <c r="U16" s="780"/>
      <c r="V16" s="780"/>
      <c r="W16" s="780"/>
      <c r="X16" s="780"/>
    </row>
    <row r="17" spans="1:24" ht="27" customHeight="1">
      <c r="C17" s="779" t="s">
        <v>440</v>
      </c>
      <c r="D17" s="779"/>
      <c r="E17" s="779"/>
      <c r="F17" s="779"/>
      <c r="G17" s="779"/>
      <c r="H17" s="779"/>
      <c r="I17" s="780"/>
      <c r="J17" s="780"/>
      <c r="K17" s="780"/>
      <c r="L17" s="780"/>
      <c r="M17" s="780"/>
      <c r="N17" s="780"/>
      <c r="O17" s="780"/>
      <c r="P17" s="780"/>
      <c r="Q17" s="780"/>
      <c r="R17" s="780"/>
      <c r="S17" s="780"/>
      <c r="T17" s="780"/>
      <c r="U17" s="780"/>
      <c r="V17" s="780"/>
      <c r="W17" s="780"/>
      <c r="X17" s="780"/>
    </row>
    <row r="18" spans="1:24" ht="27" customHeight="1">
      <c r="I18" s="780"/>
      <c r="J18" s="780"/>
      <c r="K18" s="780"/>
      <c r="L18" s="780"/>
      <c r="M18" s="780"/>
      <c r="N18" s="780"/>
      <c r="O18" s="780"/>
      <c r="P18" s="780"/>
      <c r="Q18" s="780"/>
      <c r="R18" s="780"/>
      <c r="S18" s="780"/>
      <c r="T18" s="780"/>
      <c r="U18" s="780"/>
      <c r="V18" s="780"/>
      <c r="W18" s="780"/>
      <c r="X18" s="780"/>
    </row>
    <row r="19" spans="1:24" ht="27" customHeight="1">
      <c r="C19" s="779" t="s">
        <v>439</v>
      </c>
      <c r="D19" s="779"/>
      <c r="E19" s="779"/>
      <c r="F19" s="779"/>
      <c r="G19" s="779"/>
      <c r="H19" s="779"/>
      <c r="I19" s="780"/>
      <c r="J19" s="780"/>
      <c r="K19" s="780"/>
      <c r="L19" s="780"/>
      <c r="M19" s="780"/>
      <c r="N19" s="780"/>
      <c r="O19" s="780"/>
      <c r="P19" s="780"/>
      <c r="Q19" s="780"/>
      <c r="R19" s="780"/>
      <c r="S19" s="780"/>
      <c r="T19" s="780"/>
      <c r="U19" s="780"/>
      <c r="V19" s="780"/>
      <c r="W19" s="780"/>
      <c r="X19" s="780"/>
    </row>
    <row r="20" spans="1:24" ht="27" customHeight="1">
      <c r="I20" s="780"/>
      <c r="J20" s="780"/>
      <c r="K20" s="780"/>
      <c r="L20" s="780"/>
      <c r="M20" s="780"/>
      <c r="N20" s="780"/>
      <c r="O20" s="780"/>
      <c r="P20" s="780"/>
      <c r="Q20" s="780"/>
      <c r="R20" s="780"/>
      <c r="S20" s="780"/>
      <c r="T20" s="780"/>
      <c r="U20" s="780"/>
      <c r="V20" s="780"/>
      <c r="W20" s="780"/>
      <c r="X20" s="780"/>
    </row>
    <row r="21" spans="1:24" ht="27" customHeight="1">
      <c r="C21" s="779" t="s">
        <v>438</v>
      </c>
      <c r="D21" s="779"/>
      <c r="E21" s="779"/>
      <c r="F21" s="779"/>
      <c r="G21" s="779"/>
      <c r="H21" s="779"/>
      <c r="I21" s="780"/>
      <c r="J21" s="780"/>
      <c r="K21" s="780"/>
      <c r="L21" s="780"/>
      <c r="M21" s="780"/>
      <c r="N21" s="780"/>
      <c r="O21" s="780"/>
      <c r="P21" s="780"/>
      <c r="Q21" s="780"/>
      <c r="R21" s="780"/>
      <c r="S21" s="780"/>
      <c r="T21" s="780"/>
      <c r="U21" s="780"/>
      <c r="V21" s="780"/>
      <c r="W21" s="780"/>
      <c r="X21" s="780"/>
    </row>
    <row r="22" spans="1:24" ht="27" customHeight="1">
      <c r="I22" s="780"/>
      <c r="J22" s="780"/>
      <c r="K22" s="780"/>
      <c r="L22" s="780"/>
      <c r="M22" s="780"/>
      <c r="N22" s="780"/>
      <c r="O22" s="780"/>
      <c r="P22" s="780"/>
      <c r="Q22" s="780"/>
      <c r="R22" s="780"/>
      <c r="S22" s="780"/>
      <c r="T22" s="780"/>
      <c r="U22" s="780"/>
      <c r="V22" s="780"/>
      <c r="W22" s="780"/>
      <c r="X22" s="780"/>
    </row>
    <row r="23" spans="1:24" ht="27" customHeight="1">
      <c r="C23" s="779" t="s">
        <v>437</v>
      </c>
      <c r="D23" s="779"/>
      <c r="E23" s="779"/>
      <c r="F23" s="779"/>
      <c r="G23" s="779"/>
      <c r="H23" s="779"/>
      <c r="I23" s="780"/>
      <c r="J23" s="780"/>
      <c r="K23" s="780"/>
      <c r="L23" s="780"/>
      <c r="M23" s="780"/>
      <c r="N23" s="780"/>
      <c r="O23" s="780"/>
      <c r="P23" s="780"/>
      <c r="Q23" s="780"/>
      <c r="R23" s="780"/>
      <c r="S23" s="780"/>
      <c r="T23" s="780"/>
      <c r="U23" s="780"/>
      <c r="V23" s="780"/>
      <c r="W23" s="780"/>
      <c r="X23" s="780"/>
    </row>
    <row r="24" spans="1:24" ht="30" customHeight="1">
      <c r="I24" s="780"/>
      <c r="J24" s="780"/>
      <c r="K24" s="780"/>
      <c r="L24" s="780"/>
      <c r="M24" s="780"/>
      <c r="N24" s="780"/>
      <c r="O24" s="780"/>
      <c r="P24" s="780"/>
      <c r="Q24" s="780"/>
      <c r="R24" s="780"/>
      <c r="S24" s="780"/>
      <c r="T24" s="780"/>
      <c r="U24" s="780"/>
      <c r="V24" s="780"/>
      <c r="W24" s="780"/>
      <c r="X24" s="780"/>
    </row>
    <row r="25" spans="1:24" ht="30" customHeight="1">
      <c r="C25" s="779" t="s">
        <v>436</v>
      </c>
      <c r="D25" s="779"/>
      <c r="E25" s="779"/>
      <c r="F25" s="779"/>
      <c r="G25" s="779"/>
      <c r="H25" s="779"/>
      <c r="I25" s="781"/>
      <c r="J25" s="781"/>
      <c r="K25" s="781"/>
      <c r="L25" s="781"/>
      <c r="M25" s="781"/>
      <c r="N25" s="781"/>
      <c r="O25" s="781"/>
      <c r="P25" s="781"/>
      <c r="Q25" s="781"/>
      <c r="R25" s="781"/>
      <c r="S25" s="781"/>
      <c r="T25" s="781"/>
      <c r="U25" s="781"/>
      <c r="V25" s="781"/>
      <c r="W25" s="781"/>
      <c r="X25" s="781"/>
    </row>
    <row r="26" spans="1:24" ht="30" customHeight="1">
      <c r="C26" s="598"/>
      <c r="D26" s="598"/>
      <c r="E26" s="598"/>
      <c r="F26" s="598"/>
      <c r="G26" s="598"/>
      <c r="H26" s="598"/>
      <c r="I26" s="781"/>
      <c r="J26" s="781"/>
      <c r="K26" s="781"/>
      <c r="L26" s="781"/>
      <c r="M26" s="781"/>
      <c r="N26" s="781"/>
      <c r="O26" s="781"/>
      <c r="P26" s="781"/>
      <c r="Q26" s="781"/>
      <c r="R26" s="781"/>
      <c r="S26" s="781"/>
      <c r="T26" s="781"/>
      <c r="U26" s="781"/>
      <c r="V26" s="781"/>
      <c r="W26" s="781"/>
      <c r="X26" s="781"/>
    </row>
    <row r="27" spans="1:24" ht="30" customHeight="1">
      <c r="C27" s="598"/>
      <c r="D27" s="598"/>
      <c r="E27" s="598"/>
      <c r="F27" s="598"/>
      <c r="G27" s="598"/>
      <c r="H27" s="598"/>
    </row>
    <row r="28" spans="1:24" ht="6" customHeight="1">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row>
    <row r="29" spans="1:24" ht="30" customHeight="1">
      <c r="M29" s="163" t="s">
        <v>435</v>
      </c>
    </row>
  </sheetData>
  <mergeCells count="13">
    <mergeCell ref="C17:H17"/>
    <mergeCell ref="I17:X18"/>
    <mergeCell ref="A7:Y7"/>
    <mergeCell ref="C15:H15"/>
    <mergeCell ref="I15:X16"/>
    <mergeCell ref="C25:H25"/>
    <mergeCell ref="C19:H19"/>
    <mergeCell ref="I19:X20"/>
    <mergeCell ref="C21:H21"/>
    <mergeCell ref="I21:X22"/>
    <mergeCell ref="C23:H23"/>
    <mergeCell ref="I23:X24"/>
    <mergeCell ref="I25:X26"/>
  </mergeCells>
  <phoneticPr fontId="39"/>
  <hyperlinks>
    <hyperlink ref="AA7" location="入力用シート!A1" display="入力用シート" xr:uid="{0E85CDDC-2A96-4DC7-925D-2F41D6472676}"/>
  </hyperlinks>
  <pageMargins left="0.78740157480314965" right="0.78740157480314965" top="0.98425196850393704" bottom="0.98425196850393704"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AO40"/>
  <sheetViews>
    <sheetView showGridLines="0" view="pageBreakPreview" topLeftCell="A9" zoomScaleNormal="100" zoomScaleSheetLayoutView="100" workbookViewId="0">
      <selection activeCell="A22" sqref="A22:AI22"/>
    </sheetView>
  </sheetViews>
  <sheetFormatPr defaultColWidth="2.36328125" defaultRowHeight="13"/>
  <cols>
    <col min="1" max="6" width="2.36328125" style="163"/>
    <col min="7" max="7" width="2.81640625" style="163" bestFit="1" customWidth="1"/>
    <col min="8" max="40" width="2.36328125" style="163"/>
    <col min="41" max="41" width="12.1796875" style="163" customWidth="1"/>
    <col min="42" max="16384" width="2.36328125" style="163"/>
  </cols>
  <sheetData>
    <row r="1" spans="1:41">
      <c r="A1" s="163" t="s">
        <v>425</v>
      </c>
    </row>
    <row r="3" spans="1:41">
      <c r="Z3" s="598"/>
      <c r="AB3" s="266"/>
      <c r="AC3" s="266"/>
      <c r="AD3" s="266"/>
      <c r="AE3" s="266"/>
      <c r="AF3" s="266"/>
      <c r="AG3" s="266"/>
      <c r="AH3" s="266"/>
      <c r="AI3" s="581" t="s">
        <v>1030</v>
      </c>
    </row>
    <row r="4" spans="1:41">
      <c r="B4" s="163" t="str">
        <f>入力用シート!L30</f>
        <v>支出負担行為担当官</v>
      </c>
      <c r="AO4" s="634" t="s">
        <v>1015</v>
      </c>
    </row>
    <row r="5" spans="1:41" ht="16.5">
      <c r="B5" s="163" t="str">
        <f>入力用シート!L31</f>
        <v>北陸地方整備局長</v>
      </c>
      <c r="AO5" s="568" t="s">
        <v>1016</v>
      </c>
    </row>
    <row r="6" spans="1:41">
      <c r="B6" s="163" t="str">
        <f>IF(入力用シート!L32&lt;&gt;"",入力用シート!L32,"")</f>
        <v/>
      </c>
      <c r="D6" s="281"/>
      <c r="E6" s="281"/>
      <c r="F6" s="281"/>
      <c r="G6" s="281"/>
      <c r="H6" s="281"/>
      <c r="I6" s="281"/>
      <c r="J6" s="281"/>
      <c r="K6" s="281"/>
      <c r="L6" s="281"/>
    </row>
    <row r="7" spans="1:41">
      <c r="G7" s="598" t="str">
        <f>入力用シート!L33&amp;"　殿"</f>
        <v>北陸　太郎　殿</v>
      </c>
    </row>
    <row r="8" spans="1:41">
      <c r="Y8" s="602"/>
      <c r="Z8" s="602"/>
      <c r="AA8" s="602"/>
      <c r="AB8" s="602"/>
      <c r="AC8" s="602"/>
      <c r="AD8" s="602"/>
      <c r="AE8" s="602"/>
      <c r="AF8" s="602"/>
      <c r="AG8" s="602"/>
      <c r="AH8" s="602"/>
      <c r="AI8" s="602"/>
    </row>
    <row r="9" spans="1:41">
      <c r="Y9" s="602"/>
      <c r="Z9" s="602"/>
      <c r="AA9" s="602"/>
      <c r="AB9" s="602"/>
      <c r="AC9" s="602"/>
      <c r="AD9" s="602"/>
      <c r="AE9" s="602"/>
      <c r="AF9" s="602"/>
      <c r="AG9" s="602"/>
      <c r="AH9" s="602"/>
      <c r="AI9" s="602"/>
    </row>
    <row r="10" spans="1:41">
      <c r="Y10" s="812" t="str">
        <f>入力用シート!L37</f>
        <v>○○県○○市○○町1-1-1</v>
      </c>
      <c r="Z10" s="812"/>
      <c r="AA10" s="812"/>
      <c r="AB10" s="812"/>
      <c r="AC10" s="812"/>
      <c r="AD10" s="812"/>
      <c r="AE10" s="812"/>
      <c r="AF10" s="812"/>
      <c r="AG10" s="812"/>
      <c r="AH10" s="812"/>
      <c r="AI10" s="812"/>
      <c r="AJ10" s="812"/>
    </row>
    <row r="11" spans="1:41">
      <c r="X11" s="598" t="s">
        <v>229</v>
      </c>
      <c r="Y11" s="812" t="str">
        <f>入力用シート!L38</f>
        <v>株式会社○○建設　○○支店</v>
      </c>
      <c r="Z11" s="812"/>
      <c r="AA11" s="812"/>
      <c r="AB11" s="812"/>
      <c r="AC11" s="812"/>
      <c r="AD11" s="812"/>
      <c r="AE11" s="812"/>
      <c r="AF11" s="812"/>
      <c r="AG11" s="812"/>
      <c r="AH11" s="812"/>
      <c r="AI11" s="812"/>
      <c r="AJ11" s="812"/>
    </row>
    <row r="12" spans="1:41">
      <c r="Y12" s="812" t="str">
        <f>入力用シート!L39</f>
        <v>代表取締役社長　□□　□□</v>
      </c>
      <c r="Z12" s="812"/>
      <c r="AA12" s="812"/>
      <c r="AB12" s="812"/>
      <c r="AC12" s="812"/>
      <c r="AD12" s="812"/>
      <c r="AE12" s="812"/>
      <c r="AF12" s="812"/>
      <c r="AG12" s="812"/>
      <c r="AH12" s="812"/>
      <c r="AI12" s="812"/>
      <c r="AJ12" s="812"/>
    </row>
    <row r="14" spans="1:41" ht="30" customHeight="1">
      <c r="A14" s="782" t="s">
        <v>424</v>
      </c>
      <c r="B14" s="782"/>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row>
    <row r="17" spans="1:35">
      <c r="D17" s="163" t="s">
        <v>423</v>
      </c>
      <c r="I17" s="1343" t="s">
        <v>422</v>
      </c>
      <c r="J17" s="1343"/>
      <c r="K17" s="1343"/>
      <c r="L17" s="1343"/>
      <c r="M17" s="1343"/>
      <c r="N17" s="1343"/>
      <c r="O17" s="1343"/>
      <c r="P17" s="1343"/>
      <c r="Q17" s="1343"/>
      <c r="R17" s="163" t="s">
        <v>734</v>
      </c>
    </row>
    <row r="19" spans="1:35">
      <c r="C19" s="163" t="s">
        <v>1092</v>
      </c>
    </row>
    <row r="22" spans="1:35">
      <c r="A22" s="807" t="s">
        <v>234</v>
      </c>
      <c r="B22" s="807"/>
      <c r="C22" s="807"/>
      <c r="D22" s="807"/>
      <c r="E22" s="807"/>
      <c r="F22" s="807"/>
      <c r="G22" s="807"/>
      <c r="H22" s="807"/>
      <c r="I22" s="807"/>
      <c r="J22" s="807"/>
      <c r="K22" s="807"/>
      <c r="L22" s="807"/>
      <c r="M22" s="807"/>
      <c r="N22" s="807"/>
      <c r="O22" s="807"/>
      <c r="P22" s="807"/>
      <c r="Q22" s="807"/>
      <c r="R22" s="807"/>
      <c r="S22" s="807"/>
      <c r="T22" s="807"/>
      <c r="U22" s="807"/>
      <c r="V22" s="807"/>
      <c r="W22" s="807"/>
      <c r="X22" s="807"/>
      <c r="Y22" s="807"/>
      <c r="Z22" s="807"/>
      <c r="AA22" s="807"/>
      <c r="AB22" s="807"/>
      <c r="AC22" s="807"/>
      <c r="AD22" s="807"/>
      <c r="AE22" s="807"/>
      <c r="AF22" s="807"/>
      <c r="AG22" s="807"/>
      <c r="AH22" s="807"/>
      <c r="AI22" s="807"/>
    </row>
    <row r="25" spans="1:35" ht="26" customHeight="1">
      <c r="D25" s="163" t="s">
        <v>421</v>
      </c>
      <c r="E25" s="163" t="s">
        <v>358</v>
      </c>
      <c r="K25" s="281"/>
      <c r="L25" s="281"/>
      <c r="M25" s="921" t="str">
        <f>入力用シート!$F$30</f>
        <v>Ｒ６○○○○○○工事</v>
      </c>
      <c r="N25" s="921"/>
      <c r="O25" s="921"/>
      <c r="P25" s="921"/>
      <c r="Q25" s="921"/>
      <c r="R25" s="921"/>
      <c r="S25" s="921"/>
      <c r="T25" s="921"/>
      <c r="U25" s="921"/>
      <c r="V25" s="921"/>
      <c r="W25" s="921"/>
      <c r="X25" s="921"/>
      <c r="Y25" s="921"/>
      <c r="Z25" s="921"/>
      <c r="AA25" s="921"/>
      <c r="AB25" s="921"/>
      <c r="AC25" s="921"/>
      <c r="AD25" s="921"/>
      <c r="AE25" s="921"/>
      <c r="AF25" s="921"/>
      <c r="AG25" s="921"/>
      <c r="AH25" s="921"/>
      <c r="AI25" s="921"/>
    </row>
    <row r="26" spans="1:35">
      <c r="M26" s="603"/>
    </row>
    <row r="27" spans="1:35">
      <c r="M27" s="603"/>
    </row>
    <row r="28" spans="1:35">
      <c r="D28" s="267" t="s">
        <v>420</v>
      </c>
      <c r="E28" s="163" t="s">
        <v>237</v>
      </c>
      <c r="J28" s="163" t="s">
        <v>238</v>
      </c>
      <c r="L28" s="631"/>
      <c r="M28" s="1524">
        <f>入力用シート!$F$39</f>
        <v>160000000</v>
      </c>
      <c r="N28" s="1524"/>
      <c r="O28" s="1524"/>
      <c r="P28" s="1524"/>
      <c r="Q28" s="1524"/>
      <c r="R28" s="1524"/>
      <c r="S28" s="1524"/>
      <c r="T28" s="1524"/>
      <c r="U28" s="1524"/>
      <c r="V28" s="1524"/>
      <c r="W28" s="1524"/>
      <c r="X28" s="1524"/>
      <c r="Y28" s="1524"/>
      <c r="Z28" s="1524"/>
      <c r="AA28" s="1524"/>
      <c r="AB28" s="1524"/>
      <c r="AC28" s="631"/>
      <c r="AD28" s="631"/>
      <c r="AE28" s="631"/>
      <c r="AF28" s="631"/>
    </row>
    <row r="29" spans="1:35">
      <c r="M29" s="603"/>
    </row>
    <row r="30" spans="1:35">
      <c r="M30" s="603"/>
    </row>
    <row r="31" spans="1:35">
      <c r="D31" s="267" t="s">
        <v>419</v>
      </c>
      <c r="E31" s="163" t="s">
        <v>333</v>
      </c>
      <c r="L31" s="266"/>
      <c r="M31" s="808">
        <f>入力用シート!$F$32</f>
        <v>45392</v>
      </c>
      <c r="N31" s="808"/>
      <c r="O31" s="808"/>
      <c r="P31" s="808"/>
      <c r="Q31" s="808"/>
      <c r="R31" s="808"/>
      <c r="S31" s="808"/>
      <c r="T31" s="808"/>
      <c r="U31" s="808"/>
      <c r="V31" s="808"/>
      <c r="W31" s="808"/>
      <c r="X31" s="808"/>
      <c r="Y31" s="808"/>
      <c r="Z31" s="808"/>
      <c r="AA31" s="808"/>
      <c r="AB31" s="808"/>
      <c r="AC31" s="266"/>
      <c r="AD31" s="266"/>
      <c r="AE31" s="266"/>
      <c r="AF31" s="266"/>
    </row>
    <row r="34" spans="1:35">
      <c r="D34" s="267" t="s">
        <v>418</v>
      </c>
      <c r="E34" s="163" t="s">
        <v>417</v>
      </c>
      <c r="J34" s="163" t="s">
        <v>249</v>
      </c>
      <c r="K34" s="266"/>
      <c r="L34" s="809">
        <f>入力用シート!$F$34</f>
        <v>45393</v>
      </c>
      <c r="M34" s="809"/>
      <c r="N34" s="809"/>
      <c r="O34" s="809"/>
      <c r="P34" s="809"/>
      <c r="Q34" s="809"/>
      <c r="R34" s="809"/>
      <c r="S34" s="809"/>
      <c r="U34" s="163" t="s">
        <v>416</v>
      </c>
      <c r="X34" s="1523">
        <f>入力用シート!$F$36</f>
        <v>45716</v>
      </c>
      <c r="Y34" s="807"/>
      <c r="Z34" s="807"/>
      <c r="AA34" s="807"/>
      <c r="AB34" s="807"/>
      <c r="AC34" s="807"/>
      <c r="AD34" s="807"/>
      <c r="AE34" s="807"/>
      <c r="AF34" s="807"/>
      <c r="AG34" s="807"/>
    </row>
    <row r="37" spans="1:35">
      <c r="A37" s="177"/>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row>
    <row r="40" spans="1:35">
      <c r="D40" s="163" t="s">
        <v>298</v>
      </c>
      <c r="F40" s="163" t="s">
        <v>415</v>
      </c>
    </row>
  </sheetData>
  <mergeCells count="11">
    <mergeCell ref="Y10:AJ10"/>
    <mergeCell ref="Y11:AJ11"/>
    <mergeCell ref="Y12:AJ12"/>
    <mergeCell ref="M28:AB28"/>
    <mergeCell ref="M31:AB31"/>
    <mergeCell ref="M25:AI25"/>
    <mergeCell ref="L34:S34"/>
    <mergeCell ref="X34:AG34"/>
    <mergeCell ref="A14:AI14"/>
    <mergeCell ref="I17:Q17"/>
    <mergeCell ref="A22:AI22"/>
  </mergeCells>
  <phoneticPr fontId="39"/>
  <hyperlinks>
    <hyperlink ref="AO4" location="入力用シート!A1" display="入力用シート" xr:uid="{5E6E3029-DB3E-446D-A983-D0FC0188E61F}"/>
  </hyperlinks>
  <pageMargins left="0.78740157480314965" right="0.78740157480314965" top="0.98425196850393704" bottom="0.98425196850393704"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O35"/>
  <sheetViews>
    <sheetView showGridLines="0" view="pageBreakPreview" zoomScaleNormal="100" zoomScaleSheetLayoutView="100" workbookViewId="0">
      <selection activeCell="W30" sqref="W30"/>
    </sheetView>
  </sheetViews>
  <sheetFormatPr defaultColWidth="2.36328125" defaultRowHeight="13"/>
  <cols>
    <col min="1" max="7" width="2.36328125" style="163"/>
    <col min="8" max="8" width="2.81640625" style="163" bestFit="1" customWidth="1"/>
    <col min="9" max="40" width="2.36328125" style="163"/>
    <col min="41" max="41" width="13.90625" style="163" customWidth="1"/>
    <col min="42" max="16384" width="2.36328125" style="163"/>
  </cols>
  <sheetData>
    <row r="1" spans="1:41">
      <c r="A1" s="163" t="s">
        <v>430</v>
      </c>
    </row>
    <row r="3" spans="1:41">
      <c r="Z3" s="598"/>
      <c r="AA3" s="1343" t="s">
        <v>1030</v>
      </c>
      <c r="AB3" s="1343"/>
      <c r="AC3" s="1343"/>
      <c r="AD3" s="1343"/>
      <c r="AE3" s="1343"/>
      <c r="AF3" s="1343"/>
      <c r="AG3" s="1343"/>
      <c r="AH3" s="1343"/>
      <c r="AI3" s="1343"/>
    </row>
    <row r="4" spans="1:41">
      <c r="B4" s="163" t="str">
        <f>入力用シート!L30</f>
        <v>支出負担行為担当官</v>
      </c>
    </row>
    <row r="5" spans="1:41">
      <c r="B5" s="163" t="str">
        <f>入力用シート!L31</f>
        <v>北陸地方整備局長</v>
      </c>
      <c r="AO5" s="634" t="s">
        <v>1015</v>
      </c>
    </row>
    <row r="6" spans="1:41" ht="16.5">
      <c r="B6" s="163" t="str">
        <f>IF(入力用シート!L32&lt;&gt;"",入力用シート!L32,"")</f>
        <v/>
      </c>
      <c r="D6" s="281"/>
      <c r="E6" s="281"/>
      <c r="F6" s="281"/>
      <c r="G6" s="281"/>
      <c r="H6" s="281"/>
      <c r="I6" s="281"/>
      <c r="J6" s="281"/>
      <c r="K6" s="281"/>
      <c r="L6" s="281"/>
      <c r="AO6" s="568" t="s">
        <v>1016</v>
      </c>
    </row>
    <row r="7" spans="1:41">
      <c r="H7" s="598" t="str">
        <f>入力用シート!L33&amp;"　殿"</f>
        <v>北陸　太郎　殿</v>
      </c>
    </row>
    <row r="8" spans="1:41">
      <c r="Y8" s="602"/>
      <c r="Z8" s="602"/>
      <c r="AA8" s="602"/>
      <c r="AB8" s="602"/>
      <c r="AC8" s="602"/>
      <c r="AD8" s="602"/>
      <c r="AE8" s="602"/>
      <c r="AF8" s="602"/>
      <c r="AG8" s="602"/>
      <c r="AH8" s="602"/>
      <c r="AI8" s="602"/>
    </row>
    <row r="9" spans="1:41">
      <c r="Y9" s="602"/>
      <c r="Z9" s="602"/>
      <c r="AA9" s="602"/>
      <c r="AB9" s="602"/>
      <c r="AC9" s="602"/>
      <c r="AD9" s="602"/>
      <c r="AE9" s="602"/>
      <c r="AF9" s="602"/>
      <c r="AG9" s="602"/>
      <c r="AH9" s="602"/>
      <c r="AI9" s="602"/>
    </row>
    <row r="10" spans="1:41">
      <c r="Y10" s="812" t="str">
        <f>入力用シート!L37</f>
        <v>○○県○○市○○町1-1-1</v>
      </c>
      <c r="Z10" s="812"/>
      <c r="AA10" s="812"/>
      <c r="AB10" s="812"/>
      <c r="AC10" s="812"/>
      <c r="AD10" s="812"/>
      <c r="AE10" s="812"/>
      <c r="AF10" s="812"/>
      <c r="AG10" s="812"/>
      <c r="AH10" s="812"/>
      <c r="AI10" s="812"/>
      <c r="AJ10" s="812"/>
    </row>
    <row r="11" spans="1:41">
      <c r="X11" s="598" t="s">
        <v>229</v>
      </c>
      <c r="Y11" s="812" t="str">
        <f>入力用シート!L38</f>
        <v>株式会社○○建設　○○支店</v>
      </c>
      <c r="Z11" s="812"/>
      <c r="AA11" s="812"/>
      <c r="AB11" s="812"/>
      <c r="AC11" s="812"/>
      <c r="AD11" s="812"/>
      <c r="AE11" s="812"/>
      <c r="AF11" s="812"/>
      <c r="AG11" s="812"/>
      <c r="AH11" s="812"/>
      <c r="AI11" s="812"/>
      <c r="AJ11" s="812"/>
    </row>
    <row r="12" spans="1:41">
      <c r="Y12" s="812" t="str">
        <f>入力用シート!L39</f>
        <v>代表取締役社長　□□　□□</v>
      </c>
      <c r="Z12" s="812"/>
      <c r="AA12" s="812"/>
      <c r="AB12" s="812"/>
      <c r="AC12" s="812"/>
      <c r="AD12" s="812"/>
      <c r="AE12" s="812"/>
      <c r="AF12" s="812"/>
      <c r="AG12" s="812"/>
      <c r="AH12" s="812"/>
      <c r="AI12" s="812"/>
      <c r="AJ12" s="812"/>
    </row>
    <row r="14" spans="1:41" s="269" customFormat="1" ht="30" customHeight="1">
      <c r="A14" s="782" t="s">
        <v>429</v>
      </c>
      <c r="B14" s="782"/>
      <c r="C14" s="782"/>
      <c r="D14" s="782"/>
      <c r="E14" s="782"/>
      <c r="F14" s="782"/>
      <c r="G14" s="782"/>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row>
    <row r="18" spans="1:36">
      <c r="D18" s="163" t="s">
        <v>1093</v>
      </c>
    </row>
    <row r="21" spans="1:36">
      <c r="D21" s="163" t="s">
        <v>421</v>
      </c>
      <c r="E21" s="163" t="s">
        <v>71</v>
      </c>
      <c r="I21" s="281"/>
      <c r="J21" s="812" t="str">
        <f>入力用シート!$F$30</f>
        <v>Ｒ６○○○○○○工事</v>
      </c>
      <c r="K21" s="812"/>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812"/>
    </row>
    <row r="24" spans="1:36">
      <c r="D24" s="163" t="s">
        <v>428</v>
      </c>
      <c r="E24" s="163" t="s">
        <v>237</v>
      </c>
      <c r="J24" s="163" t="s">
        <v>238</v>
      </c>
      <c r="K24" s="908">
        <f>入力用シート!$F$39</f>
        <v>160000000</v>
      </c>
      <c r="L24" s="908"/>
      <c r="M24" s="908"/>
      <c r="N24" s="908"/>
      <c r="O24" s="908"/>
      <c r="P24" s="908"/>
      <c r="Q24" s="908"/>
      <c r="R24" s="908"/>
      <c r="S24" s="908"/>
      <c r="T24" s="908"/>
      <c r="U24" s="908"/>
      <c r="V24" s="908"/>
      <c r="W24" s="908"/>
      <c r="X24" s="908"/>
      <c r="Y24" s="908"/>
      <c r="Z24" s="908"/>
      <c r="AA24" s="908"/>
      <c r="AB24" s="908"/>
      <c r="AC24" s="908"/>
      <c r="AD24" s="908"/>
      <c r="AE24" s="908"/>
      <c r="AF24" s="908"/>
    </row>
    <row r="27" spans="1:36">
      <c r="D27" s="163" t="s">
        <v>427</v>
      </c>
      <c r="E27" s="163" t="s">
        <v>426</v>
      </c>
      <c r="K27" s="808" t="s">
        <v>1038</v>
      </c>
      <c r="L27" s="808"/>
      <c r="M27" s="808"/>
      <c r="N27" s="808"/>
      <c r="O27" s="808"/>
      <c r="P27" s="808"/>
      <c r="Q27" s="808"/>
      <c r="R27" s="808"/>
      <c r="S27" s="808"/>
      <c r="T27" s="808"/>
      <c r="U27" s="808"/>
      <c r="V27" s="808"/>
      <c r="W27" s="808"/>
      <c r="X27" s="808"/>
      <c r="Y27" s="808"/>
      <c r="Z27" s="808"/>
      <c r="AA27" s="808"/>
      <c r="AB27" s="808"/>
      <c r="AC27" s="808"/>
      <c r="AD27" s="808"/>
      <c r="AE27" s="808"/>
      <c r="AF27" s="808"/>
    </row>
    <row r="32" spans="1:36">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row>
    <row r="35" spans="4:6">
      <c r="D35" s="268"/>
      <c r="F35" s="268"/>
    </row>
  </sheetData>
  <mergeCells count="8">
    <mergeCell ref="K27:AF27"/>
    <mergeCell ref="K24:AF24"/>
    <mergeCell ref="AA3:AI3"/>
    <mergeCell ref="A14:AI14"/>
    <mergeCell ref="Y10:AJ10"/>
    <mergeCell ref="Y11:AJ11"/>
    <mergeCell ref="Y12:AJ12"/>
    <mergeCell ref="J21:AI21"/>
  </mergeCells>
  <phoneticPr fontId="39"/>
  <hyperlinks>
    <hyperlink ref="AO5" location="入力用シート!A1" display="入力用シート" xr:uid="{348E6E12-4A32-43DF-8297-12236279340D}"/>
  </hyperlinks>
  <pageMargins left="0.78740157480314965" right="0.78740157480314965" top="0.98425196850393704" bottom="0.98425196850393704"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32"/>
  <sheetViews>
    <sheetView showGridLines="0" view="pageBreakPreview" zoomScaleNormal="100" zoomScaleSheetLayoutView="100" workbookViewId="0">
      <selection activeCell="AI26" sqref="AI26"/>
    </sheetView>
  </sheetViews>
  <sheetFormatPr defaultRowHeight="13"/>
  <cols>
    <col min="1" max="1" width="12.453125" style="66" customWidth="1"/>
    <col min="2" max="3" width="6.81640625" style="66" bestFit="1" customWidth="1"/>
    <col min="4" max="4" width="6.81640625" style="66" customWidth="1"/>
    <col min="5" max="5" width="12.453125" style="66" customWidth="1"/>
    <col min="6" max="7" width="6.81640625" style="66" bestFit="1" customWidth="1"/>
    <col min="8" max="8" width="6.81640625" style="66" customWidth="1"/>
    <col min="9" max="9" width="12.453125" style="66" customWidth="1"/>
    <col min="10" max="11" width="6.81640625" style="66" bestFit="1" customWidth="1"/>
    <col min="12" max="12" width="6.81640625" style="66" customWidth="1"/>
    <col min="13" max="13" width="12.453125" style="66" customWidth="1"/>
    <col min="14" max="15" width="6.81640625" style="66" bestFit="1" customWidth="1"/>
    <col min="16" max="16" width="6.81640625" style="66" customWidth="1"/>
    <col min="17" max="256" width="9" style="66"/>
    <col min="257" max="257" width="12.453125" style="66" customWidth="1"/>
    <col min="258" max="259" width="6.81640625" style="66" bestFit="1" customWidth="1"/>
    <col min="260" max="260" width="6.81640625" style="66" customWidth="1"/>
    <col min="261" max="261" width="12.453125" style="66" customWidth="1"/>
    <col min="262" max="263" width="6.81640625" style="66" bestFit="1" customWidth="1"/>
    <col min="264" max="264" width="6.81640625" style="66" customWidth="1"/>
    <col min="265" max="265" width="12.453125" style="66" customWidth="1"/>
    <col min="266" max="267" width="6.81640625" style="66" bestFit="1" customWidth="1"/>
    <col min="268" max="268" width="6.81640625" style="66" customWidth="1"/>
    <col min="269" max="269" width="12.453125" style="66" customWidth="1"/>
    <col min="270" max="271" width="6.81640625" style="66" bestFit="1" customWidth="1"/>
    <col min="272" max="272" width="6.81640625" style="66" customWidth="1"/>
    <col min="273" max="512" width="9" style="66"/>
    <col min="513" max="513" width="12.453125" style="66" customWidth="1"/>
    <col min="514" max="515" width="6.81640625" style="66" bestFit="1" customWidth="1"/>
    <col min="516" max="516" width="6.81640625" style="66" customWidth="1"/>
    <col min="517" max="517" width="12.453125" style="66" customWidth="1"/>
    <col min="518" max="519" width="6.81640625" style="66" bestFit="1" customWidth="1"/>
    <col min="520" max="520" width="6.81640625" style="66" customWidth="1"/>
    <col min="521" max="521" width="12.453125" style="66" customWidth="1"/>
    <col min="522" max="523" width="6.81640625" style="66" bestFit="1" customWidth="1"/>
    <col min="524" max="524" width="6.81640625" style="66" customWidth="1"/>
    <col min="525" max="525" width="12.453125" style="66" customWidth="1"/>
    <col min="526" max="527" width="6.81640625" style="66" bestFit="1" customWidth="1"/>
    <col min="528" max="528" width="6.81640625" style="66" customWidth="1"/>
    <col min="529" max="768" width="9" style="66"/>
    <col min="769" max="769" width="12.453125" style="66" customWidth="1"/>
    <col min="770" max="771" width="6.81640625" style="66" bestFit="1" customWidth="1"/>
    <col min="772" max="772" width="6.81640625" style="66" customWidth="1"/>
    <col min="773" max="773" width="12.453125" style="66" customWidth="1"/>
    <col min="774" max="775" width="6.81640625" style="66" bestFit="1" customWidth="1"/>
    <col min="776" max="776" width="6.81640625" style="66" customWidth="1"/>
    <col min="777" max="777" width="12.453125" style="66" customWidth="1"/>
    <col min="778" max="779" width="6.81640625" style="66" bestFit="1" customWidth="1"/>
    <col min="780" max="780" width="6.81640625" style="66" customWidth="1"/>
    <col min="781" max="781" width="12.453125" style="66" customWidth="1"/>
    <col min="782" max="783" width="6.81640625" style="66" bestFit="1" customWidth="1"/>
    <col min="784" max="784" width="6.81640625" style="66" customWidth="1"/>
    <col min="785" max="1024" width="9" style="66"/>
    <col min="1025" max="1025" width="12.453125" style="66" customWidth="1"/>
    <col min="1026" max="1027" width="6.81640625" style="66" bestFit="1" customWidth="1"/>
    <col min="1028" max="1028" width="6.81640625" style="66" customWidth="1"/>
    <col min="1029" max="1029" width="12.453125" style="66" customWidth="1"/>
    <col min="1030" max="1031" width="6.81640625" style="66" bestFit="1" customWidth="1"/>
    <col min="1032" max="1032" width="6.81640625" style="66" customWidth="1"/>
    <col min="1033" max="1033" width="12.453125" style="66" customWidth="1"/>
    <col min="1034" max="1035" width="6.81640625" style="66" bestFit="1" customWidth="1"/>
    <col min="1036" max="1036" width="6.81640625" style="66" customWidth="1"/>
    <col min="1037" max="1037" width="12.453125" style="66" customWidth="1"/>
    <col min="1038" max="1039" width="6.81640625" style="66" bestFit="1" customWidth="1"/>
    <col min="1040" max="1040" width="6.81640625" style="66" customWidth="1"/>
    <col min="1041" max="1280" width="9" style="66"/>
    <col min="1281" max="1281" width="12.453125" style="66" customWidth="1"/>
    <col min="1282" max="1283" width="6.81640625" style="66" bestFit="1" customWidth="1"/>
    <col min="1284" max="1284" width="6.81640625" style="66" customWidth="1"/>
    <col min="1285" max="1285" width="12.453125" style="66" customWidth="1"/>
    <col min="1286" max="1287" width="6.81640625" style="66" bestFit="1" customWidth="1"/>
    <col min="1288" max="1288" width="6.81640625" style="66" customWidth="1"/>
    <col min="1289" max="1289" width="12.453125" style="66" customWidth="1"/>
    <col min="1290" max="1291" width="6.81640625" style="66" bestFit="1" customWidth="1"/>
    <col min="1292" max="1292" width="6.81640625" style="66" customWidth="1"/>
    <col min="1293" max="1293" width="12.453125" style="66" customWidth="1"/>
    <col min="1294" max="1295" width="6.81640625" style="66" bestFit="1" customWidth="1"/>
    <col min="1296" max="1296" width="6.81640625" style="66" customWidth="1"/>
    <col min="1297" max="1536" width="9" style="66"/>
    <col min="1537" max="1537" width="12.453125" style="66" customWidth="1"/>
    <col min="1538" max="1539" width="6.81640625" style="66" bestFit="1" customWidth="1"/>
    <col min="1540" max="1540" width="6.81640625" style="66" customWidth="1"/>
    <col min="1541" max="1541" width="12.453125" style="66" customWidth="1"/>
    <col min="1542" max="1543" width="6.81640625" style="66" bestFit="1" customWidth="1"/>
    <col min="1544" max="1544" width="6.81640625" style="66" customWidth="1"/>
    <col min="1545" max="1545" width="12.453125" style="66" customWidth="1"/>
    <col min="1546" max="1547" width="6.81640625" style="66" bestFit="1" customWidth="1"/>
    <col min="1548" max="1548" width="6.81640625" style="66" customWidth="1"/>
    <col min="1549" max="1549" width="12.453125" style="66" customWidth="1"/>
    <col min="1550" max="1551" width="6.81640625" style="66" bestFit="1" customWidth="1"/>
    <col min="1552" max="1552" width="6.81640625" style="66" customWidth="1"/>
    <col min="1553" max="1792" width="9" style="66"/>
    <col min="1793" max="1793" width="12.453125" style="66" customWidth="1"/>
    <col min="1794" max="1795" width="6.81640625" style="66" bestFit="1" customWidth="1"/>
    <col min="1796" max="1796" width="6.81640625" style="66" customWidth="1"/>
    <col min="1797" max="1797" width="12.453125" style="66" customWidth="1"/>
    <col min="1798" max="1799" width="6.81640625" style="66" bestFit="1" customWidth="1"/>
    <col min="1800" max="1800" width="6.81640625" style="66" customWidth="1"/>
    <col min="1801" max="1801" width="12.453125" style="66" customWidth="1"/>
    <col min="1802" max="1803" width="6.81640625" style="66" bestFit="1" customWidth="1"/>
    <col min="1804" max="1804" width="6.81640625" style="66" customWidth="1"/>
    <col min="1805" max="1805" width="12.453125" style="66" customWidth="1"/>
    <col min="1806" max="1807" width="6.81640625" style="66" bestFit="1" customWidth="1"/>
    <col min="1808" max="1808" width="6.81640625" style="66" customWidth="1"/>
    <col min="1809" max="2048" width="9" style="66"/>
    <col min="2049" max="2049" width="12.453125" style="66" customWidth="1"/>
    <col min="2050" max="2051" width="6.81640625" style="66" bestFit="1" customWidth="1"/>
    <col min="2052" max="2052" width="6.81640625" style="66" customWidth="1"/>
    <col min="2053" max="2053" width="12.453125" style="66" customWidth="1"/>
    <col min="2054" max="2055" width="6.81640625" style="66" bestFit="1" customWidth="1"/>
    <col min="2056" max="2056" width="6.81640625" style="66" customWidth="1"/>
    <col min="2057" max="2057" width="12.453125" style="66" customWidth="1"/>
    <col min="2058" max="2059" width="6.81640625" style="66" bestFit="1" customWidth="1"/>
    <col min="2060" max="2060" width="6.81640625" style="66" customWidth="1"/>
    <col min="2061" max="2061" width="12.453125" style="66" customWidth="1"/>
    <col min="2062" max="2063" width="6.81640625" style="66" bestFit="1" customWidth="1"/>
    <col min="2064" max="2064" width="6.81640625" style="66" customWidth="1"/>
    <col min="2065" max="2304" width="9" style="66"/>
    <col min="2305" max="2305" width="12.453125" style="66" customWidth="1"/>
    <col min="2306" max="2307" width="6.81640625" style="66" bestFit="1" customWidth="1"/>
    <col min="2308" max="2308" width="6.81640625" style="66" customWidth="1"/>
    <col min="2309" max="2309" width="12.453125" style="66" customWidth="1"/>
    <col min="2310" max="2311" width="6.81640625" style="66" bestFit="1" customWidth="1"/>
    <col min="2312" max="2312" width="6.81640625" style="66" customWidth="1"/>
    <col min="2313" max="2313" width="12.453125" style="66" customWidth="1"/>
    <col min="2314" max="2315" width="6.81640625" style="66" bestFit="1" customWidth="1"/>
    <col min="2316" max="2316" width="6.81640625" style="66" customWidth="1"/>
    <col min="2317" max="2317" width="12.453125" style="66" customWidth="1"/>
    <col min="2318" max="2319" width="6.81640625" style="66" bestFit="1" customWidth="1"/>
    <col min="2320" max="2320" width="6.81640625" style="66" customWidth="1"/>
    <col min="2321" max="2560" width="9" style="66"/>
    <col min="2561" max="2561" width="12.453125" style="66" customWidth="1"/>
    <col min="2562" max="2563" width="6.81640625" style="66" bestFit="1" customWidth="1"/>
    <col min="2564" max="2564" width="6.81640625" style="66" customWidth="1"/>
    <col min="2565" max="2565" width="12.453125" style="66" customWidth="1"/>
    <col min="2566" max="2567" width="6.81640625" style="66" bestFit="1" customWidth="1"/>
    <col min="2568" max="2568" width="6.81640625" style="66" customWidth="1"/>
    <col min="2569" max="2569" width="12.453125" style="66" customWidth="1"/>
    <col min="2570" max="2571" width="6.81640625" style="66" bestFit="1" customWidth="1"/>
    <col min="2572" max="2572" width="6.81640625" style="66" customWidth="1"/>
    <col min="2573" max="2573" width="12.453125" style="66" customWidth="1"/>
    <col min="2574" max="2575" width="6.81640625" style="66" bestFit="1" customWidth="1"/>
    <col min="2576" max="2576" width="6.81640625" style="66" customWidth="1"/>
    <col min="2577" max="2816" width="9" style="66"/>
    <col min="2817" max="2817" width="12.453125" style="66" customWidth="1"/>
    <col min="2818" max="2819" width="6.81640625" style="66" bestFit="1" customWidth="1"/>
    <col min="2820" max="2820" width="6.81640625" style="66" customWidth="1"/>
    <col min="2821" max="2821" width="12.453125" style="66" customWidth="1"/>
    <col min="2822" max="2823" width="6.81640625" style="66" bestFit="1" customWidth="1"/>
    <col min="2824" max="2824" width="6.81640625" style="66" customWidth="1"/>
    <col min="2825" max="2825" width="12.453125" style="66" customWidth="1"/>
    <col min="2826" max="2827" width="6.81640625" style="66" bestFit="1" customWidth="1"/>
    <col min="2828" max="2828" width="6.81640625" style="66" customWidth="1"/>
    <col min="2829" max="2829" width="12.453125" style="66" customWidth="1"/>
    <col min="2830" max="2831" width="6.81640625" style="66" bestFit="1" customWidth="1"/>
    <col min="2832" max="2832" width="6.81640625" style="66" customWidth="1"/>
    <col min="2833" max="3072" width="9" style="66"/>
    <col min="3073" max="3073" width="12.453125" style="66" customWidth="1"/>
    <col min="3074" max="3075" width="6.81640625" style="66" bestFit="1" customWidth="1"/>
    <col min="3076" max="3076" width="6.81640625" style="66" customWidth="1"/>
    <col min="3077" max="3077" width="12.453125" style="66" customWidth="1"/>
    <col min="3078" max="3079" width="6.81640625" style="66" bestFit="1" customWidth="1"/>
    <col min="3080" max="3080" width="6.81640625" style="66" customWidth="1"/>
    <col min="3081" max="3081" width="12.453125" style="66" customWidth="1"/>
    <col min="3082" max="3083" width="6.81640625" style="66" bestFit="1" customWidth="1"/>
    <col min="3084" max="3084" width="6.81640625" style="66" customWidth="1"/>
    <col min="3085" max="3085" width="12.453125" style="66" customWidth="1"/>
    <col min="3086" max="3087" width="6.81640625" style="66" bestFit="1" customWidth="1"/>
    <col min="3088" max="3088" width="6.81640625" style="66" customWidth="1"/>
    <col min="3089" max="3328" width="9" style="66"/>
    <col min="3329" max="3329" width="12.453125" style="66" customWidth="1"/>
    <col min="3330" max="3331" width="6.81640625" style="66" bestFit="1" customWidth="1"/>
    <col min="3332" max="3332" width="6.81640625" style="66" customWidth="1"/>
    <col min="3333" max="3333" width="12.453125" style="66" customWidth="1"/>
    <col min="3334" max="3335" width="6.81640625" style="66" bestFit="1" customWidth="1"/>
    <col min="3336" max="3336" width="6.81640625" style="66" customWidth="1"/>
    <col min="3337" max="3337" width="12.453125" style="66" customWidth="1"/>
    <col min="3338" max="3339" width="6.81640625" style="66" bestFit="1" customWidth="1"/>
    <col min="3340" max="3340" width="6.81640625" style="66" customWidth="1"/>
    <col min="3341" max="3341" width="12.453125" style="66" customWidth="1"/>
    <col min="3342" max="3343" width="6.81640625" style="66" bestFit="1" customWidth="1"/>
    <col min="3344" max="3344" width="6.81640625" style="66" customWidth="1"/>
    <col min="3345" max="3584" width="9" style="66"/>
    <col min="3585" max="3585" width="12.453125" style="66" customWidth="1"/>
    <col min="3586" max="3587" width="6.81640625" style="66" bestFit="1" customWidth="1"/>
    <col min="3588" max="3588" width="6.81640625" style="66" customWidth="1"/>
    <col min="3589" max="3589" width="12.453125" style="66" customWidth="1"/>
    <col min="3590" max="3591" width="6.81640625" style="66" bestFit="1" customWidth="1"/>
    <col min="3592" max="3592" width="6.81640625" style="66" customWidth="1"/>
    <col min="3593" max="3593" width="12.453125" style="66" customWidth="1"/>
    <col min="3594" max="3595" width="6.81640625" style="66" bestFit="1" customWidth="1"/>
    <col min="3596" max="3596" width="6.81640625" style="66" customWidth="1"/>
    <col min="3597" max="3597" width="12.453125" style="66" customWidth="1"/>
    <col min="3598" max="3599" width="6.81640625" style="66" bestFit="1" customWidth="1"/>
    <col min="3600" max="3600" width="6.81640625" style="66" customWidth="1"/>
    <col min="3601" max="3840" width="9" style="66"/>
    <col min="3841" max="3841" width="12.453125" style="66" customWidth="1"/>
    <col min="3842" max="3843" width="6.81640625" style="66" bestFit="1" customWidth="1"/>
    <col min="3844" max="3844" width="6.81640625" style="66" customWidth="1"/>
    <col min="3845" max="3845" width="12.453125" style="66" customWidth="1"/>
    <col min="3846" max="3847" width="6.81640625" style="66" bestFit="1" customWidth="1"/>
    <col min="3848" max="3848" width="6.81640625" style="66" customWidth="1"/>
    <col min="3849" max="3849" width="12.453125" style="66" customWidth="1"/>
    <col min="3850" max="3851" width="6.81640625" style="66" bestFit="1" customWidth="1"/>
    <col min="3852" max="3852" width="6.81640625" style="66" customWidth="1"/>
    <col min="3853" max="3853" width="12.453125" style="66" customWidth="1"/>
    <col min="3854" max="3855" width="6.81640625" style="66" bestFit="1" customWidth="1"/>
    <col min="3856" max="3856" width="6.81640625" style="66" customWidth="1"/>
    <col min="3857" max="4096" width="9" style="66"/>
    <col min="4097" max="4097" width="12.453125" style="66" customWidth="1"/>
    <col min="4098" max="4099" width="6.81640625" style="66" bestFit="1" customWidth="1"/>
    <col min="4100" max="4100" width="6.81640625" style="66" customWidth="1"/>
    <col min="4101" max="4101" width="12.453125" style="66" customWidth="1"/>
    <col min="4102" max="4103" width="6.81640625" style="66" bestFit="1" customWidth="1"/>
    <col min="4104" max="4104" width="6.81640625" style="66" customWidth="1"/>
    <col min="4105" max="4105" width="12.453125" style="66" customWidth="1"/>
    <col min="4106" max="4107" width="6.81640625" style="66" bestFit="1" customWidth="1"/>
    <col min="4108" max="4108" width="6.81640625" style="66" customWidth="1"/>
    <col min="4109" max="4109" width="12.453125" style="66" customWidth="1"/>
    <col min="4110" max="4111" width="6.81640625" style="66" bestFit="1" customWidth="1"/>
    <col min="4112" max="4112" width="6.81640625" style="66" customWidth="1"/>
    <col min="4113" max="4352" width="9" style="66"/>
    <col min="4353" max="4353" width="12.453125" style="66" customWidth="1"/>
    <col min="4354" max="4355" width="6.81640625" style="66" bestFit="1" customWidth="1"/>
    <col min="4356" max="4356" width="6.81640625" style="66" customWidth="1"/>
    <col min="4357" max="4357" width="12.453125" style="66" customWidth="1"/>
    <col min="4358" max="4359" width="6.81640625" style="66" bestFit="1" customWidth="1"/>
    <col min="4360" max="4360" width="6.81640625" style="66" customWidth="1"/>
    <col min="4361" max="4361" width="12.453125" style="66" customWidth="1"/>
    <col min="4362" max="4363" width="6.81640625" style="66" bestFit="1" customWidth="1"/>
    <col min="4364" max="4364" width="6.81640625" style="66" customWidth="1"/>
    <col min="4365" max="4365" width="12.453125" style="66" customWidth="1"/>
    <col min="4366" max="4367" width="6.81640625" style="66" bestFit="1" customWidth="1"/>
    <col min="4368" max="4368" width="6.81640625" style="66" customWidth="1"/>
    <col min="4369" max="4608" width="9" style="66"/>
    <col min="4609" max="4609" width="12.453125" style="66" customWidth="1"/>
    <col min="4610" max="4611" width="6.81640625" style="66" bestFit="1" customWidth="1"/>
    <col min="4612" max="4612" width="6.81640625" style="66" customWidth="1"/>
    <col min="4613" max="4613" width="12.453125" style="66" customWidth="1"/>
    <col min="4614" max="4615" width="6.81640625" style="66" bestFit="1" customWidth="1"/>
    <col min="4616" max="4616" width="6.81640625" style="66" customWidth="1"/>
    <col min="4617" max="4617" width="12.453125" style="66" customWidth="1"/>
    <col min="4618" max="4619" width="6.81640625" style="66" bestFit="1" customWidth="1"/>
    <col min="4620" max="4620" width="6.81640625" style="66" customWidth="1"/>
    <col min="4621" max="4621" width="12.453125" style="66" customWidth="1"/>
    <col min="4622" max="4623" width="6.81640625" style="66" bestFit="1" customWidth="1"/>
    <col min="4624" max="4624" width="6.81640625" style="66" customWidth="1"/>
    <col min="4625" max="4864" width="9" style="66"/>
    <col min="4865" max="4865" width="12.453125" style="66" customWidth="1"/>
    <col min="4866" max="4867" width="6.81640625" style="66" bestFit="1" customWidth="1"/>
    <col min="4868" max="4868" width="6.81640625" style="66" customWidth="1"/>
    <col min="4869" max="4869" width="12.453125" style="66" customWidth="1"/>
    <col min="4870" max="4871" width="6.81640625" style="66" bestFit="1" customWidth="1"/>
    <col min="4872" max="4872" width="6.81640625" style="66" customWidth="1"/>
    <col min="4873" max="4873" width="12.453125" style="66" customWidth="1"/>
    <col min="4874" max="4875" width="6.81640625" style="66" bestFit="1" customWidth="1"/>
    <col min="4876" max="4876" width="6.81640625" style="66" customWidth="1"/>
    <col min="4877" max="4877" width="12.453125" style="66" customWidth="1"/>
    <col min="4878" max="4879" width="6.81640625" style="66" bestFit="1" customWidth="1"/>
    <col min="4880" max="4880" width="6.81640625" style="66" customWidth="1"/>
    <col min="4881" max="5120" width="9" style="66"/>
    <col min="5121" max="5121" width="12.453125" style="66" customWidth="1"/>
    <col min="5122" max="5123" width="6.81640625" style="66" bestFit="1" customWidth="1"/>
    <col min="5124" max="5124" width="6.81640625" style="66" customWidth="1"/>
    <col min="5125" max="5125" width="12.453125" style="66" customWidth="1"/>
    <col min="5126" max="5127" width="6.81640625" style="66" bestFit="1" customWidth="1"/>
    <col min="5128" max="5128" width="6.81640625" style="66" customWidth="1"/>
    <col min="5129" max="5129" width="12.453125" style="66" customWidth="1"/>
    <col min="5130" max="5131" width="6.81640625" style="66" bestFit="1" customWidth="1"/>
    <col min="5132" max="5132" width="6.81640625" style="66" customWidth="1"/>
    <col min="5133" max="5133" width="12.453125" style="66" customWidth="1"/>
    <col min="5134" max="5135" width="6.81640625" style="66" bestFit="1" customWidth="1"/>
    <col min="5136" max="5136" width="6.81640625" style="66" customWidth="1"/>
    <col min="5137" max="5376" width="9" style="66"/>
    <col min="5377" max="5377" width="12.453125" style="66" customWidth="1"/>
    <col min="5378" max="5379" width="6.81640625" style="66" bestFit="1" customWidth="1"/>
    <col min="5380" max="5380" width="6.81640625" style="66" customWidth="1"/>
    <col min="5381" max="5381" width="12.453125" style="66" customWidth="1"/>
    <col min="5382" max="5383" width="6.81640625" style="66" bestFit="1" customWidth="1"/>
    <col min="5384" max="5384" width="6.81640625" style="66" customWidth="1"/>
    <col min="5385" max="5385" width="12.453125" style="66" customWidth="1"/>
    <col min="5386" max="5387" width="6.81640625" style="66" bestFit="1" customWidth="1"/>
    <col min="5388" max="5388" width="6.81640625" style="66" customWidth="1"/>
    <col min="5389" max="5389" width="12.453125" style="66" customWidth="1"/>
    <col min="5390" max="5391" width="6.81640625" style="66" bestFit="1" customWidth="1"/>
    <col min="5392" max="5392" width="6.81640625" style="66" customWidth="1"/>
    <col min="5393" max="5632" width="9" style="66"/>
    <col min="5633" max="5633" width="12.453125" style="66" customWidth="1"/>
    <col min="5634" max="5635" width="6.81640625" style="66" bestFit="1" customWidth="1"/>
    <col min="5636" max="5636" width="6.81640625" style="66" customWidth="1"/>
    <col min="5637" max="5637" width="12.453125" style="66" customWidth="1"/>
    <col min="5638" max="5639" width="6.81640625" style="66" bestFit="1" customWidth="1"/>
    <col min="5640" max="5640" width="6.81640625" style="66" customWidth="1"/>
    <col min="5641" max="5641" width="12.453125" style="66" customWidth="1"/>
    <col min="5642" max="5643" width="6.81640625" style="66" bestFit="1" customWidth="1"/>
    <col min="5644" max="5644" width="6.81640625" style="66" customWidth="1"/>
    <col min="5645" max="5645" width="12.453125" style="66" customWidth="1"/>
    <col min="5646" max="5647" width="6.81640625" style="66" bestFit="1" customWidth="1"/>
    <col min="5648" max="5648" width="6.81640625" style="66" customWidth="1"/>
    <col min="5649" max="5888" width="9" style="66"/>
    <col min="5889" max="5889" width="12.453125" style="66" customWidth="1"/>
    <col min="5890" max="5891" width="6.81640625" style="66" bestFit="1" customWidth="1"/>
    <col min="5892" max="5892" width="6.81640625" style="66" customWidth="1"/>
    <col min="5893" max="5893" width="12.453125" style="66" customWidth="1"/>
    <col min="5894" max="5895" width="6.81640625" style="66" bestFit="1" customWidth="1"/>
    <col min="5896" max="5896" width="6.81640625" style="66" customWidth="1"/>
    <col min="5897" max="5897" width="12.453125" style="66" customWidth="1"/>
    <col min="5898" max="5899" width="6.81640625" style="66" bestFit="1" customWidth="1"/>
    <col min="5900" max="5900" width="6.81640625" style="66" customWidth="1"/>
    <col min="5901" max="5901" width="12.453125" style="66" customWidth="1"/>
    <col min="5902" max="5903" width="6.81640625" style="66" bestFit="1" customWidth="1"/>
    <col min="5904" max="5904" width="6.81640625" style="66" customWidth="1"/>
    <col min="5905" max="6144" width="9" style="66"/>
    <col min="6145" max="6145" width="12.453125" style="66" customWidth="1"/>
    <col min="6146" max="6147" width="6.81640625" style="66" bestFit="1" customWidth="1"/>
    <col min="6148" max="6148" width="6.81640625" style="66" customWidth="1"/>
    <col min="6149" max="6149" width="12.453125" style="66" customWidth="1"/>
    <col min="6150" max="6151" width="6.81640625" style="66" bestFit="1" customWidth="1"/>
    <col min="6152" max="6152" width="6.81640625" style="66" customWidth="1"/>
    <col min="6153" max="6153" width="12.453125" style="66" customWidth="1"/>
    <col min="6154" max="6155" width="6.81640625" style="66" bestFit="1" customWidth="1"/>
    <col min="6156" max="6156" width="6.81640625" style="66" customWidth="1"/>
    <col min="6157" max="6157" width="12.453125" style="66" customWidth="1"/>
    <col min="6158" max="6159" width="6.81640625" style="66" bestFit="1" customWidth="1"/>
    <col min="6160" max="6160" width="6.81640625" style="66" customWidth="1"/>
    <col min="6161" max="6400" width="9" style="66"/>
    <col min="6401" max="6401" width="12.453125" style="66" customWidth="1"/>
    <col min="6402" max="6403" width="6.81640625" style="66" bestFit="1" customWidth="1"/>
    <col min="6404" max="6404" width="6.81640625" style="66" customWidth="1"/>
    <col min="6405" max="6405" width="12.453125" style="66" customWidth="1"/>
    <col min="6406" max="6407" width="6.81640625" style="66" bestFit="1" customWidth="1"/>
    <col min="6408" max="6408" width="6.81640625" style="66" customWidth="1"/>
    <col min="6409" max="6409" width="12.453125" style="66" customWidth="1"/>
    <col min="6410" max="6411" width="6.81640625" style="66" bestFit="1" customWidth="1"/>
    <col min="6412" max="6412" width="6.81640625" style="66" customWidth="1"/>
    <col min="6413" max="6413" width="12.453125" style="66" customWidth="1"/>
    <col min="6414" max="6415" width="6.81640625" style="66" bestFit="1" customWidth="1"/>
    <col min="6416" max="6416" width="6.81640625" style="66" customWidth="1"/>
    <col min="6417" max="6656" width="9" style="66"/>
    <col min="6657" max="6657" width="12.453125" style="66" customWidth="1"/>
    <col min="6658" max="6659" width="6.81640625" style="66" bestFit="1" customWidth="1"/>
    <col min="6660" max="6660" width="6.81640625" style="66" customWidth="1"/>
    <col min="6661" max="6661" width="12.453125" style="66" customWidth="1"/>
    <col min="6662" max="6663" width="6.81640625" style="66" bestFit="1" customWidth="1"/>
    <col min="6664" max="6664" width="6.81640625" style="66" customWidth="1"/>
    <col min="6665" max="6665" width="12.453125" style="66" customWidth="1"/>
    <col min="6666" max="6667" width="6.81640625" style="66" bestFit="1" customWidth="1"/>
    <col min="6668" max="6668" width="6.81640625" style="66" customWidth="1"/>
    <col min="6669" max="6669" width="12.453125" style="66" customWidth="1"/>
    <col min="6670" max="6671" width="6.81640625" style="66" bestFit="1" customWidth="1"/>
    <col min="6672" max="6672" width="6.81640625" style="66" customWidth="1"/>
    <col min="6673" max="6912" width="9" style="66"/>
    <col min="6913" max="6913" width="12.453125" style="66" customWidth="1"/>
    <col min="6914" max="6915" width="6.81640625" style="66" bestFit="1" customWidth="1"/>
    <col min="6916" max="6916" width="6.81640625" style="66" customWidth="1"/>
    <col min="6917" max="6917" width="12.453125" style="66" customWidth="1"/>
    <col min="6918" max="6919" width="6.81640625" style="66" bestFit="1" customWidth="1"/>
    <col min="6920" max="6920" width="6.81640625" style="66" customWidth="1"/>
    <col min="6921" max="6921" width="12.453125" style="66" customWidth="1"/>
    <col min="6922" max="6923" width="6.81640625" style="66" bestFit="1" customWidth="1"/>
    <col min="6924" max="6924" width="6.81640625" style="66" customWidth="1"/>
    <col min="6925" max="6925" width="12.453125" style="66" customWidth="1"/>
    <col min="6926" max="6927" width="6.81640625" style="66" bestFit="1" customWidth="1"/>
    <col min="6928" max="6928" width="6.81640625" style="66" customWidth="1"/>
    <col min="6929" max="7168" width="9" style="66"/>
    <col min="7169" max="7169" width="12.453125" style="66" customWidth="1"/>
    <col min="7170" max="7171" width="6.81640625" style="66" bestFit="1" customWidth="1"/>
    <col min="7172" max="7172" width="6.81640625" style="66" customWidth="1"/>
    <col min="7173" max="7173" width="12.453125" style="66" customWidth="1"/>
    <col min="7174" max="7175" width="6.81640625" style="66" bestFit="1" customWidth="1"/>
    <col min="7176" max="7176" width="6.81640625" style="66" customWidth="1"/>
    <col min="7177" max="7177" width="12.453125" style="66" customWidth="1"/>
    <col min="7178" max="7179" width="6.81640625" style="66" bestFit="1" customWidth="1"/>
    <col min="7180" max="7180" width="6.81640625" style="66" customWidth="1"/>
    <col min="7181" max="7181" width="12.453125" style="66" customWidth="1"/>
    <col min="7182" max="7183" width="6.81640625" style="66" bestFit="1" customWidth="1"/>
    <col min="7184" max="7184" width="6.81640625" style="66" customWidth="1"/>
    <col min="7185" max="7424" width="9" style="66"/>
    <col min="7425" max="7425" width="12.453125" style="66" customWidth="1"/>
    <col min="7426" max="7427" width="6.81640625" style="66" bestFit="1" customWidth="1"/>
    <col min="7428" max="7428" width="6.81640625" style="66" customWidth="1"/>
    <col min="7429" max="7429" width="12.453125" style="66" customWidth="1"/>
    <col min="7430" max="7431" width="6.81640625" style="66" bestFit="1" customWidth="1"/>
    <col min="7432" max="7432" width="6.81640625" style="66" customWidth="1"/>
    <col min="7433" max="7433" width="12.453125" style="66" customWidth="1"/>
    <col min="7434" max="7435" width="6.81640625" style="66" bestFit="1" customWidth="1"/>
    <col min="7436" max="7436" width="6.81640625" style="66" customWidth="1"/>
    <col min="7437" max="7437" width="12.453125" style="66" customWidth="1"/>
    <col min="7438" max="7439" width="6.81640625" style="66" bestFit="1" customWidth="1"/>
    <col min="7440" max="7440" width="6.81640625" style="66" customWidth="1"/>
    <col min="7441" max="7680" width="9" style="66"/>
    <col min="7681" max="7681" width="12.453125" style="66" customWidth="1"/>
    <col min="7682" max="7683" width="6.81640625" style="66" bestFit="1" customWidth="1"/>
    <col min="7684" max="7684" width="6.81640625" style="66" customWidth="1"/>
    <col min="7685" max="7685" width="12.453125" style="66" customWidth="1"/>
    <col min="7686" max="7687" width="6.81640625" style="66" bestFit="1" customWidth="1"/>
    <col min="7688" max="7688" width="6.81640625" style="66" customWidth="1"/>
    <col min="7689" max="7689" width="12.453125" style="66" customWidth="1"/>
    <col min="7690" max="7691" width="6.81640625" style="66" bestFit="1" customWidth="1"/>
    <col min="7692" max="7692" width="6.81640625" style="66" customWidth="1"/>
    <col min="7693" max="7693" width="12.453125" style="66" customWidth="1"/>
    <col min="7694" max="7695" width="6.81640625" style="66" bestFit="1" customWidth="1"/>
    <col min="7696" max="7696" width="6.81640625" style="66" customWidth="1"/>
    <col min="7697" max="7936" width="9" style="66"/>
    <col min="7937" max="7937" width="12.453125" style="66" customWidth="1"/>
    <col min="7938" max="7939" width="6.81640625" style="66" bestFit="1" customWidth="1"/>
    <col min="7940" max="7940" width="6.81640625" style="66" customWidth="1"/>
    <col min="7941" max="7941" width="12.453125" style="66" customWidth="1"/>
    <col min="7942" max="7943" width="6.81640625" style="66" bestFit="1" customWidth="1"/>
    <col min="7944" max="7944" width="6.81640625" style="66" customWidth="1"/>
    <col min="7945" max="7945" width="12.453125" style="66" customWidth="1"/>
    <col min="7946" max="7947" width="6.81640625" style="66" bestFit="1" customWidth="1"/>
    <col min="7948" max="7948" width="6.81640625" style="66" customWidth="1"/>
    <col min="7949" max="7949" width="12.453125" style="66" customWidth="1"/>
    <col min="7950" max="7951" width="6.81640625" style="66" bestFit="1" customWidth="1"/>
    <col min="7952" max="7952" width="6.81640625" style="66" customWidth="1"/>
    <col min="7953" max="8192" width="9" style="66"/>
    <col min="8193" max="8193" width="12.453125" style="66" customWidth="1"/>
    <col min="8194" max="8195" width="6.81640625" style="66" bestFit="1" customWidth="1"/>
    <col min="8196" max="8196" width="6.81640625" style="66" customWidth="1"/>
    <col min="8197" max="8197" width="12.453125" style="66" customWidth="1"/>
    <col min="8198" max="8199" width="6.81640625" style="66" bestFit="1" customWidth="1"/>
    <col min="8200" max="8200" width="6.81640625" style="66" customWidth="1"/>
    <col min="8201" max="8201" width="12.453125" style="66" customWidth="1"/>
    <col min="8202" max="8203" width="6.81640625" style="66" bestFit="1" customWidth="1"/>
    <col min="8204" max="8204" width="6.81640625" style="66" customWidth="1"/>
    <col min="8205" max="8205" width="12.453125" style="66" customWidth="1"/>
    <col min="8206" max="8207" width="6.81640625" style="66" bestFit="1" customWidth="1"/>
    <col min="8208" max="8208" width="6.81640625" style="66" customWidth="1"/>
    <col min="8209" max="8448" width="9" style="66"/>
    <col min="8449" max="8449" width="12.453125" style="66" customWidth="1"/>
    <col min="8450" max="8451" width="6.81640625" style="66" bestFit="1" customWidth="1"/>
    <col min="8452" max="8452" width="6.81640625" style="66" customWidth="1"/>
    <col min="8453" max="8453" width="12.453125" style="66" customWidth="1"/>
    <col min="8454" max="8455" width="6.81640625" style="66" bestFit="1" customWidth="1"/>
    <col min="8456" max="8456" width="6.81640625" style="66" customWidth="1"/>
    <col min="8457" max="8457" width="12.453125" style="66" customWidth="1"/>
    <col min="8458" max="8459" width="6.81640625" style="66" bestFit="1" customWidth="1"/>
    <col min="8460" max="8460" width="6.81640625" style="66" customWidth="1"/>
    <col min="8461" max="8461" width="12.453125" style="66" customWidth="1"/>
    <col min="8462" max="8463" width="6.81640625" style="66" bestFit="1" customWidth="1"/>
    <col min="8464" max="8464" width="6.81640625" style="66" customWidth="1"/>
    <col min="8465" max="8704" width="9" style="66"/>
    <col min="8705" max="8705" width="12.453125" style="66" customWidth="1"/>
    <col min="8706" max="8707" width="6.81640625" style="66" bestFit="1" customWidth="1"/>
    <col min="8708" max="8708" width="6.81640625" style="66" customWidth="1"/>
    <col min="8709" max="8709" width="12.453125" style="66" customWidth="1"/>
    <col min="8710" max="8711" width="6.81640625" style="66" bestFit="1" customWidth="1"/>
    <col min="8712" max="8712" width="6.81640625" style="66" customWidth="1"/>
    <col min="8713" max="8713" width="12.453125" style="66" customWidth="1"/>
    <col min="8714" max="8715" width="6.81640625" style="66" bestFit="1" customWidth="1"/>
    <col min="8716" max="8716" width="6.81640625" style="66" customWidth="1"/>
    <col min="8717" max="8717" width="12.453125" style="66" customWidth="1"/>
    <col min="8718" max="8719" width="6.81640625" style="66" bestFit="1" customWidth="1"/>
    <col min="8720" max="8720" width="6.81640625" style="66" customWidth="1"/>
    <col min="8721" max="8960" width="9" style="66"/>
    <col min="8961" max="8961" width="12.453125" style="66" customWidth="1"/>
    <col min="8962" max="8963" width="6.81640625" style="66" bestFit="1" customWidth="1"/>
    <col min="8964" max="8964" width="6.81640625" style="66" customWidth="1"/>
    <col min="8965" max="8965" width="12.453125" style="66" customWidth="1"/>
    <col min="8966" max="8967" width="6.81640625" style="66" bestFit="1" customWidth="1"/>
    <col min="8968" max="8968" width="6.81640625" style="66" customWidth="1"/>
    <col min="8969" max="8969" width="12.453125" style="66" customWidth="1"/>
    <col min="8970" max="8971" width="6.81640625" style="66" bestFit="1" customWidth="1"/>
    <col min="8972" max="8972" width="6.81640625" style="66" customWidth="1"/>
    <col min="8973" max="8973" width="12.453125" style="66" customWidth="1"/>
    <col min="8974" max="8975" width="6.81640625" style="66" bestFit="1" customWidth="1"/>
    <col min="8976" max="8976" width="6.81640625" style="66" customWidth="1"/>
    <col min="8977" max="9216" width="9" style="66"/>
    <col min="9217" max="9217" width="12.453125" style="66" customWidth="1"/>
    <col min="9218" max="9219" width="6.81640625" style="66" bestFit="1" customWidth="1"/>
    <col min="9220" max="9220" width="6.81640625" style="66" customWidth="1"/>
    <col min="9221" max="9221" width="12.453125" style="66" customWidth="1"/>
    <col min="9222" max="9223" width="6.81640625" style="66" bestFit="1" customWidth="1"/>
    <col min="9224" max="9224" width="6.81640625" style="66" customWidth="1"/>
    <col min="9225" max="9225" width="12.453125" style="66" customWidth="1"/>
    <col min="9226" max="9227" width="6.81640625" style="66" bestFit="1" customWidth="1"/>
    <col min="9228" max="9228" width="6.81640625" style="66" customWidth="1"/>
    <col min="9229" max="9229" width="12.453125" style="66" customWidth="1"/>
    <col min="9230" max="9231" width="6.81640625" style="66" bestFit="1" customWidth="1"/>
    <col min="9232" max="9232" width="6.81640625" style="66" customWidth="1"/>
    <col min="9233" max="9472" width="9" style="66"/>
    <col min="9473" max="9473" width="12.453125" style="66" customWidth="1"/>
    <col min="9474" max="9475" width="6.81640625" style="66" bestFit="1" customWidth="1"/>
    <col min="9476" max="9476" width="6.81640625" style="66" customWidth="1"/>
    <col min="9477" max="9477" width="12.453125" style="66" customWidth="1"/>
    <col min="9478" max="9479" width="6.81640625" style="66" bestFit="1" customWidth="1"/>
    <col min="9480" max="9480" width="6.81640625" style="66" customWidth="1"/>
    <col min="9481" max="9481" width="12.453125" style="66" customWidth="1"/>
    <col min="9482" max="9483" width="6.81640625" style="66" bestFit="1" customWidth="1"/>
    <col min="9484" max="9484" width="6.81640625" style="66" customWidth="1"/>
    <col min="9485" max="9485" width="12.453125" style="66" customWidth="1"/>
    <col min="9486" max="9487" width="6.81640625" style="66" bestFit="1" customWidth="1"/>
    <col min="9488" max="9488" width="6.81640625" style="66" customWidth="1"/>
    <col min="9489" max="9728" width="9" style="66"/>
    <col min="9729" max="9729" width="12.453125" style="66" customWidth="1"/>
    <col min="9730" max="9731" width="6.81640625" style="66" bestFit="1" customWidth="1"/>
    <col min="9732" max="9732" width="6.81640625" style="66" customWidth="1"/>
    <col min="9733" max="9733" width="12.453125" style="66" customWidth="1"/>
    <col min="9734" max="9735" width="6.81640625" style="66" bestFit="1" customWidth="1"/>
    <col min="9736" max="9736" width="6.81640625" style="66" customWidth="1"/>
    <col min="9737" max="9737" width="12.453125" style="66" customWidth="1"/>
    <col min="9738" max="9739" width="6.81640625" style="66" bestFit="1" customWidth="1"/>
    <col min="9740" max="9740" width="6.81640625" style="66" customWidth="1"/>
    <col min="9741" max="9741" width="12.453125" style="66" customWidth="1"/>
    <col min="9742" max="9743" width="6.81640625" style="66" bestFit="1" customWidth="1"/>
    <col min="9744" max="9744" width="6.81640625" style="66" customWidth="1"/>
    <col min="9745" max="9984" width="9" style="66"/>
    <col min="9985" max="9985" width="12.453125" style="66" customWidth="1"/>
    <col min="9986" max="9987" width="6.81640625" style="66" bestFit="1" customWidth="1"/>
    <col min="9988" max="9988" width="6.81640625" style="66" customWidth="1"/>
    <col min="9989" max="9989" width="12.453125" style="66" customWidth="1"/>
    <col min="9990" max="9991" width="6.81640625" style="66" bestFit="1" customWidth="1"/>
    <col min="9992" max="9992" width="6.81640625" style="66" customWidth="1"/>
    <col min="9993" max="9993" width="12.453125" style="66" customWidth="1"/>
    <col min="9994" max="9995" width="6.81640625" style="66" bestFit="1" customWidth="1"/>
    <col min="9996" max="9996" width="6.81640625" style="66" customWidth="1"/>
    <col min="9997" max="9997" width="12.453125" style="66" customWidth="1"/>
    <col min="9998" max="9999" width="6.81640625" style="66" bestFit="1" customWidth="1"/>
    <col min="10000" max="10000" width="6.81640625" style="66" customWidth="1"/>
    <col min="10001" max="10240" width="9" style="66"/>
    <col min="10241" max="10241" width="12.453125" style="66" customWidth="1"/>
    <col min="10242" max="10243" width="6.81640625" style="66" bestFit="1" customWidth="1"/>
    <col min="10244" max="10244" width="6.81640625" style="66" customWidth="1"/>
    <col min="10245" max="10245" width="12.453125" style="66" customWidth="1"/>
    <col min="10246" max="10247" width="6.81640625" style="66" bestFit="1" customWidth="1"/>
    <col min="10248" max="10248" width="6.81640625" style="66" customWidth="1"/>
    <col min="10249" max="10249" width="12.453125" style="66" customWidth="1"/>
    <col min="10250" max="10251" width="6.81640625" style="66" bestFit="1" customWidth="1"/>
    <col min="10252" max="10252" width="6.81640625" style="66" customWidth="1"/>
    <col min="10253" max="10253" width="12.453125" style="66" customWidth="1"/>
    <col min="10254" max="10255" width="6.81640625" style="66" bestFit="1" customWidth="1"/>
    <col min="10256" max="10256" width="6.81640625" style="66" customWidth="1"/>
    <col min="10257" max="10496" width="9" style="66"/>
    <col min="10497" max="10497" width="12.453125" style="66" customWidth="1"/>
    <col min="10498" max="10499" width="6.81640625" style="66" bestFit="1" customWidth="1"/>
    <col min="10500" max="10500" width="6.81640625" style="66" customWidth="1"/>
    <col min="10501" max="10501" width="12.453125" style="66" customWidth="1"/>
    <col min="10502" max="10503" width="6.81640625" style="66" bestFit="1" customWidth="1"/>
    <col min="10504" max="10504" width="6.81640625" style="66" customWidth="1"/>
    <col min="10505" max="10505" width="12.453125" style="66" customWidth="1"/>
    <col min="10506" max="10507" width="6.81640625" style="66" bestFit="1" customWidth="1"/>
    <col min="10508" max="10508" width="6.81640625" style="66" customWidth="1"/>
    <col min="10509" max="10509" width="12.453125" style="66" customWidth="1"/>
    <col min="10510" max="10511" width="6.81640625" style="66" bestFit="1" customWidth="1"/>
    <col min="10512" max="10512" width="6.81640625" style="66" customWidth="1"/>
    <col min="10513" max="10752" width="9" style="66"/>
    <col min="10753" max="10753" width="12.453125" style="66" customWidth="1"/>
    <col min="10754" max="10755" width="6.81640625" style="66" bestFit="1" customWidth="1"/>
    <col min="10756" max="10756" width="6.81640625" style="66" customWidth="1"/>
    <col min="10757" max="10757" width="12.453125" style="66" customWidth="1"/>
    <col min="10758" max="10759" width="6.81640625" style="66" bestFit="1" customWidth="1"/>
    <col min="10760" max="10760" width="6.81640625" style="66" customWidth="1"/>
    <col min="10761" max="10761" width="12.453125" style="66" customWidth="1"/>
    <col min="10762" max="10763" width="6.81640625" style="66" bestFit="1" customWidth="1"/>
    <col min="10764" max="10764" width="6.81640625" style="66" customWidth="1"/>
    <col min="10765" max="10765" width="12.453125" style="66" customWidth="1"/>
    <col min="10766" max="10767" width="6.81640625" style="66" bestFit="1" customWidth="1"/>
    <col min="10768" max="10768" width="6.81640625" style="66" customWidth="1"/>
    <col min="10769" max="11008" width="9" style="66"/>
    <col min="11009" max="11009" width="12.453125" style="66" customWidth="1"/>
    <col min="11010" max="11011" width="6.81640625" style="66" bestFit="1" customWidth="1"/>
    <col min="11012" max="11012" width="6.81640625" style="66" customWidth="1"/>
    <col min="11013" max="11013" width="12.453125" style="66" customWidth="1"/>
    <col min="11014" max="11015" width="6.81640625" style="66" bestFit="1" customWidth="1"/>
    <col min="11016" max="11016" width="6.81640625" style="66" customWidth="1"/>
    <col min="11017" max="11017" width="12.453125" style="66" customWidth="1"/>
    <col min="11018" max="11019" width="6.81640625" style="66" bestFit="1" customWidth="1"/>
    <col min="11020" max="11020" width="6.81640625" style="66" customWidth="1"/>
    <col min="11021" max="11021" width="12.453125" style="66" customWidth="1"/>
    <col min="11022" max="11023" width="6.81640625" style="66" bestFit="1" customWidth="1"/>
    <col min="11024" max="11024" width="6.81640625" style="66" customWidth="1"/>
    <col min="11025" max="11264" width="9" style="66"/>
    <col min="11265" max="11265" width="12.453125" style="66" customWidth="1"/>
    <col min="11266" max="11267" width="6.81640625" style="66" bestFit="1" customWidth="1"/>
    <col min="11268" max="11268" width="6.81640625" style="66" customWidth="1"/>
    <col min="11269" max="11269" width="12.453125" style="66" customWidth="1"/>
    <col min="11270" max="11271" width="6.81640625" style="66" bestFit="1" customWidth="1"/>
    <col min="11272" max="11272" width="6.81640625" style="66" customWidth="1"/>
    <col min="11273" max="11273" width="12.453125" style="66" customWidth="1"/>
    <col min="11274" max="11275" width="6.81640625" style="66" bestFit="1" customWidth="1"/>
    <col min="11276" max="11276" width="6.81640625" style="66" customWidth="1"/>
    <col min="11277" max="11277" width="12.453125" style="66" customWidth="1"/>
    <col min="11278" max="11279" width="6.81640625" style="66" bestFit="1" customWidth="1"/>
    <col min="11280" max="11280" width="6.81640625" style="66" customWidth="1"/>
    <col min="11281" max="11520" width="9" style="66"/>
    <col min="11521" max="11521" width="12.453125" style="66" customWidth="1"/>
    <col min="11522" max="11523" width="6.81640625" style="66" bestFit="1" customWidth="1"/>
    <col min="11524" max="11524" width="6.81640625" style="66" customWidth="1"/>
    <col min="11525" max="11525" width="12.453125" style="66" customWidth="1"/>
    <col min="11526" max="11527" width="6.81640625" style="66" bestFit="1" customWidth="1"/>
    <col min="11528" max="11528" width="6.81640625" style="66" customWidth="1"/>
    <col min="11529" max="11529" width="12.453125" style="66" customWidth="1"/>
    <col min="11530" max="11531" width="6.81640625" style="66" bestFit="1" customWidth="1"/>
    <col min="11532" max="11532" width="6.81640625" style="66" customWidth="1"/>
    <col min="11533" max="11533" width="12.453125" style="66" customWidth="1"/>
    <col min="11534" max="11535" width="6.81640625" style="66" bestFit="1" customWidth="1"/>
    <col min="11536" max="11536" width="6.81640625" style="66" customWidth="1"/>
    <col min="11537" max="11776" width="9" style="66"/>
    <col min="11777" max="11777" width="12.453125" style="66" customWidth="1"/>
    <col min="11778" max="11779" width="6.81640625" style="66" bestFit="1" customWidth="1"/>
    <col min="11780" max="11780" width="6.81640625" style="66" customWidth="1"/>
    <col min="11781" max="11781" width="12.453125" style="66" customWidth="1"/>
    <col min="11782" max="11783" width="6.81640625" style="66" bestFit="1" customWidth="1"/>
    <col min="11784" max="11784" width="6.81640625" style="66" customWidth="1"/>
    <col min="11785" max="11785" width="12.453125" style="66" customWidth="1"/>
    <col min="11786" max="11787" width="6.81640625" style="66" bestFit="1" customWidth="1"/>
    <col min="11788" max="11788" width="6.81640625" style="66" customWidth="1"/>
    <col min="11789" max="11789" width="12.453125" style="66" customWidth="1"/>
    <col min="11790" max="11791" width="6.81640625" style="66" bestFit="1" customWidth="1"/>
    <col min="11792" max="11792" width="6.81640625" style="66" customWidth="1"/>
    <col min="11793" max="12032" width="9" style="66"/>
    <col min="12033" max="12033" width="12.453125" style="66" customWidth="1"/>
    <col min="12034" max="12035" width="6.81640625" style="66" bestFit="1" customWidth="1"/>
    <col min="12036" max="12036" width="6.81640625" style="66" customWidth="1"/>
    <col min="12037" max="12037" width="12.453125" style="66" customWidth="1"/>
    <col min="12038" max="12039" width="6.81640625" style="66" bestFit="1" customWidth="1"/>
    <col min="12040" max="12040" width="6.81640625" style="66" customWidth="1"/>
    <col min="12041" max="12041" width="12.453125" style="66" customWidth="1"/>
    <col min="12042" max="12043" width="6.81640625" style="66" bestFit="1" customWidth="1"/>
    <col min="12044" max="12044" width="6.81640625" style="66" customWidth="1"/>
    <col min="12045" max="12045" width="12.453125" style="66" customWidth="1"/>
    <col min="12046" max="12047" width="6.81640625" style="66" bestFit="1" customWidth="1"/>
    <col min="12048" max="12048" width="6.81640625" style="66" customWidth="1"/>
    <col min="12049" max="12288" width="9" style="66"/>
    <col min="12289" max="12289" width="12.453125" style="66" customWidth="1"/>
    <col min="12290" max="12291" width="6.81640625" style="66" bestFit="1" customWidth="1"/>
    <col min="12292" max="12292" width="6.81640625" style="66" customWidth="1"/>
    <col min="12293" max="12293" width="12.453125" style="66" customWidth="1"/>
    <col min="12294" max="12295" width="6.81640625" style="66" bestFit="1" customWidth="1"/>
    <col min="12296" max="12296" width="6.81640625" style="66" customWidth="1"/>
    <col min="12297" max="12297" width="12.453125" style="66" customWidth="1"/>
    <col min="12298" max="12299" width="6.81640625" style="66" bestFit="1" customWidth="1"/>
    <col min="12300" max="12300" width="6.81640625" style="66" customWidth="1"/>
    <col min="12301" max="12301" width="12.453125" style="66" customWidth="1"/>
    <col min="12302" max="12303" width="6.81640625" style="66" bestFit="1" customWidth="1"/>
    <col min="12304" max="12304" width="6.81640625" style="66" customWidth="1"/>
    <col min="12305" max="12544" width="9" style="66"/>
    <col min="12545" max="12545" width="12.453125" style="66" customWidth="1"/>
    <col min="12546" max="12547" width="6.81640625" style="66" bestFit="1" customWidth="1"/>
    <col min="12548" max="12548" width="6.81640625" style="66" customWidth="1"/>
    <col min="12549" max="12549" width="12.453125" style="66" customWidth="1"/>
    <col min="12550" max="12551" width="6.81640625" style="66" bestFit="1" customWidth="1"/>
    <col min="12552" max="12552" width="6.81640625" style="66" customWidth="1"/>
    <col min="12553" max="12553" width="12.453125" style="66" customWidth="1"/>
    <col min="12554" max="12555" width="6.81640625" style="66" bestFit="1" customWidth="1"/>
    <col min="12556" max="12556" width="6.81640625" style="66" customWidth="1"/>
    <col min="12557" max="12557" width="12.453125" style="66" customWidth="1"/>
    <col min="12558" max="12559" width="6.81640625" style="66" bestFit="1" customWidth="1"/>
    <col min="12560" max="12560" width="6.81640625" style="66" customWidth="1"/>
    <col min="12561" max="12800" width="9" style="66"/>
    <col min="12801" max="12801" width="12.453125" style="66" customWidth="1"/>
    <col min="12802" max="12803" width="6.81640625" style="66" bestFit="1" customWidth="1"/>
    <col min="12804" max="12804" width="6.81640625" style="66" customWidth="1"/>
    <col min="12805" max="12805" width="12.453125" style="66" customWidth="1"/>
    <col min="12806" max="12807" width="6.81640625" style="66" bestFit="1" customWidth="1"/>
    <col min="12808" max="12808" width="6.81640625" style="66" customWidth="1"/>
    <col min="12809" max="12809" width="12.453125" style="66" customWidth="1"/>
    <col min="12810" max="12811" width="6.81640625" style="66" bestFit="1" customWidth="1"/>
    <col min="12812" max="12812" width="6.81640625" style="66" customWidth="1"/>
    <col min="12813" max="12813" width="12.453125" style="66" customWidth="1"/>
    <col min="12814" max="12815" width="6.81640625" style="66" bestFit="1" customWidth="1"/>
    <col min="12816" max="12816" width="6.81640625" style="66" customWidth="1"/>
    <col min="12817" max="13056" width="9" style="66"/>
    <col min="13057" max="13057" width="12.453125" style="66" customWidth="1"/>
    <col min="13058" max="13059" width="6.81640625" style="66" bestFit="1" customWidth="1"/>
    <col min="13060" max="13060" width="6.81640625" style="66" customWidth="1"/>
    <col min="13061" max="13061" width="12.453125" style="66" customWidth="1"/>
    <col min="13062" max="13063" width="6.81640625" style="66" bestFit="1" customWidth="1"/>
    <col min="13064" max="13064" width="6.81640625" style="66" customWidth="1"/>
    <col min="13065" max="13065" width="12.453125" style="66" customWidth="1"/>
    <col min="13066" max="13067" width="6.81640625" style="66" bestFit="1" customWidth="1"/>
    <col min="13068" max="13068" width="6.81640625" style="66" customWidth="1"/>
    <col min="13069" max="13069" width="12.453125" style="66" customWidth="1"/>
    <col min="13070" max="13071" width="6.81640625" style="66" bestFit="1" customWidth="1"/>
    <col min="13072" max="13072" width="6.81640625" style="66" customWidth="1"/>
    <col min="13073" max="13312" width="9" style="66"/>
    <col min="13313" max="13313" width="12.453125" style="66" customWidth="1"/>
    <col min="13314" max="13315" width="6.81640625" style="66" bestFit="1" customWidth="1"/>
    <col min="13316" max="13316" width="6.81640625" style="66" customWidth="1"/>
    <col min="13317" max="13317" width="12.453125" style="66" customWidth="1"/>
    <col min="13318" max="13319" width="6.81640625" style="66" bestFit="1" customWidth="1"/>
    <col min="13320" max="13320" width="6.81640625" style="66" customWidth="1"/>
    <col min="13321" max="13321" width="12.453125" style="66" customWidth="1"/>
    <col min="13322" max="13323" width="6.81640625" style="66" bestFit="1" customWidth="1"/>
    <col min="13324" max="13324" width="6.81640625" style="66" customWidth="1"/>
    <col min="13325" max="13325" width="12.453125" style="66" customWidth="1"/>
    <col min="13326" max="13327" width="6.81640625" style="66" bestFit="1" customWidth="1"/>
    <col min="13328" max="13328" width="6.81640625" style="66" customWidth="1"/>
    <col min="13329" max="13568" width="9" style="66"/>
    <col min="13569" max="13569" width="12.453125" style="66" customWidth="1"/>
    <col min="13570" max="13571" width="6.81640625" style="66" bestFit="1" customWidth="1"/>
    <col min="13572" max="13572" width="6.81640625" style="66" customWidth="1"/>
    <col min="13573" max="13573" width="12.453125" style="66" customWidth="1"/>
    <col min="13574" max="13575" width="6.81640625" style="66" bestFit="1" customWidth="1"/>
    <col min="13576" max="13576" width="6.81640625" style="66" customWidth="1"/>
    <col min="13577" max="13577" width="12.453125" style="66" customWidth="1"/>
    <col min="13578" max="13579" width="6.81640625" style="66" bestFit="1" customWidth="1"/>
    <col min="13580" max="13580" width="6.81640625" style="66" customWidth="1"/>
    <col min="13581" max="13581" width="12.453125" style="66" customWidth="1"/>
    <col min="13582" max="13583" width="6.81640625" style="66" bestFit="1" customWidth="1"/>
    <col min="13584" max="13584" width="6.81640625" style="66" customWidth="1"/>
    <col min="13585" max="13824" width="9" style="66"/>
    <col min="13825" max="13825" width="12.453125" style="66" customWidth="1"/>
    <col min="13826" max="13827" width="6.81640625" style="66" bestFit="1" customWidth="1"/>
    <col min="13828" max="13828" width="6.81640625" style="66" customWidth="1"/>
    <col min="13829" max="13829" width="12.453125" style="66" customWidth="1"/>
    <col min="13830" max="13831" width="6.81640625" style="66" bestFit="1" customWidth="1"/>
    <col min="13832" max="13832" width="6.81640625" style="66" customWidth="1"/>
    <col min="13833" max="13833" width="12.453125" style="66" customWidth="1"/>
    <col min="13834" max="13835" width="6.81640625" style="66" bestFit="1" customWidth="1"/>
    <col min="13836" max="13836" width="6.81640625" style="66" customWidth="1"/>
    <col min="13837" max="13837" width="12.453125" style="66" customWidth="1"/>
    <col min="13838" max="13839" width="6.81640625" style="66" bestFit="1" customWidth="1"/>
    <col min="13840" max="13840" width="6.81640625" style="66" customWidth="1"/>
    <col min="13841" max="14080" width="9" style="66"/>
    <col min="14081" max="14081" width="12.453125" style="66" customWidth="1"/>
    <col min="14082" max="14083" width="6.81640625" style="66" bestFit="1" customWidth="1"/>
    <col min="14084" max="14084" width="6.81640625" style="66" customWidth="1"/>
    <col min="14085" max="14085" width="12.453125" style="66" customWidth="1"/>
    <col min="14086" max="14087" width="6.81640625" style="66" bestFit="1" customWidth="1"/>
    <col min="14088" max="14088" width="6.81640625" style="66" customWidth="1"/>
    <col min="14089" max="14089" width="12.453125" style="66" customWidth="1"/>
    <col min="14090" max="14091" width="6.81640625" style="66" bestFit="1" customWidth="1"/>
    <col min="14092" max="14092" width="6.81640625" style="66" customWidth="1"/>
    <col min="14093" max="14093" width="12.453125" style="66" customWidth="1"/>
    <col min="14094" max="14095" width="6.81640625" style="66" bestFit="1" customWidth="1"/>
    <col min="14096" max="14096" width="6.81640625" style="66" customWidth="1"/>
    <col min="14097" max="14336" width="9" style="66"/>
    <col min="14337" max="14337" width="12.453125" style="66" customWidth="1"/>
    <col min="14338" max="14339" width="6.81640625" style="66" bestFit="1" customWidth="1"/>
    <col min="14340" max="14340" width="6.81640625" style="66" customWidth="1"/>
    <col min="14341" max="14341" width="12.453125" style="66" customWidth="1"/>
    <col min="14342" max="14343" width="6.81640625" style="66" bestFit="1" customWidth="1"/>
    <col min="14344" max="14344" width="6.81640625" style="66" customWidth="1"/>
    <col min="14345" max="14345" width="12.453125" style="66" customWidth="1"/>
    <col min="14346" max="14347" width="6.81640625" style="66" bestFit="1" customWidth="1"/>
    <col min="14348" max="14348" width="6.81640625" style="66" customWidth="1"/>
    <col min="14349" max="14349" width="12.453125" style="66" customWidth="1"/>
    <col min="14350" max="14351" width="6.81640625" style="66" bestFit="1" customWidth="1"/>
    <col min="14352" max="14352" width="6.81640625" style="66" customWidth="1"/>
    <col min="14353" max="14592" width="9" style="66"/>
    <col min="14593" max="14593" width="12.453125" style="66" customWidth="1"/>
    <col min="14594" max="14595" width="6.81640625" style="66" bestFit="1" customWidth="1"/>
    <col min="14596" max="14596" width="6.81640625" style="66" customWidth="1"/>
    <col min="14597" max="14597" width="12.453125" style="66" customWidth="1"/>
    <col min="14598" max="14599" width="6.81640625" style="66" bestFit="1" customWidth="1"/>
    <col min="14600" max="14600" width="6.81640625" style="66" customWidth="1"/>
    <col min="14601" max="14601" width="12.453125" style="66" customWidth="1"/>
    <col min="14602" max="14603" width="6.81640625" style="66" bestFit="1" customWidth="1"/>
    <col min="14604" max="14604" width="6.81640625" style="66" customWidth="1"/>
    <col min="14605" max="14605" width="12.453125" style="66" customWidth="1"/>
    <col min="14606" max="14607" width="6.81640625" style="66" bestFit="1" customWidth="1"/>
    <col min="14608" max="14608" width="6.81640625" style="66" customWidth="1"/>
    <col min="14609" max="14848" width="9" style="66"/>
    <col min="14849" max="14849" width="12.453125" style="66" customWidth="1"/>
    <col min="14850" max="14851" width="6.81640625" style="66" bestFit="1" customWidth="1"/>
    <col min="14852" max="14852" width="6.81640625" style="66" customWidth="1"/>
    <col min="14853" max="14853" width="12.453125" style="66" customWidth="1"/>
    <col min="14854" max="14855" width="6.81640625" style="66" bestFit="1" customWidth="1"/>
    <col min="14856" max="14856" width="6.81640625" style="66" customWidth="1"/>
    <col min="14857" max="14857" width="12.453125" style="66" customWidth="1"/>
    <col min="14858" max="14859" width="6.81640625" style="66" bestFit="1" customWidth="1"/>
    <col min="14860" max="14860" width="6.81640625" style="66" customWidth="1"/>
    <col min="14861" max="14861" width="12.453125" style="66" customWidth="1"/>
    <col min="14862" max="14863" width="6.81640625" style="66" bestFit="1" customWidth="1"/>
    <col min="14864" max="14864" width="6.81640625" style="66" customWidth="1"/>
    <col min="14865" max="15104" width="9" style="66"/>
    <col min="15105" max="15105" width="12.453125" style="66" customWidth="1"/>
    <col min="15106" max="15107" width="6.81640625" style="66" bestFit="1" customWidth="1"/>
    <col min="15108" max="15108" width="6.81640625" style="66" customWidth="1"/>
    <col min="15109" max="15109" width="12.453125" style="66" customWidth="1"/>
    <col min="15110" max="15111" width="6.81640625" style="66" bestFit="1" customWidth="1"/>
    <col min="15112" max="15112" width="6.81640625" style="66" customWidth="1"/>
    <col min="15113" max="15113" width="12.453125" style="66" customWidth="1"/>
    <col min="15114" max="15115" width="6.81640625" style="66" bestFit="1" customWidth="1"/>
    <col min="15116" max="15116" width="6.81640625" style="66" customWidth="1"/>
    <col min="15117" max="15117" width="12.453125" style="66" customWidth="1"/>
    <col min="15118" max="15119" width="6.81640625" style="66" bestFit="1" customWidth="1"/>
    <col min="15120" max="15120" width="6.81640625" style="66" customWidth="1"/>
    <col min="15121" max="15360" width="9" style="66"/>
    <col min="15361" max="15361" width="12.453125" style="66" customWidth="1"/>
    <col min="15362" max="15363" width="6.81640625" style="66" bestFit="1" customWidth="1"/>
    <col min="15364" max="15364" width="6.81640625" style="66" customWidth="1"/>
    <col min="15365" max="15365" width="12.453125" style="66" customWidth="1"/>
    <col min="15366" max="15367" width="6.81640625" style="66" bestFit="1" customWidth="1"/>
    <col min="15368" max="15368" width="6.81640625" style="66" customWidth="1"/>
    <col min="15369" max="15369" width="12.453125" style="66" customWidth="1"/>
    <col min="15370" max="15371" width="6.81640625" style="66" bestFit="1" customWidth="1"/>
    <col min="15372" max="15372" width="6.81640625" style="66" customWidth="1"/>
    <col min="15373" max="15373" width="12.453125" style="66" customWidth="1"/>
    <col min="15374" max="15375" width="6.81640625" style="66" bestFit="1" customWidth="1"/>
    <col min="15376" max="15376" width="6.81640625" style="66" customWidth="1"/>
    <col min="15377" max="15616" width="9" style="66"/>
    <col min="15617" max="15617" width="12.453125" style="66" customWidth="1"/>
    <col min="15618" max="15619" width="6.81640625" style="66" bestFit="1" customWidth="1"/>
    <col min="15620" max="15620" width="6.81640625" style="66" customWidth="1"/>
    <col min="15621" max="15621" width="12.453125" style="66" customWidth="1"/>
    <col min="15622" max="15623" width="6.81640625" style="66" bestFit="1" customWidth="1"/>
    <col min="15624" max="15624" width="6.81640625" style="66" customWidth="1"/>
    <col min="15625" max="15625" width="12.453125" style="66" customWidth="1"/>
    <col min="15626" max="15627" width="6.81640625" style="66" bestFit="1" customWidth="1"/>
    <col min="15628" max="15628" width="6.81640625" style="66" customWidth="1"/>
    <col min="15629" max="15629" width="12.453125" style="66" customWidth="1"/>
    <col min="15630" max="15631" width="6.81640625" style="66" bestFit="1" customWidth="1"/>
    <col min="15632" max="15632" width="6.81640625" style="66" customWidth="1"/>
    <col min="15633" max="15872" width="9" style="66"/>
    <col min="15873" max="15873" width="12.453125" style="66" customWidth="1"/>
    <col min="15874" max="15875" width="6.81640625" style="66" bestFit="1" customWidth="1"/>
    <col min="15876" max="15876" width="6.81640625" style="66" customWidth="1"/>
    <col min="15877" max="15877" width="12.453125" style="66" customWidth="1"/>
    <col min="15878" max="15879" width="6.81640625" style="66" bestFit="1" customWidth="1"/>
    <col min="15880" max="15880" width="6.81640625" style="66" customWidth="1"/>
    <col min="15881" max="15881" width="12.453125" style="66" customWidth="1"/>
    <col min="15882" max="15883" width="6.81640625" style="66" bestFit="1" customWidth="1"/>
    <col min="15884" max="15884" width="6.81640625" style="66" customWidth="1"/>
    <col min="15885" max="15885" width="12.453125" style="66" customWidth="1"/>
    <col min="15886" max="15887" width="6.81640625" style="66" bestFit="1" customWidth="1"/>
    <col min="15888" max="15888" width="6.81640625" style="66" customWidth="1"/>
    <col min="15889" max="16128" width="9" style="66"/>
    <col min="16129" max="16129" width="12.453125" style="66" customWidth="1"/>
    <col min="16130" max="16131" width="6.81640625" style="66" bestFit="1" customWidth="1"/>
    <col min="16132" max="16132" width="6.81640625" style="66" customWidth="1"/>
    <col min="16133" max="16133" width="12.453125" style="66" customWidth="1"/>
    <col min="16134" max="16135" width="6.81640625" style="66" bestFit="1" customWidth="1"/>
    <col min="16136" max="16136" width="6.81640625" style="66" customWidth="1"/>
    <col min="16137" max="16137" width="12.453125" style="66" customWidth="1"/>
    <col min="16138" max="16139" width="6.81640625" style="66" bestFit="1" customWidth="1"/>
    <col min="16140" max="16140" width="6.81640625" style="66" customWidth="1"/>
    <col min="16141" max="16141" width="12.453125" style="66" customWidth="1"/>
    <col min="16142" max="16143" width="6.81640625" style="66" bestFit="1" customWidth="1"/>
    <col min="16144" max="16144" width="6.81640625" style="66" customWidth="1"/>
    <col min="16145" max="16384" width="9" style="66"/>
  </cols>
  <sheetData>
    <row r="1" spans="1:16">
      <c r="A1" s="64" t="s">
        <v>105</v>
      </c>
      <c r="B1" s="65"/>
      <c r="C1" s="65"/>
      <c r="D1" s="65"/>
      <c r="E1" s="65"/>
      <c r="F1" s="65"/>
      <c r="G1" s="65"/>
      <c r="H1" s="65"/>
      <c r="I1" s="65"/>
      <c r="J1" s="65"/>
      <c r="K1" s="65"/>
      <c r="L1" s="65"/>
      <c r="M1" s="65"/>
      <c r="N1" s="65"/>
    </row>
    <row r="2" spans="1:16" ht="16.5">
      <c r="A2" s="1527" t="s">
        <v>715</v>
      </c>
      <c r="B2" s="1527"/>
      <c r="C2" s="1527"/>
      <c r="D2" s="1527"/>
      <c r="E2" s="1527"/>
      <c r="F2" s="1527"/>
      <c r="G2" s="1527"/>
      <c r="H2" s="1527"/>
      <c r="I2" s="1527"/>
      <c r="J2" s="1527"/>
      <c r="K2" s="1527"/>
      <c r="L2" s="1527"/>
      <c r="M2" s="1527"/>
      <c r="N2" s="1527"/>
      <c r="O2" s="1527"/>
      <c r="P2" s="1527"/>
    </row>
    <row r="3" spans="1:16">
      <c r="A3" s="65"/>
      <c r="B3" s="65"/>
      <c r="C3" s="65"/>
      <c r="D3" s="65"/>
      <c r="E3" s="65"/>
      <c r="F3" s="65"/>
      <c r="G3" s="65"/>
      <c r="H3" s="65"/>
      <c r="I3" s="65"/>
      <c r="J3" s="65"/>
      <c r="K3" s="65"/>
      <c r="L3" s="65"/>
      <c r="M3" s="65"/>
      <c r="N3" s="65"/>
    </row>
    <row r="4" spans="1:16">
      <c r="A4" s="65"/>
      <c r="B4" s="67" t="s">
        <v>106</v>
      </c>
      <c r="C4" s="1528"/>
      <c r="D4" s="1528"/>
      <c r="E4" s="1528"/>
      <c r="F4" s="1528"/>
      <c r="G4" s="65"/>
      <c r="H4" s="65"/>
      <c r="I4" s="65"/>
      <c r="J4" s="65"/>
      <c r="K4" s="65"/>
      <c r="L4" s="65"/>
      <c r="M4" s="65"/>
      <c r="N4" s="65"/>
    </row>
    <row r="5" spans="1:16">
      <c r="A5" s="65"/>
      <c r="B5" s="68"/>
      <c r="C5" s="69"/>
      <c r="D5" s="69"/>
      <c r="E5" s="69"/>
      <c r="F5" s="70"/>
      <c r="G5" s="65"/>
      <c r="H5" s="65"/>
      <c r="I5" s="65"/>
      <c r="J5" s="65"/>
      <c r="K5" s="65"/>
      <c r="L5" s="65"/>
      <c r="M5" s="65"/>
      <c r="N5" s="65"/>
    </row>
    <row r="6" spans="1:16">
      <c r="A6" s="65"/>
      <c r="B6" s="67" t="s">
        <v>107</v>
      </c>
      <c r="C6" s="1528"/>
      <c r="D6" s="1528"/>
      <c r="E6" s="1528"/>
      <c r="F6" s="1528"/>
      <c r="G6" s="65"/>
      <c r="H6" s="65"/>
      <c r="L6" s="67" t="s">
        <v>108</v>
      </c>
      <c r="M6" s="1528"/>
      <c r="N6" s="1528"/>
      <c r="O6" s="1528"/>
      <c r="P6" s="67"/>
    </row>
    <row r="7" spans="1:16" ht="13.5" thickBot="1"/>
    <row r="8" spans="1:16">
      <c r="A8" s="1529"/>
      <c r="B8" s="1532"/>
      <c r="C8" s="1533"/>
      <c r="D8" s="1533"/>
      <c r="E8" s="1533"/>
      <c r="F8" s="1533"/>
      <c r="G8" s="1533"/>
      <c r="H8" s="1533"/>
      <c r="I8" s="1533"/>
      <c r="J8" s="1533"/>
      <c r="K8" s="1533"/>
      <c r="L8" s="1534"/>
      <c r="M8" s="1541" t="s">
        <v>109</v>
      </c>
      <c r="N8" s="1542"/>
      <c r="O8" s="1542"/>
      <c r="P8" s="1543"/>
    </row>
    <row r="9" spans="1:16">
      <c r="A9" s="1530"/>
      <c r="B9" s="1535"/>
      <c r="C9" s="1536"/>
      <c r="D9" s="1536"/>
      <c r="E9" s="1536"/>
      <c r="F9" s="1536"/>
      <c r="G9" s="1536"/>
      <c r="H9" s="1536"/>
      <c r="I9" s="1536"/>
      <c r="J9" s="1536"/>
      <c r="K9" s="1536"/>
      <c r="L9" s="1537"/>
      <c r="M9" s="1544"/>
      <c r="N9" s="1545"/>
      <c r="O9" s="1545"/>
      <c r="P9" s="1546"/>
    </row>
    <row r="10" spans="1:16">
      <c r="A10" s="1530"/>
      <c r="B10" s="1535"/>
      <c r="C10" s="1536"/>
      <c r="D10" s="1536"/>
      <c r="E10" s="1536"/>
      <c r="F10" s="1536"/>
      <c r="G10" s="1536"/>
      <c r="H10" s="1536"/>
      <c r="I10" s="1536"/>
      <c r="J10" s="1536"/>
      <c r="K10" s="1536"/>
      <c r="L10" s="1537"/>
      <c r="M10" s="71"/>
      <c r="N10" s="72"/>
      <c r="O10" s="72"/>
      <c r="P10" s="73"/>
    </row>
    <row r="11" spans="1:16">
      <c r="A11" s="1530"/>
      <c r="B11" s="1535"/>
      <c r="C11" s="1536"/>
      <c r="D11" s="1536"/>
      <c r="E11" s="1536"/>
      <c r="F11" s="1536"/>
      <c r="G11" s="1536"/>
      <c r="H11" s="1536"/>
      <c r="I11" s="1536"/>
      <c r="J11" s="1536"/>
      <c r="K11" s="1536"/>
      <c r="L11" s="1537"/>
      <c r="M11" s="74"/>
      <c r="N11" s="75"/>
      <c r="O11" s="75"/>
      <c r="P11" s="76"/>
    </row>
    <row r="12" spans="1:16" ht="27" customHeight="1" thickBot="1">
      <c r="A12" s="1531"/>
      <c r="B12" s="1538"/>
      <c r="C12" s="1539"/>
      <c r="D12" s="1539"/>
      <c r="E12" s="1539"/>
      <c r="F12" s="1539"/>
      <c r="G12" s="1539"/>
      <c r="H12" s="1539"/>
      <c r="I12" s="1539"/>
      <c r="J12" s="1539"/>
      <c r="K12" s="1539"/>
      <c r="L12" s="1540"/>
      <c r="M12" s="74"/>
      <c r="N12" s="75"/>
      <c r="O12" s="75"/>
      <c r="P12" s="76"/>
    </row>
    <row r="13" spans="1:16">
      <c r="A13" s="1547"/>
      <c r="B13" s="1550"/>
      <c r="C13" s="1551"/>
      <c r="D13" s="1551"/>
      <c r="E13" s="1551"/>
      <c r="F13" s="1551"/>
      <c r="G13" s="1551"/>
      <c r="H13" s="1551"/>
      <c r="I13" s="1551"/>
      <c r="J13" s="1551"/>
      <c r="K13" s="1551"/>
      <c r="L13" s="1552"/>
      <c r="M13" s="77"/>
      <c r="N13" s="78"/>
      <c r="O13" s="78"/>
      <c r="P13" s="79"/>
    </row>
    <row r="14" spans="1:16">
      <c r="A14" s="1548"/>
      <c r="B14" s="1553"/>
      <c r="C14" s="1554"/>
      <c r="D14" s="1554"/>
      <c r="E14" s="1554"/>
      <c r="F14" s="1554"/>
      <c r="G14" s="1554"/>
      <c r="H14" s="1554"/>
      <c r="I14" s="1554"/>
      <c r="J14" s="1554"/>
      <c r="K14" s="1554"/>
      <c r="L14" s="1555"/>
      <c r="M14" s="77"/>
      <c r="N14" s="78"/>
      <c r="O14" s="78"/>
      <c r="P14" s="79"/>
    </row>
    <row r="15" spans="1:16">
      <c r="A15" s="1548"/>
      <c r="B15" s="1553"/>
      <c r="C15" s="1554"/>
      <c r="D15" s="1554"/>
      <c r="E15" s="1554"/>
      <c r="F15" s="1554"/>
      <c r="G15" s="1554"/>
      <c r="H15" s="1554"/>
      <c r="I15" s="1554"/>
      <c r="J15" s="1554"/>
      <c r="K15" s="1554"/>
      <c r="L15" s="1555"/>
      <c r="M15" s="77"/>
      <c r="N15" s="78"/>
      <c r="O15" s="78"/>
      <c r="P15" s="79"/>
    </row>
    <row r="16" spans="1:16">
      <c r="A16" s="1548"/>
      <c r="B16" s="1553"/>
      <c r="C16" s="1554"/>
      <c r="D16" s="1554"/>
      <c r="E16" s="1554"/>
      <c r="F16" s="1554"/>
      <c r="G16" s="1554"/>
      <c r="H16" s="1554"/>
      <c r="I16" s="1554"/>
      <c r="J16" s="1554"/>
      <c r="K16" s="1554"/>
      <c r="L16" s="1555"/>
      <c r="M16" s="77"/>
      <c r="N16" s="78"/>
      <c r="O16" s="78"/>
      <c r="P16" s="79"/>
    </row>
    <row r="17" spans="1:16">
      <c r="A17" s="1548"/>
      <c r="B17" s="1553"/>
      <c r="C17" s="1554"/>
      <c r="D17" s="1554"/>
      <c r="E17" s="1554"/>
      <c r="F17" s="1554"/>
      <c r="G17" s="1554"/>
      <c r="H17" s="1554"/>
      <c r="I17" s="1554"/>
      <c r="J17" s="1554"/>
      <c r="K17" s="1554"/>
      <c r="L17" s="1555"/>
      <c r="M17" s="77"/>
      <c r="N17" s="78"/>
      <c r="O17" s="78"/>
      <c r="P17" s="79"/>
    </row>
    <row r="18" spans="1:16">
      <c r="A18" s="1548"/>
      <c r="B18" s="1553"/>
      <c r="C18" s="1554"/>
      <c r="D18" s="1554"/>
      <c r="E18" s="1554"/>
      <c r="F18" s="1554"/>
      <c r="G18" s="1554"/>
      <c r="H18" s="1554"/>
      <c r="I18" s="1554"/>
      <c r="J18" s="1554"/>
      <c r="K18" s="1554"/>
      <c r="L18" s="1555"/>
      <c r="M18" s="77"/>
      <c r="N18" s="78"/>
      <c r="O18" s="78"/>
      <c r="P18" s="79"/>
    </row>
    <row r="19" spans="1:16" ht="13.5" thickBot="1">
      <c r="A19" s="1549"/>
      <c r="B19" s="1556"/>
      <c r="C19" s="1557"/>
      <c r="D19" s="1557"/>
      <c r="E19" s="1557"/>
      <c r="F19" s="1557"/>
      <c r="G19" s="1557"/>
      <c r="H19" s="1557"/>
      <c r="I19" s="1557"/>
      <c r="J19" s="1557"/>
      <c r="K19" s="1557"/>
      <c r="L19" s="1558"/>
      <c r="M19" s="77"/>
      <c r="N19" s="78"/>
      <c r="O19" s="78"/>
      <c r="P19" s="79"/>
    </row>
    <row r="20" spans="1:16" ht="15.75" customHeight="1">
      <c r="A20" s="80" t="s">
        <v>110</v>
      </c>
      <c r="B20" s="1559"/>
      <c r="C20" s="1559"/>
      <c r="D20" s="1560"/>
      <c r="E20" s="81" t="s">
        <v>110</v>
      </c>
      <c r="F20" s="1561"/>
      <c r="G20" s="1561"/>
      <c r="H20" s="1561"/>
      <c r="I20" s="82" t="s">
        <v>110</v>
      </c>
      <c r="J20" s="1561"/>
      <c r="K20" s="1561"/>
      <c r="L20" s="1562"/>
      <c r="M20" s="83"/>
      <c r="N20" s="1525"/>
      <c r="O20" s="1525"/>
      <c r="P20" s="1526"/>
    </row>
    <row r="21" spans="1:16" ht="15.75" customHeight="1">
      <c r="A21" s="84" t="s">
        <v>111</v>
      </c>
      <c r="B21" s="1563"/>
      <c r="C21" s="1563"/>
      <c r="D21" s="1564"/>
      <c r="E21" s="84" t="s">
        <v>111</v>
      </c>
      <c r="F21" s="1563"/>
      <c r="G21" s="1563"/>
      <c r="H21" s="1563"/>
      <c r="I21" s="85" t="s">
        <v>111</v>
      </c>
      <c r="J21" s="1563"/>
      <c r="K21" s="1563"/>
      <c r="L21" s="1564"/>
      <c r="M21" s="83"/>
      <c r="N21" s="1525"/>
      <c r="O21" s="1525"/>
      <c r="P21" s="1526"/>
    </row>
    <row r="22" spans="1:16" ht="15.75" customHeight="1">
      <c r="A22" s="86" t="s">
        <v>112</v>
      </c>
      <c r="B22" s="85" t="s">
        <v>113</v>
      </c>
      <c r="C22" s="85" t="s">
        <v>114</v>
      </c>
      <c r="D22" s="87" t="s">
        <v>115</v>
      </c>
      <c r="E22" s="86" t="s">
        <v>112</v>
      </c>
      <c r="F22" s="85" t="s">
        <v>113</v>
      </c>
      <c r="G22" s="85" t="s">
        <v>114</v>
      </c>
      <c r="H22" s="85" t="s">
        <v>115</v>
      </c>
      <c r="I22" s="88" t="s">
        <v>112</v>
      </c>
      <c r="J22" s="85" t="s">
        <v>113</v>
      </c>
      <c r="K22" s="85" t="s">
        <v>114</v>
      </c>
      <c r="L22" s="87" t="s">
        <v>115</v>
      </c>
      <c r="M22" s="89"/>
      <c r="N22" s="68"/>
      <c r="O22" s="68"/>
      <c r="P22" s="90"/>
    </row>
    <row r="23" spans="1:16">
      <c r="A23" s="84"/>
      <c r="B23" s="274"/>
      <c r="C23" s="274"/>
      <c r="D23" s="275"/>
      <c r="E23" s="84"/>
      <c r="F23" s="274"/>
      <c r="G23" s="274"/>
      <c r="H23" s="274"/>
      <c r="I23" s="85"/>
      <c r="J23" s="274"/>
      <c r="K23" s="274"/>
      <c r="L23" s="275"/>
      <c r="M23" s="83"/>
      <c r="N23" s="272"/>
      <c r="O23" s="272"/>
      <c r="P23" s="273"/>
    </row>
    <row r="24" spans="1:16">
      <c r="A24" s="84" t="s">
        <v>116</v>
      </c>
      <c r="B24" s="274"/>
      <c r="C24" s="274"/>
      <c r="D24" s="275"/>
      <c r="E24" s="91"/>
      <c r="F24" s="274"/>
      <c r="G24" s="274"/>
      <c r="H24" s="274"/>
      <c r="I24" s="92"/>
      <c r="J24" s="274"/>
      <c r="K24" s="274"/>
      <c r="L24" s="275"/>
      <c r="M24" s="83"/>
      <c r="N24" s="272"/>
      <c r="O24" s="272"/>
      <c r="P24" s="273"/>
    </row>
    <row r="25" spans="1:16">
      <c r="A25" s="84" t="s">
        <v>117</v>
      </c>
      <c r="B25" s="274"/>
      <c r="C25" s="274"/>
      <c r="D25" s="275"/>
      <c r="E25" s="91"/>
      <c r="F25" s="274"/>
      <c r="G25" s="274"/>
      <c r="H25" s="274"/>
      <c r="I25" s="92"/>
      <c r="J25" s="274"/>
      <c r="K25" s="274"/>
      <c r="L25" s="275"/>
      <c r="M25" s="83"/>
      <c r="N25" s="272"/>
      <c r="O25" s="272"/>
      <c r="P25" s="273"/>
    </row>
    <row r="26" spans="1:16">
      <c r="A26" s="84" t="s">
        <v>118</v>
      </c>
      <c r="B26" s="274"/>
      <c r="C26" s="274"/>
      <c r="D26" s="275"/>
      <c r="E26" s="91"/>
      <c r="F26" s="274"/>
      <c r="G26" s="274"/>
      <c r="H26" s="274"/>
      <c r="I26" s="92"/>
      <c r="J26" s="274"/>
      <c r="K26" s="274"/>
      <c r="L26" s="275"/>
      <c r="M26" s="83"/>
      <c r="N26" s="272"/>
      <c r="O26" s="272"/>
      <c r="P26" s="273"/>
    </row>
    <row r="27" spans="1:16">
      <c r="A27" s="84" t="s">
        <v>119</v>
      </c>
      <c r="B27" s="274"/>
      <c r="C27" s="274"/>
      <c r="D27" s="275"/>
      <c r="E27" s="91"/>
      <c r="F27" s="274"/>
      <c r="G27" s="274"/>
      <c r="H27" s="274"/>
      <c r="I27" s="92"/>
      <c r="J27" s="274"/>
      <c r="K27" s="274"/>
      <c r="L27" s="275"/>
      <c r="M27" s="83"/>
      <c r="N27" s="272"/>
      <c r="O27" s="272"/>
      <c r="P27" s="273"/>
    </row>
    <row r="28" spans="1:16">
      <c r="A28" s="84" t="s">
        <v>120</v>
      </c>
      <c r="B28" s="274"/>
      <c r="C28" s="274"/>
      <c r="D28" s="275"/>
      <c r="E28" s="91"/>
      <c r="F28" s="274"/>
      <c r="G28" s="274"/>
      <c r="H28" s="274"/>
      <c r="I28" s="92"/>
      <c r="J28" s="274"/>
      <c r="K28" s="274"/>
      <c r="L28" s="275"/>
      <c r="M28" s="83"/>
      <c r="N28" s="272"/>
      <c r="O28" s="272"/>
      <c r="P28" s="273"/>
    </row>
    <row r="29" spans="1:16">
      <c r="A29" s="84" t="s">
        <v>121</v>
      </c>
      <c r="B29" s="274"/>
      <c r="C29" s="274"/>
      <c r="D29" s="275"/>
      <c r="E29" s="91"/>
      <c r="F29" s="274"/>
      <c r="G29" s="274"/>
      <c r="H29" s="274"/>
      <c r="I29" s="92"/>
      <c r="J29" s="274"/>
      <c r="K29" s="274"/>
      <c r="L29" s="275"/>
      <c r="M29" s="83"/>
      <c r="N29" s="272"/>
      <c r="O29" s="272"/>
      <c r="P29" s="273"/>
    </row>
    <row r="30" spans="1:16">
      <c r="A30" s="1565"/>
      <c r="B30" s="1566"/>
      <c r="C30" s="1566"/>
      <c r="D30" s="1567"/>
      <c r="E30" s="93"/>
      <c r="F30" s="94"/>
      <c r="G30" s="94"/>
      <c r="H30" s="94"/>
      <c r="I30" s="95"/>
      <c r="J30" s="94"/>
      <c r="K30" s="94"/>
      <c r="L30" s="96"/>
      <c r="M30" s="97"/>
      <c r="N30" s="98"/>
      <c r="O30" s="98"/>
      <c r="P30" s="99"/>
    </row>
    <row r="31" spans="1:16">
      <c r="A31" s="1568"/>
      <c r="B31" s="1569"/>
      <c r="C31" s="1569"/>
      <c r="D31" s="1570"/>
      <c r="E31" s="93"/>
      <c r="F31" s="94"/>
      <c r="G31" s="94"/>
      <c r="H31" s="94"/>
      <c r="I31" s="95"/>
      <c r="J31" s="94"/>
      <c r="K31" s="94"/>
      <c r="L31" s="96"/>
      <c r="M31" s="97"/>
      <c r="N31" s="98"/>
      <c r="O31" s="98"/>
      <c r="P31" s="99"/>
    </row>
    <row r="32" spans="1:16" ht="13.5" thickBot="1">
      <c r="A32" s="1571"/>
      <c r="B32" s="1572"/>
      <c r="C32" s="1572"/>
      <c r="D32" s="1573"/>
      <c r="E32" s="100"/>
      <c r="F32" s="101"/>
      <c r="G32" s="101"/>
      <c r="H32" s="101"/>
      <c r="I32" s="102"/>
      <c r="J32" s="101"/>
      <c r="K32" s="101"/>
      <c r="L32" s="103"/>
      <c r="M32" s="104"/>
      <c r="N32" s="105"/>
      <c r="O32" s="105"/>
      <c r="P32" s="106"/>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9"/>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Q41"/>
  <sheetViews>
    <sheetView view="pageBreakPreview" zoomScale="85" zoomScaleNormal="100" zoomScaleSheetLayoutView="85" workbookViewId="0">
      <selection activeCell="AI26" sqref="AI26"/>
    </sheetView>
  </sheetViews>
  <sheetFormatPr defaultRowHeight="13"/>
  <cols>
    <col min="1" max="1" width="9" style="109"/>
    <col min="2" max="2" width="10.36328125" style="109" customWidth="1"/>
    <col min="3" max="3" width="18" style="109" customWidth="1"/>
    <col min="4" max="4" width="13.08984375" style="109" customWidth="1"/>
    <col min="5" max="5" width="10.90625" style="109" customWidth="1"/>
    <col min="6" max="13" width="9" style="109"/>
    <col min="14" max="14" width="13.36328125" style="109" customWidth="1"/>
    <col min="15" max="15" width="3.6328125" style="109" customWidth="1"/>
    <col min="16" max="257" width="9" style="109"/>
    <col min="258" max="258" width="10.36328125" style="109" customWidth="1"/>
    <col min="259" max="259" width="18" style="109" customWidth="1"/>
    <col min="260" max="260" width="13.08984375" style="109" customWidth="1"/>
    <col min="261" max="261" width="10.90625" style="109" customWidth="1"/>
    <col min="262" max="269" width="9" style="109"/>
    <col min="270" max="270" width="13.36328125" style="109" customWidth="1"/>
    <col min="271" max="271" width="3.6328125" style="109" customWidth="1"/>
    <col min="272" max="513" width="9" style="109"/>
    <col min="514" max="514" width="10.36328125" style="109" customWidth="1"/>
    <col min="515" max="515" width="18" style="109" customWidth="1"/>
    <col min="516" max="516" width="13.08984375" style="109" customWidth="1"/>
    <col min="517" max="517" width="10.90625" style="109" customWidth="1"/>
    <col min="518" max="525" width="9" style="109"/>
    <col min="526" max="526" width="13.36328125" style="109" customWidth="1"/>
    <col min="527" max="527" width="3.6328125" style="109" customWidth="1"/>
    <col min="528" max="769" width="9" style="109"/>
    <col min="770" max="770" width="10.36328125" style="109" customWidth="1"/>
    <col min="771" max="771" width="18" style="109" customWidth="1"/>
    <col min="772" max="772" width="13.08984375" style="109" customWidth="1"/>
    <col min="773" max="773" width="10.90625" style="109" customWidth="1"/>
    <col min="774" max="781" width="9" style="109"/>
    <col min="782" max="782" width="13.36328125" style="109" customWidth="1"/>
    <col min="783" max="783" width="3.6328125" style="109" customWidth="1"/>
    <col min="784" max="1025" width="9" style="109"/>
    <col min="1026" max="1026" width="10.36328125" style="109" customWidth="1"/>
    <col min="1027" max="1027" width="18" style="109" customWidth="1"/>
    <col min="1028" max="1028" width="13.08984375" style="109" customWidth="1"/>
    <col min="1029" max="1029" width="10.90625" style="109" customWidth="1"/>
    <col min="1030" max="1037" width="9" style="109"/>
    <col min="1038" max="1038" width="13.36328125" style="109" customWidth="1"/>
    <col min="1039" max="1039" width="3.6328125" style="109" customWidth="1"/>
    <col min="1040" max="1281" width="9" style="109"/>
    <col min="1282" max="1282" width="10.36328125" style="109" customWidth="1"/>
    <col min="1283" max="1283" width="18" style="109" customWidth="1"/>
    <col min="1284" max="1284" width="13.08984375" style="109" customWidth="1"/>
    <col min="1285" max="1285" width="10.90625" style="109" customWidth="1"/>
    <col min="1286" max="1293" width="9" style="109"/>
    <col min="1294" max="1294" width="13.36328125" style="109" customWidth="1"/>
    <col min="1295" max="1295" width="3.6328125" style="109" customWidth="1"/>
    <col min="1296" max="1537" width="9" style="109"/>
    <col min="1538" max="1538" width="10.36328125" style="109" customWidth="1"/>
    <col min="1539" max="1539" width="18" style="109" customWidth="1"/>
    <col min="1540" max="1540" width="13.08984375" style="109" customWidth="1"/>
    <col min="1541" max="1541" width="10.90625" style="109" customWidth="1"/>
    <col min="1542" max="1549" width="9" style="109"/>
    <col min="1550" max="1550" width="13.36328125" style="109" customWidth="1"/>
    <col min="1551" max="1551" width="3.6328125" style="109" customWidth="1"/>
    <col min="1552" max="1793" width="9" style="109"/>
    <col min="1794" max="1794" width="10.36328125" style="109" customWidth="1"/>
    <col min="1795" max="1795" width="18" style="109" customWidth="1"/>
    <col min="1796" max="1796" width="13.08984375" style="109" customWidth="1"/>
    <col min="1797" max="1797" width="10.90625" style="109" customWidth="1"/>
    <col min="1798" max="1805" width="9" style="109"/>
    <col min="1806" max="1806" width="13.36328125" style="109" customWidth="1"/>
    <col min="1807" max="1807" width="3.6328125" style="109" customWidth="1"/>
    <col min="1808" max="2049" width="9" style="109"/>
    <col min="2050" max="2050" width="10.36328125" style="109" customWidth="1"/>
    <col min="2051" max="2051" width="18" style="109" customWidth="1"/>
    <col min="2052" max="2052" width="13.08984375" style="109" customWidth="1"/>
    <col min="2053" max="2053" width="10.90625" style="109" customWidth="1"/>
    <col min="2054" max="2061" width="9" style="109"/>
    <col min="2062" max="2062" width="13.36328125" style="109" customWidth="1"/>
    <col min="2063" max="2063" width="3.6328125" style="109" customWidth="1"/>
    <col min="2064" max="2305" width="9" style="109"/>
    <col min="2306" max="2306" width="10.36328125" style="109" customWidth="1"/>
    <col min="2307" max="2307" width="18" style="109" customWidth="1"/>
    <col min="2308" max="2308" width="13.08984375" style="109" customWidth="1"/>
    <col min="2309" max="2309" width="10.90625" style="109" customWidth="1"/>
    <col min="2310" max="2317" width="9" style="109"/>
    <col min="2318" max="2318" width="13.36328125" style="109" customWidth="1"/>
    <col min="2319" max="2319" width="3.6328125" style="109" customWidth="1"/>
    <col min="2320" max="2561" width="9" style="109"/>
    <col min="2562" max="2562" width="10.36328125" style="109" customWidth="1"/>
    <col min="2563" max="2563" width="18" style="109" customWidth="1"/>
    <col min="2564" max="2564" width="13.08984375" style="109" customWidth="1"/>
    <col min="2565" max="2565" width="10.90625" style="109" customWidth="1"/>
    <col min="2566" max="2573" width="9" style="109"/>
    <col min="2574" max="2574" width="13.36328125" style="109" customWidth="1"/>
    <col min="2575" max="2575" width="3.6328125" style="109" customWidth="1"/>
    <col min="2576" max="2817" width="9" style="109"/>
    <col min="2818" max="2818" width="10.36328125" style="109" customWidth="1"/>
    <col min="2819" max="2819" width="18" style="109" customWidth="1"/>
    <col min="2820" max="2820" width="13.08984375" style="109" customWidth="1"/>
    <col min="2821" max="2821" width="10.90625" style="109" customWidth="1"/>
    <col min="2822" max="2829" width="9" style="109"/>
    <col min="2830" max="2830" width="13.36328125" style="109" customWidth="1"/>
    <col min="2831" max="2831" width="3.6328125" style="109" customWidth="1"/>
    <col min="2832" max="3073" width="9" style="109"/>
    <col min="3074" max="3074" width="10.36328125" style="109" customWidth="1"/>
    <col min="3075" max="3075" width="18" style="109" customWidth="1"/>
    <col min="3076" max="3076" width="13.08984375" style="109" customWidth="1"/>
    <col min="3077" max="3077" width="10.90625" style="109" customWidth="1"/>
    <col min="3078" max="3085" width="9" style="109"/>
    <col min="3086" max="3086" width="13.36328125" style="109" customWidth="1"/>
    <col min="3087" max="3087" width="3.6328125" style="109" customWidth="1"/>
    <col min="3088" max="3329" width="9" style="109"/>
    <col min="3330" max="3330" width="10.36328125" style="109" customWidth="1"/>
    <col min="3331" max="3331" width="18" style="109" customWidth="1"/>
    <col min="3332" max="3332" width="13.08984375" style="109" customWidth="1"/>
    <col min="3333" max="3333" width="10.90625" style="109" customWidth="1"/>
    <col min="3334" max="3341" width="9" style="109"/>
    <col min="3342" max="3342" width="13.36328125" style="109" customWidth="1"/>
    <col min="3343" max="3343" width="3.6328125" style="109" customWidth="1"/>
    <col min="3344" max="3585" width="9" style="109"/>
    <col min="3586" max="3586" width="10.36328125" style="109" customWidth="1"/>
    <col min="3587" max="3587" width="18" style="109" customWidth="1"/>
    <col min="3588" max="3588" width="13.08984375" style="109" customWidth="1"/>
    <col min="3589" max="3589" width="10.90625" style="109" customWidth="1"/>
    <col min="3590" max="3597" width="9" style="109"/>
    <col min="3598" max="3598" width="13.36328125" style="109" customWidth="1"/>
    <col min="3599" max="3599" width="3.6328125" style="109" customWidth="1"/>
    <col min="3600" max="3841" width="9" style="109"/>
    <col min="3842" max="3842" width="10.36328125" style="109" customWidth="1"/>
    <col min="3843" max="3843" width="18" style="109" customWidth="1"/>
    <col min="3844" max="3844" width="13.08984375" style="109" customWidth="1"/>
    <col min="3845" max="3845" width="10.90625" style="109" customWidth="1"/>
    <col min="3846" max="3853" width="9" style="109"/>
    <col min="3854" max="3854" width="13.36328125" style="109" customWidth="1"/>
    <col min="3855" max="3855" width="3.6328125" style="109" customWidth="1"/>
    <col min="3856" max="4097" width="9" style="109"/>
    <col min="4098" max="4098" width="10.36328125" style="109" customWidth="1"/>
    <col min="4099" max="4099" width="18" style="109" customWidth="1"/>
    <col min="4100" max="4100" width="13.08984375" style="109" customWidth="1"/>
    <col min="4101" max="4101" width="10.90625" style="109" customWidth="1"/>
    <col min="4102" max="4109" width="9" style="109"/>
    <col min="4110" max="4110" width="13.36328125" style="109" customWidth="1"/>
    <col min="4111" max="4111" width="3.6328125" style="109" customWidth="1"/>
    <col min="4112" max="4353" width="9" style="109"/>
    <col min="4354" max="4354" width="10.36328125" style="109" customWidth="1"/>
    <col min="4355" max="4355" width="18" style="109" customWidth="1"/>
    <col min="4356" max="4356" width="13.08984375" style="109" customWidth="1"/>
    <col min="4357" max="4357" width="10.90625" style="109" customWidth="1"/>
    <col min="4358" max="4365" width="9" style="109"/>
    <col min="4366" max="4366" width="13.36328125" style="109" customWidth="1"/>
    <col min="4367" max="4367" width="3.6328125" style="109" customWidth="1"/>
    <col min="4368" max="4609" width="9" style="109"/>
    <col min="4610" max="4610" width="10.36328125" style="109" customWidth="1"/>
    <col min="4611" max="4611" width="18" style="109" customWidth="1"/>
    <col min="4612" max="4612" width="13.08984375" style="109" customWidth="1"/>
    <col min="4613" max="4613" width="10.90625" style="109" customWidth="1"/>
    <col min="4614" max="4621" width="9" style="109"/>
    <col min="4622" max="4622" width="13.36328125" style="109" customWidth="1"/>
    <col min="4623" max="4623" width="3.6328125" style="109" customWidth="1"/>
    <col min="4624" max="4865" width="9" style="109"/>
    <col min="4866" max="4866" width="10.36328125" style="109" customWidth="1"/>
    <col min="4867" max="4867" width="18" style="109" customWidth="1"/>
    <col min="4868" max="4868" width="13.08984375" style="109" customWidth="1"/>
    <col min="4869" max="4869" width="10.90625" style="109" customWidth="1"/>
    <col min="4870" max="4877" width="9" style="109"/>
    <col min="4878" max="4878" width="13.36328125" style="109" customWidth="1"/>
    <col min="4879" max="4879" width="3.6328125" style="109" customWidth="1"/>
    <col min="4880" max="5121" width="9" style="109"/>
    <col min="5122" max="5122" width="10.36328125" style="109" customWidth="1"/>
    <col min="5123" max="5123" width="18" style="109" customWidth="1"/>
    <col min="5124" max="5124" width="13.08984375" style="109" customWidth="1"/>
    <col min="5125" max="5125" width="10.90625" style="109" customWidth="1"/>
    <col min="5126" max="5133" width="9" style="109"/>
    <col min="5134" max="5134" width="13.36328125" style="109" customWidth="1"/>
    <col min="5135" max="5135" width="3.6328125" style="109" customWidth="1"/>
    <col min="5136" max="5377" width="9" style="109"/>
    <col min="5378" max="5378" width="10.36328125" style="109" customWidth="1"/>
    <col min="5379" max="5379" width="18" style="109" customWidth="1"/>
    <col min="5380" max="5380" width="13.08984375" style="109" customWidth="1"/>
    <col min="5381" max="5381" width="10.90625" style="109" customWidth="1"/>
    <col min="5382" max="5389" width="9" style="109"/>
    <col min="5390" max="5390" width="13.36328125" style="109" customWidth="1"/>
    <col min="5391" max="5391" width="3.6328125" style="109" customWidth="1"/>
    <col min="5392" max="5633" width="9" style="109"/>
    <col min="5634" max="5634" width="10.36328125" style="109" customWidth="1"/>
    <col min="5635" max="5635" width="18" style="109" customWidth="1"/>
    <col min="5636" max="5636" width="13.08984375" style="109" customWidth="1"/>
    <col min="5637" max="5637" width="10.90625" style="109" customWidth="1"/>
    <col min="5638" max="5645" width="9" style="109"/>
    <col min="5646" max="5646" width="13.36328125" style="109" customWidth="1"/>
    <col min="5647" max="5647" width="3.6328125" style="109" customWidth="1"/>
    <col min="5648" max="5889" width="9" style="109"/>
    <col min="5890" max="5890" width="10.36328125" style="109" customWidth="1"/>
    <col min="5891" max="5891" width="18" style="109" customWidth="1"/>
    <col min="5892" max="5892" width="13.08984375" style="109" customWidth="1"/>
    <col min="5893" max="5893" width="10.90625" style="109" customWidth="1"/>
    <col min="5894" max="5901" width="9" style="109"/>
    <col min="5902" max="5902" width="13.36328125" style="109" customWidth="1"/>
    <col min="5903" max="5903" width="3.6328125" style="109" customWidth="1"/>
    <col min="5904" max="6145" width="9" style="109"/>
    <col min="6146" max="6146" width="10.36328125" style="109" customWidth="1"/>
    <col min="6147" max="6147" width="18" style="109" customWidth="1"/>
    <col min="6148" max="6148" width="13.08984375" style="109" customWidth="1"/>
    <col min="6149" max="6149" width="10.90625" style="109" customWidth="1"/>
    <col min="6150" max="6157" width="9" style="109"/>
    <col min="6158" max="6158" width="13.36328125" style="109" customWidth="1"/>
    <col min="6159" max="6159" width="3.6328125" style="109" customWidth="1"/>
    <col min="6160" max="6401" width="9" style="109"/>
    <col min="6402" max="6402" width="10.36328125" style="109" customWidth="1"/>
    <col min="6403" max="6403" width="18" style="109" customWidth="1"/>
    <col min="6404" max="6404" width="13.08984375" style="109" customWidth="1"/>
    <col min="6405" max="6405" width="10.90625" style="109" customWidth="1"/>
    <col min="6406" max="6413" width="9" style="109"/>
    <col min="6414" max="6414" width="13.36328125" style="109" customWidth="1"/>
    <col min="6415" max="6415" width="3.6328125" style="109" customWidth="1"/>
    <col min="6416" max="6657" width="9" style="109"/>
    <col min="6658" max="6658" width="10.36328125" style="109" customWidth="1"/>
    <col min="6659" max="6659" width="18" style="109" customWidth="1"/>
    <col min="6660" max="6660" width="13.08984375" style="109" customWidth="1"/>
    <col min="6661" max="6661" width="10.90625" style="109" customWidth="1"/>
    <col min="6662" max="6669" width="9" style="109"/>
    <col min="6670" max="6670" width="13.36328125" style="109" customWidth="1"/>
    <col min="6671" max="6671" width="3.6328125" style="109" customWidth="1"/>
    <col min="6672" max="6913" width="9" style="109"/>
    <col min="6914" max="6914" width="10.36328125" style="109" customWidth="1"/>
    <col min="6915" max="6915" width="18" style="109" customWidth="1"/>
    <col min="6916" max="6916" width="13.08984375" style="109" customWidth="1"/>
    <col min="6917" max="6917" width="10.90625" style="109" customWidth="1"/>
    <col min="6918" max="6925" width="9" style="109"/>
    <col min="6926" max="6926" width="13.36328125" style="109" customWidth="1"/>
    <col min="6927" max="6927" width="3.6328125" style="109" customWidth="1"/>
    <col min="6928" max="7169" width="9" style="109"/>
    <col min="7170" max="7170" width="10.36328125" style="109" customWidth="1"/>
    <col min="7171" max="7171" width="18" style="109" customWidth="1"/>
    <col min="7172" max="7172" width="13.08984375" style="109" customWidth="1"/>
    <col min="7173" max="7173" width="10.90625" style="109" customWidth="1"/>
    <col min="7174" max="7181" width="9" style="109"/>
    <col min="7182" max="7182" width="13.36328125" style="109" customWidth="1"/>
    <col min="7183" max="7183" width="3.6328125" style="109" customWidth="1"/>
    <col min="7184" max="7425" width="9" style="109"/>
    <col min="7426" max="7426" width="10.36328125" style="109" customWidth="1"/>
    <col min="7427" max="7427" width="18" style="109" customWidth="1"/>
    <col min="7428" max="7428" width="13.08984375" style="109" customWidth="1"/>
    <col min="7429" max="7429" width="10.90625" style="109" customWidth="1"/>
    <col min="7430" max="7437" width="9" style="109"/>
    <col min="7438" max="7438" width="13.36328125" style="109" customWidth="1"/>
    <col min="7439" max="7439" width="3.6328125" style="109" customWidth="1"/>
    <col min="7440" max="7681" width="9" style="109"/>
    <col min="7682" max="7682" width="10.36328125" style="109" customWidth="1"/>
    <col min="7683" max="7683" width="18" style="109" customWidth="1"/>
    <col min="7684" max="7684" width="13.08984375" style="109" customWidth="1"/>
    <col min="7685" max="7685" width="10.90625" style="109" customWidth="1"/>
    <col min="7686" max="7693" width="9" style="109"/>
    <col min="7694" max="7694" width="13.36328125" style="109" customWidth="1"/>
    <col min="7695" max="7695" width="3.6328125" style="109" customWidth="1"/>
    <col min="7696" max="7937" width="9" style="109"/>
    <col min="7938" max="7938" width="10.36328125" style="109" customWidth="1"/>
    <col min="7939" max="7939" width="18" style="109" customWidth="1"/>
    <col min="7940" max="7940" width="13.08984375" style="109" customWidth="1"/>
    <col min="7941" max="7941" width="10.90625" style="109" customWidth="1"/>
    <col min="7942" max="7949" width="9" style="109"/>
    <col min="7950" max="7950" width="13.36328125" style="109" customWidth="1"/>
    <col min="7951" max="7951" width="3.6328125" style="109" customWidth="1"/>
    <col min="7952" max="8193" width="9" style="109"/>
    <col min="8194" max="8194" width="10.36328125" style="109" customWidth="1"/>
    <col min="8195" max="8195" width="18" style="109" customWidth="1"/>
    <col min="8196" max="8196" width="13.08984375" style="109" customWidth="1"/>
    <col min="8197" max="8197" width="10.90625" style="109" customWidth="1"/>
    <col min="8198" max="8205" width="9" style="109"/>
    <col min="8206" max="8206" width="13.36328125" style="109" customWidth="1"/>
    <col min="8207" max="8207" width="3.6328125" style="109" customWidth="1"/>
    <col min="8208" max="8449" width="9" style="109"/>
    <col min="8450" max="8450" width="10.36328125" style="109" customWidth="1"/>
    <col min="8451" max="8451" width="18" style="109" customWidth="1"/>
    <col min="8452" max="8452" width="13.08984375" style="109" customWidth="1"/>
    <col min="8453" max="8453" width="10.90625" style="109" customWidth="1"/>
    <col min="8454" max="8461" width="9" style="109"/>
    <col min="8462" max="8462" width="13.36328125" style="109" customWidth="1"/>
    <col min="8463" max="8463" width="3.6328125" style="109" customWidth="1"/>
    <col min="8464" max="8705" width="9" style="109"/>
    <col min="8706" max="8706" width="10.36328125" style="109" customWidth="1"/>
    <col min="8707" max="8707" width="18" style="109" customWidth="1"/>
    <col min="8708" max="8708" width="13.08984375" style="109" customWidth="1"/>
    <col min="8709" max="8709" width="10.90625" style="109" customWidth="1"/>
    <col min="8710" max="8717" width="9" style="109"/>
    <col min="8718" max="8718" width="13.36328125" style="109" customWidth="1"/>
    <col min="8719" max="8719" width="3.6328125" style="109" customWidth="1"/>
    <col min="8720" max="8961" width="9" style="109"/>
    <col min="8962" max="8962" width="10.36328125" style="109" customWidth="1"/>
    <col min="8963" max="8963" width="18" style="109" customWidth="1"/>
    <col min="8964" max="8964" width="13.08984375" style="109" customWidth="1"/>
    <col min="8965" max="8965" width="10.90625" style="109" customWidth="1"/>
    <col min="8966" max="8973" width="9" style="109"/>
    <col min="8974" max="8974" width="13.36328125" style="109" customWidth="1"/>
    <col min="8975" max="8975" width="3.6328125" style="109" customWidth="1"/>
    <col min="8976" max="9217" width="9" style="109"/>
    <col min="9218" max="9218" width="10.36328125" style="109" customWidth="1"/>
    <col min="9219" max="9219" width="18" style="109" customWidth="1"/>
    <col min="9220" max="9220" width="13.08984375" style="109" customWidth="1"/>
    <col min="9221" max="9221" width="10.90625" style="109" customWidth="1"/>
    <col min="9222" max="9229" width="9" style="109"/>
    <col min="9230" max="9230" width="13.36328125" style="109" customWidth="1"/>
    <col min="9231" max="9231" width="3.6328125" style="109" customWidth="1"/>
    <col min="9232" max="9473" width="9" style="109"/>
    <col min="9474" max="9474" width="10.36328125" style="109" customWidth="1"/>
    <col min="9475" max="9475" width="18" style="109" customWidth="1"/>
    <col min="9476" max="9476" width="13.08984375" style="109" customWidth="1"/>
    <col min="9477" max="9477" width="10.90625" style="109" customWidth="1"/>
    <col min="9478" max="9485" width="9" style="109"/>
    <col min="9486" max="9486" width="13.36328125" style="109" customWidth="1"/>
    <col min="9487" max="9487" width="3.6328125" style="109" customWidth="1"/>
    <col min="9488" max="9729" width="9" style="109"/>
    <col min="9730" max="9730" width="10.36328125" style="109" customWidth="1"/>
    <col min="9731" max="9731" width="18" style="109" customWidth="1"/>
    <col min="9732" max="9732" width="13.08984375" style="109" customWidth="1"/>
    <col min="9733" max="9733" width="10.90625" style="109" customWidth="1"/>
    <col min="9734" max="9741" width="9" style="109"/>
    <col min="9742" max="9742" width="13.36328125" style="109" customWidth="1"/>
    <col min="9743" max="9743" width="3.6328125" style="109" customWidth="1"/>
    <col min="9744" max="9985" width="9" style="109"/>
    <col min="9986" max="9986" width="10.36328125" style="109" customWidth="1"/>
    <col min="9987" max="9987" width="18" style="109" customWidth="1"/>
    <col min="9988" max="9988" width="13.08984375" style="109" customWidth="1"/>
    <col min="9989" max="9989" width="10.90625" style="109" customWidth="1"/>
    <col min="9990" max="9997" width="9" style="109"/>
    <col min="9998" max="9998" width="13.36328125" style="109" customWidth="1"/>
    <col min="9999" max="9999" width="3.6328125" style="109" customWidth="1"/>
    <col min="10000" max="10241" width="9" style="109"/>
    <col min="10242" max="10242" width="10.36328125" style="109" customWidth="1"/>
    <col min="10243" max="10243" width="18" style="109" customWidth="1"/>
    <col min="10244" max="10244" width="13.08984375" style="109" customWidth="1"/>
    <col min="10245" max="10245" width="10.90625" style="109" customWidth="1"/>
    <col min="10246" max="10253" width="9" style="109"/>
    <col min="10254" max="10254" width="13.36328125" style="109" customWidth="1"/>
    <col min="10255" max="10255" width="3.6328125" style="109" customWidth="1"/>
    <col min="10256" max="10497" width="9" style="109"/>
    <col min="10498" max="10498" width="10.36328125" style="109" customWidth="1"/>
    <col min="10499" max="10499" width="18" style="109" customWidth="1"/>
    <col min="10500" max="10500" width="13.08984375" style="109" customWidth="1"/>
    <col min="10501" max="10501" width="10.90625" style="109" customWidth="1"/>
    <col min="10502" max="10509" width="9" style="109"/>
    <col min="10510" max="10510" width="13.36328125" style="109" customWidth="1"/>
    <col min="10511" max="10511" width="3.6328125" style="109" customWidth="1"/>
    <col min="10512" max="10753" width="9" style="109"/>
    <col min="10754" max="10754" width="10.36328125" style="109" customWidth="1"/>
    <col min="10755" max="10755" width="18" style="109" customWidth="1"/>
    <col min="10756" max="10756" width="13.08984375" style="109" customWidth="1"/>
    <col min="10757" max="10757" width="10.90625" style="109" customWidth="1"/>
    <col min="10758" max="10765" width="9" style="109"/>
    <col min="10766" max="10766" width="13.36328125" style="109" customWidth="1"/>
    <col min="10767" max="10767" width="3.6328125" style="109" customWidth="1"/>
    <col min="10768" max="11009" width="9" style="109"/>
    <col min="11010" max="11010" width="10.36328125" style="109" customWidth="1"/>
    <col min="11011" max="11011" width="18" style="109" customWidth="1"/>
    <col min="11012" max="11012" width="13.08984375" style="109" customWidth="1"/>
    <col min="11013" max="11013" width="10.90625" style="109" customWidth="1"/>
    <col min="11014" max="11021" width="9" style="109"/>
    <col min="11022" max="11022" width="13.36328125" style="109" customWidth="1"/>
    <col min="11023" max="11023" width="3.6328125" style="109" customWidth="1"/>
    <col min="11024" max="11265" width="9" style="109"/>
    <col min="11266" max="11266" width="10.36328125" style="109" customWidth="1"/>
    <col min="11267" max="11267" width="18" style="109" customWidth="1"/>
    <col min="11268" max="11268" width="13.08984375" style="109" customWidth="1"/>
    <col min="11269" max="11269" width="10.90625" style="109" customWidth="1"/>
    <col min="11270" max="11277" width="9" style="109"/>
    <col min="11278" max="11278" width="13.36328125" style="109" customWidth="1"/>
    <col min="11279" max="11279" width="3.6328125" style="109" customWidth="1"/>
    <col min="11280" max="11521" width="9" style="109"/>
    <col min="11522" max="11522" width="10.36328125" style="109" customWidth="1"/>
    <col min="11523" max="11523" width="18" style="109" customWidth="1"/>
    <col min="11524" max="11524" width="13.08984375" style="109" customWidth="1"/>
    <col min="11525" max="11525" width="10.90625" style="109" customWidth="1"/>
    <col min="11526" max="11533" width="9" style="109"/>
    <col min="11534" max="11534" width="13.36328125" style="109" customWidth="1"/>
    <col min="11535" max="11535" width="3.6328125" style="109" customWidth="1"/>
    <col min="11536" max="11777" width="9" style="109"/>
    <col min="11778" max="11778" width="10.36328125" style="109" customWidth="1"/>
    <col min="11779" max="11779" width="18" style="109" customWidth="1"/>
    <col min="11780" max="11780" width="13.08984375" style="109" customWidth="1"/>
    <col min="11781" max="11781" width="10.90625" style="109" customWidth="1"/>
    <col min="11782" max="11789" width="9" style="109"/>
    <col min="11790" max="11790" width="13.36328125" style="109" customWidth="1"/>
    <col min="11791" max="11791" width="3.6328125" style="109" customWidth="1"/>
    <col min="11792" max="12033" width="9" style="109"/>
    <col min="12034" max="12034" width="10.36328125" style="109" customWidth="1"/>
    <col min="12035" max="12035" width="18" style="109" customWidth="1"/>
    <col min="12036" max="12036" width="13.08984375" style="109" customWidth="1"/>
    <col min="12037" max="12037" width="10.90625" style="109" customWidth="1"/>
    <col min="12038" max="12045" width="9" style="109"/>
    <col min="12046" max="12046" width="13.36328125" style="109" customWidth="1"/>
    <col min="12047" max="12047" width="3.6328125" style="109" customWidth="1"/>
    <col min="12048" max="12289" width="9" style="109"/>
    <col min="12290" max="12290" width="10.36328125" style="109" customWidth="1"/>
    <col min="12291" max="12291" width="18" style="109" customWidth="1"/>
    <col min="12292" max="12292" width="13.08984375" style="109" customWidth="1"/>
    <col min="12293" max="12293" width="10.90625" style="109" customWidth="1"/>
    <col min="12294" max="12301" width="9" style="109"/>
    <col min="12302" max="12302" width="13.36328125" style="109" customWidth="1"/>
    <col min="12303" max="12303" width="3.6328125" style="109" customWidth="1"/>
    <col min="12304" max="12545" width="9" style="109"/>
    <col min="12546" max="12546" width="10.36328125" style="109" customWidth="1"/>
    <col min="12547" max="12547" width="18" style="109" customWidth="1"/>
    <col min="12548" max="12548" width="13.08984375" style="109" customWidth="1"/>
    <col min="12549" max="12549" width="10.90625" style="109" customWidth="1"/>
    <col min="12550" max="12557" width="9" style="109"/>
    <col min="12558" max="12558" width="13.36328125" style="109" customWidth="1"/>
    <col min="12559" max="12559" width="3.6328125" style="109" customWidth="1"/>
    <col min="12560" max="12801" width="9" style="109"/>
    <col min="12802" max="12802" width="10.36328125" style="109" customWidth="1"/>
    <col min="12803" max="12803" width="18" style="109" customWidth="1"/>
    <col min="12804" max="12804" width="13.08984375" style="109" customWidth="1"/>
    <col min="12805" max="12805" width="10.90625" style="109" customWidth="1"/>
    <col min="12806" max="12813" width="9" style="109"/>
    <col min="12814" max="12814" width="13.36328125" style="109" customWidth="1"/>
    <col min="12815" max="12815" width="3.6328125" style="109" customWidth="1"/>
    <col min="12816" max="13057" width="9" style="109"/>
    <col min="13058" max="13058" width="10.36328125" style="109" customWidth="1"/>
    <col min="13059" max="13059" width="18" style="109" customWidth="1"/>
    <col min="13060" max="13060" width="13.08984375" style="109" customWidth="1"/>
    <col min="13061" max="13061" width="10.90625" style="109" customWidth="1"/>
    <col min="13062" max="13069" width="9" style="109"/>
    <col min="13070" max="13070" width="13.36328125" style="109" customWidth="1"/>
    <col min="13071" max="13071" width="3.6328125" style="109" customWidth="1"/>
    <col min="13072" max="13313" width="9" style="109"/>
    <col min="13314" max="13314" width="10.36328125" style="109" customWidth="1"/>
    <col min="13315" max="13315" width="18" style="109" customWidth="1"/>
    <col min="13316" max="13316" width="13.08984375" style="109" customWidth="1"/>
    <col min="13317" max="13317" width="10.90625" style="109" customWidth="1"/>
    <col min="13318" max="13325" width="9" style="109"/>
    <col min="13326" max="13326" width="13.36328125" style="109" customWidth="1"/>
    <col min="13327" max="13327" width="3.6328125" style="109" customWidth="1"/>
    <col min="13328" max="13569" width="9" style="109"/>
    <col min="13570" max="13570" width="10.36328125" style="109" customWidth="1"/>
    <col min="13571" max="13571" width="18" style="109" customWidth="1"/>
    <col min="13572" max="13572" width="13.08984375" style="109" customWidth="1"/>
    <col min="13573" max="13573" width="10.90625" style="109" customWidth="1"/>
    <col min="13574" max="13581" width="9" style="109"/>
    <col min="13582" max="13582" width="13.36328125" style="109" customWidth="1"/>
    <col min="13583" max="13583" width="3.6328125" style="109" customWidth="1"/>
    <col min="13584" max="13825" width="9" style="109"/>
    <col min="13826" max="13826" width="10.36328125" style="109" customWidth="1"/>
    <col min="13827" max="13827" width="18" style="109" customWidth="1"/>
    <col min="13828" max="13828" width="13.08984375" style="109" customWidth="1"/>
    <col min="13829" max="13829" width="10.90625" style="109" customWidth="1"/>
    <col min="13830" max="13837" width="9" style="109"/>
    <col min="13838" max="13838" width="13.36328125" style="109" customWidth="1"/>
    <col min="13839" max="13839" width="3.6328125" style="109" customWidth="1"/>
    <col min="13840" max="14081" width="9" style="109"/>
    <col min="14082" max="14082" width="10.36328125" style="109" customWidth="1"/>
    <col min="14083" max="14083" width="18" style="109" customWidth="1"/>
    <col min="14084" max="14084" width="13.08984375" style="109" customWidth="1"/>
    <col min="14085" max="14085" width="10.90625" style="109" customWidth="1"/>
    <col min="14086" max="14093" width="9" style="109"/>
    <col min="14094" max="14094" width="13.36328125" style="109" customWidth="1"/>
    <col min="14095" max="14095" width="3.6328125" style="109" customWidth="1"/>
    <col min="14096" max="14337" width="9" style="109"/>
    <col min="14338" max="14338" width="10.36328125" style="109" customWidth="1"/>
    <col min="14339" max="14339" width="18" style="109" customWidth="1"/>
    <col min="14340" max="14340" width="13.08984375" style="109" customWidth="1"/>
    <col min="14341" max="14341" width="10.90625" style="109" customWidth="1"/>
    <col min="14342" max="14349" width="9" style="109"/>
    <col min="14350" max="14350" width="13.36328125" style="109" customWidth="1"/>
    <col min="14351" max="14351" width="3.6328125" style="109" customWidth="1"/>
    <col min="14352" max="14593" width="9" style="109"/>
    <col min="14594" max="14594" width="10.36328125" style="109" customWidth="1"/>
    <col min="14595" max="14595" width="18" style="109" customWidth="1"/>
    <col min="14596" max="14596" width="13.08984375" style="109" customWidth="1"/>
    <col min="14597" max="14597" width="10.90625" style="109" customWidth="1"/>
    <col min="14598" max="14605" width="9" style="109"/>
    <col min="14606" max="14606" width="13.36328125" style="109" customWidth="1"/>
    <col min="14607" max="14607" width="3.6328125" style="109" customWidth="1"/>
    <col min="14608" max="14849" width="9" style="109"/>
    <col min="14850" max="14850" width="10.36328125" style="109" customWidth="1"/>
    <col min="14851" max="14851" width="18" style="109" customWidth="1"/>
    <col min="14852" max="14852" width="13.08984375" style="109" customWidth="1"/>
    <col min="14853" max="14853" width="10.90625" style="109" customWidth="1"/>
    <col min="14854" max="14861" width="9" style="109"/>
    <col min="14862" max="14862" width="13.36328125" style="109" customWidth="1"/>
    <col min="14863" max="14863" width="3.6328125" style="109" customWidth="1"/>
    <col min="14864" max="15105" width="9" style="109"/>
    <col min="15106" max="15106" width="10.36328125" style="109" customWidth="1"/>
    <col min="15107" max="15107" width="18" style="109" customWidth="1"/>
    <col min="15108" max="15108" width="13.08984375" style="109" customWidth="1"/>
    <col min="15109" max="15109" width="10.90625" style="109" customWidth="1"/>
    <col min="15110" max="15117" width="9" style="109"/>
    <col min="15118" max="15118" width="13.36328125" style="109" customWidth="1"/>
    <col min="15119" max="15119" width="3.6328125" style="109" customWidth="1"/>
    <col min="15120" max="15361" width="9" style="109"/>
    <col min="15362" max="15362" width="10.36328125" style="109" customWidth="1"/>
    <col min="15363" max="15363" width="18" style="109" customWidth="1"/>
    <col min="15364" max="15364" width="13.08984375" style="109" customWidth="1"/>
    <col min="15365" max="15365" width="10.90625" style="109" customWidth="1"/>
    <col min="15366" max="15373" width="9" style="109"/>
    <col min="15374" max="15374" width="13.36328125" style="109" customWidth="1"/>
    <col min="15375" max="15375" width="3.6328125" style="109" customWidth="1"/>
    <col min="15376" max="15617" width="9" style="109"/>
    <col min="15618" max="15618" width="10.36328125" style="109" customWidth="1"/>
    <col min="15619" max="15619" width="18" style="109" customWidth="1"/>
    <col min="15620" max="15620" width="13.08984375" style="109" customWidth="1"/>
    <col min="15621" max="15621" width="10.90625" style="109" customWidth="1"/>
    <col min="15622" max="15629" width="9" style="109"/>
    <col min="15630" max="15630" width="13.36328125" style="109" customWidth="1"/>
    <col min="15631" max="15631" width="3.6328125" style="109" customWidth="1"/>
    <col min="15632" max="15873" width="9" style="109"/>
    <col min="15874" max="15874" width="10.36328125" style="109" customWidth="1"/>
    <col min="15875" max="15875" width="18" style="109" customWidth="1"/>
    <col min="15876" max="15876" width="13.08984375" style="109" customWidth="1"/>
    <col min="15877" max="15877" width="10.90625" style="109" customWidth="1"/>
    <col min="15878" max="15885" width="9" style="109"/>
    <col min="15886" max="15886" width="13.36328125" style="109" customWidth="1"/>
    <col min="15887" max="15887" width="3.6328125" style="109" customWidth="1"/>
    <col min="15888" max="16129" width="9" style="109"/>
    <col min="16130" max="16130" width="10.36328125" style="109" customWidth="1"/>
    <col min="16131" max="16131" width="18" style="109" customWidth="1"/>
    <col min="16132" max="16132" width="13.08984375" style="109" customWidth="1"/>
    <col min="16133" max="16133" width="10.90625" style="109" customWidth="1"/>
    <col min="16134" max="16141" width="9" style="109"/>
    <col min="16142" max="16142" width="13.36328125" style="109" customWidth="1"/>
    <col min="16143" max="16143" width="3.6328125" style="109" customWidth="1"/>
    <col min="16144" max="16384" width="9" style="109"/>
  </cols>
  <sheetData>
    <row r="1" spans="1:17">
      <c r="A1" s="107" t="s">
        <v>716</v>
      </c>
      <c r="B1" s="107"/>
      <c r="C1" s="107"/>
      <c r="D1" s="107"/>
      <c r="E1" s="107"/>
      <c r="F1" s="108"/>
      <c r="G1" s="107"/>
      <c r="H1" s="107"/>
      <c r="I1" s="107"/>
      <c r="J1" s="107"/>
      <c r="K1" s="107"/>
      <c r="L1" s="107"/>
      <c r="M1" s="107"/>
      <c r="N1" s="107"/>
      <c r="O1" s="108"/>
    </row>
    <row r="2" spans="1:17" ht="16.5">
      <c r="A2" s="1574" t="s">
        <v>717</v>
      </c>
      <c r="B2" s="1575"/>
      <c r="C2" s="1575"/>
      <c r="D2" s="1575"/>
      <c r="E2" s="1575"/>
      <c r="F2" s="1575"/>
      <c r="G2" s="1575"/>
      <c r="H2" s="1575"/>
      <c r="I2" s="1575"/>
      <c r="J2" s="110"/>
      <c r="K2" s="111"/>
      <c r="L2" s="112"/>
      <c r="M2" s="113"/>
      <c r="N2" s="113"/>
      <c r="O2" s="108"/>
    </row>
    <row r="3" spans="1:17">
      <c r="A3" s="108"/>
      <c r="B3" s="108"/>
      <c r="C3" s="108"/>
      <c r="D3" s="108"/>
      <c r="E3" s="108"/>
      <c r="F3" s="107"/>
      <c r="G3" s="107"/>
      <c r="H3" s="107"/>
      <c r="I3" s="107"/>
      <c r="J3" s="107"/>
      <c r="K3" s="107"/>
      <c r="L3" s="107"/>
      <c r="M3" s="107"/>
      <c r="N3" s="107"/>
      <c r="O3" s="108"/>
    </row>
    <row r="4" spans="1:17" s="120" customFormat="1">
      <c r="A4" s="114"/>
      <c r="B4" s="115" t="s">
        <v>106</v>
      </c>
      <c r="C4" s="115"/>
      <c r="D4" s="115"/>
      <c r="E4" s="115"/>
      <c r="F4" s="1576"/>
      <c r="G4" s="1576"/>
      <c r="H4" s="1576"/>
      <c r="I4" s="1576"/>
      <c r="J4" s="116"/>
      <c r="K4" s="117" t="s">
        <v>122</v>
      </c>
      <c r="L4" s="118"/>
      <c r="M4" s="117"/>
      <c r="N4" s="117"/>
      <c r="O4" s="119"/>
      <c r="P4" s="119"/>
    </row>
    <row r="5" spans="1:17" s="120" customFormat="1">
      <c r="A5" s="114"/>
      <c r="B5" s="114"/>
      <c r="C5" s="114"/>
      <c r="D5" s="114"/>
      <c r="E5" s="114"/>
      <c r="F5" s="116"/>
      <c r="G5" s="116"/>
      <c r="H5" s="116"/>
      <c r="I5" s="116"/>
      <c r="J5" s="116"/>
      <c r="K5" s="119"/>
      <c r="L5" s="119"/>
      <c r="M5" s="119"/>
      <c r="N5" s="121"/>
      <c r="O5" s="121"/>
      <c r="P5" s="122"/>
      <c r="Q5" s="123"/>
    </row>
    <row r="6" spans="1:17" s="120" customFormat="1">
      <c r="A6" s="114"/>
      <c r="B6" s="115" t="s">
        <v>107</v>
      </c>
      <c r="C6" s="115"/>
      <c r="D6" s="115"/>
      <c r="E6" s="115"/>
      <c r="F6" s="1576"/>
      <c r="G6" s="1576"/>
      <c r="H6" s="1576"/>
      <c r="I6" s="1576"/>
      <c r="J6" s="116"/>
      <c r="K6" s="117" t="s">
        <v>123</v>
      </c>
      <c r="L6" s="124"/>
      <c r="M6" s="125"/>
      <c r="N6" s="126"/>
      <c r="O6" s="121"/>
      <c r="P6" s="122"/>
      <c r="Q6" s="127"/>
    </row>
    <row r="7" spans="1:17">
      <c r="A7" s="108"/>
      <c r="B7" s="108"/>
      <c r="C7" s="108"/>
      <c r="D7" s="108"/>
      <c r="E7" s="108"/>
      <c r="F7" s="108"/>
      <c r="G7" s="108"/>
      <c r="H7" s="108"/>
      <c r="I7" s="108"/>
      <c r="J7" s="108"/>
      <c r="K7" s="108"/>
      <c r="L7" s="108"/>
      <c r="M7" s="108"/>
      <c r="N7" s="108"/>
      <c r="O7" s="108"/>
    </row>
    <row r="8" spans="1:17">
      <c r="A8" s="1577" t="s">
        <v>718</v>
      </c>
      <c r="B8" s="1578"/>
      <c r="C8" s="1578"/>
      <c r="D8" s="128"/>
      <c r="E8" s="276"/>
      <c r="F8" s="1583"/>
      <c r="G8" s="1584"/>
      <c r="H8" s="1585"/>
      <c r="I8" s="1585"/>
      <c r="J8" s="1585"/>
      <c r="K8" s="1585"/>
      <c r="L8" s="1585"/>
      <c r="M8" s="1585"/>
      <c r="N8" s="1585"/>
      <c r="O8" s="1586"/>
    </row>
    <row r="9" spans="1:17">
      <c r="A9" s="1579"/>
      <c r="B9" s="1580"/>
      <c r="C9" s="1580"/>
      <c r="D9" s="129"/>
      <c r="E9" s="277"/>
      <c r="F9" s="1583"/>
      <c r="G9" s="1584"/>
      <c r="H9" s="1585"/>
      <c r="I9" s="1585"/>
      <c r="J9" s="1585"/>
      <c r="K9" s="1585"/>
      <c r="L9" s="1585"/>
      <c r="M9" s="1585"/>
      <c r="N9" s="1585"/>
      <c r="O9" s="1586"/>
    </row>
    <row r="10" spans="1:17">
      <c r="A10" s="1579"/>
      <c r="B10" s="1580"/>
      <c r="C10" s="1580"/>
      <c r="D10" s="130" t="s">
        <v>124</v>
      </c>
      <c r="E10" s="131" t="s">
        <v>125</v>
      </c>
      <c r="F10" s="1583"/>
      <c r="G10" s="1584"/>
      <c r="H10" s="1585"/>
      <c r="I10" s="1585"/>
      <c r="J10" s="1585"/>
      <c r="K10" s="1585"/>
      <c r="L10" s="1585"/>
      <c r="M10" s="1585"/>
      <c r="N10" s="1585"/>
      <c r="O10" s="1586"/>
    </row>
    <row r="11" spans="1:17" ht="13.5" customHeight="1">
      <c r="A11" s="1579"/>
      <c r="B11" s="1580"/>
      <c r="C11" s="1580"/>
      <c r="D11" s="129"/>
      <c r="E11" s="277"/>
      <c r="F11" s="1583"/>
      <c r="G11" s="1584"/>
      <c r="H11" s="1585"/>
      <c r="I11" s="1585"/>
      <c r="J11" s="1585"/>
      <c r="K11" s="1585"/>
      <c r="L11" s="1585"/>
      <c r="M11" s="1585"/>
      <c r="N11" s="1585"/>
      <c r="O11" s="1586"/>
    </row>
    <row r="12" spans="1:17" ht="15.75" customHeight="1">
      <c r="A12" s="1581"/>
      <c r="B12" s="1582"/>
      <c r="C12" s="1582"/>
      <c r="D12" s="132"/>
      <c r="E12" s="278"/>
      <c r="F12" s="1583"/>
      <c r="G12" s="1584"/>
      <c r="H12" s="1585"/>
      <c r="I12" s="1585"/>
      <c r="J12" s="1585"/>
      <c r="K12" s="1585"/>
      <c r="L12" s="1585"/>
      <c r="M12" s="1585"/>
      <c r="N12" s="1585"/>
      <c r="O12" s="1586"/>
    </row>
    <row r="13" spans="1:17" ht="13.5" customHeight="1">
      <c r="A13" s="1587" t="s">
        <v>126</v>
      </c>
      <c r="B13" s="1588" t="s">
        <v>127</v>
      </c>
      <c r="C13" s="1590"/>
      <c r="D13" s="1590"/>
      <c r="E13" s="1592"/>
      <c r="F13" s="1583"/>
      <c r="G13" s="1598"/>
      <c r="H13" s="1599"/>
      <c r="I13" s="1599"/>
      <c r="J13" s="1599"/>
      <c r="K13" s="1599"/>
      <c r="L13" s="1599"/>
      <c r="M13" s="1599"/>
      <c r="N13" s="1599"/>
      <c r="O13" s="1600"/>
    </row>
    <row r="14" spans="1:17" ht="13.5" customHeight="1">
      <c r="A14" s="1587"/>
      <c r="B14" s="1589"/>
      <c r="C14" s="1591"/>
      <c r="D14" s="1591"/>
      <c r="E14" s="1593"/>
      <c r="F14" s="1583"/>
      <c r="G14" s="1601"/>
      <c r="H14" s="1602"/>
      <c r="I14" s="1602"/>
      <c r="J14" s="1602"/>
      <c r="K14" s="1602"/>
      <c r="L14" s="1602"/>
      <c r="M14" s="1602"/>
      <c r="N14" s="1602"/>
      <c r="O14" s="1603"/>
    </row>
    <row r="15" spans="1:17">
      <c r="A15" s="1587"/>
      <c r="B15" s="1596" t="s">
        <v>128</v>
      </c>
      <c r="C15" s="1610"/>
      <c r="D15" s="1590"/>
      <c r="E15" s="1592"/>
      <c r="F15" s="1583"/>
      <c r="G15" s="1601"/>
      <c r="H15" s="1602"/>
      <c r="I15" s="1602"/>
      <c r="J15" s="1602"/>
      <c r="K15" s="1602"/>
      <c r="L15" s="1602"/>
      <c r="M15" s="1602"/>
      <c r="N15" s="1602"/>
      <c r="O15" s="1603"/>
    </row>
    <row r="16" spans="1:17">
      <c r="A16" s="1587"/>
      <c r="B16" s="1596"/>
      <c r="C16" s="1594"/>
      <c r="D16" s="1591"/>
      <c r="E16" s="1593"/>
      <c r="F16" s="1583"/>
      <c r="G16" s="1601"/>
      <c r="H16" s="1602"/>
      <c r="I16" s="1602"/>
      <c r="J16" s="1602"/>
      <c r="K16" s="1602"/>
      <c r="L16" s="1602"/>
      <c r="M16" s="1602"/>
      <c r="N16" s="1602"/>
      <c r="O16" s="1603"/>
    </row>
    <row r="17" spans="1:15">
      <c r="A17" s="1587"/>
      <c r="B17" s="1596" t="s">
        <v>129</v>
      </c>
      <c r="C17" s="1610"/>
      <c r="D17" s="1590"/>
      <c r="E17" s="1592"/>
      <c r="F17" s="1583"/>
      <c r="G17" s="1601"/>
      <c r="H17" s="1602"/>
      <c r="I17" s="1602"/>
      <c r="J17" s="1602"/>
      <c r="K17" s="1602"/>
      <c r="L17" s="1602"/>
      <c r="M17" s="1602"/>
      <c r="N17" s="1602"/>
      <c r="O17" s="1603"/>
    </row>
    <row r="18" spans="1:15">
      <c r="A18" s="1587"/>
      <c r="B18" s="1596"/>
      <c r="C18" s="1594"/>
      <c r="D18" s="1591"/>
      <c r="E18" s="1593"/>
      <c r="F18" s="1583"/>
      <c r="G18" s="1601"/>
      <c r="H18" s="1602"/>
      <c r="I18" s="1602"/>
      <c r="J18" s="1602"/>
      <c r="K18" s="1602"/>
      <c r="L18" s="1602"/>
      <c r="M18" s="1602"/>
      <c r="N18" s="1602"/>
      <c r="O18" s="1603"/>
    </row>
    <row r="19" spans="1:15">
      <c r="A19" s="1587"/>
      <c r="B19" s="1596" t="s">
        <v>130</v>
      </c>
      <c r="C19" s="1594"/>
      <c r="D19" s="1594"/>
      <c r="E19" s="1595"/>
      <c r="F19" s="1583"/>
      <c r="G19" s="1601"/>
      <c r="H19" s="1602"/>
      <c r="I19" s="1602"/>
      <c r="J19" s="1602"/>
      <c r="K19" s="1602"/>
      <c r="L19" s="1602"/>
      <c r="M19" s="1602"/>
      <c r="N19" s="1602"/>
      <c r="O19" s="1603"/>
    </row>
    <row r="20" spans="1:15" ht="14.25" customHeight="1">
      <c r="A20" s="1587"/>
      <c r="B20" s="1596"/>
      <c r="C20" s="1594"/>
      <c r="D20" s="1594"/>
      <c r="E20" s="1595"/>
      <c r="F20" s="1583"/>
      <c r="G20" s="1601"/>
      <c r="H20" s="1602"/>
      <c r="I20" s="1602"/>
      <c r="J20" s="1602"/>
      <c r="K20" s="1602"/>
      <c r="L20" s="1602"/>
      <c r="M20" s="1602"/>
      <c r="N20" s="1602"/>
      <c r="O20" s="1603"/>
    </row>
    <row r="21" spans="1:15">
      <c r="A21" s="1587"/>
      <c r="B21" s="1596" t="s">
        <v>131</v>
      </c>
      <c r="C21" s="1594"/>
      <c r="D21" s="1594"/>
      <c r="E21" s="1595"/>
      <c r="F21" s="1583"/>
      <c r="G21" s="1601"/>
      <c r="H21" s="1602"/>
      <c r="I21" s="1602"/>
      <c r="J21" s="1602"/>
      <c r="K21" s="1602"/>
      <c r="L21" s="1602"/>
      <c r="M21" s="1602"/>
      <c r="N21" s="1602"/>
      <c r="O21" s="1603"/>
    </row>
    <row r="22" spans="1:15" ht="14.25" customHeight="1">
      <c r="A22" s="1587"/>
      <c r="B22" s="1596"/>
      <c r="C22" s="1594"/>
      <c r="D22" s="1594"/>
      <c r="E22" s="1595"/>
      <c r="F22" s="1583"/>
      <c r="G22" s="1601"/>
      <c r="H22" s="1602"/>
      <c r="I22" s="1602"/>
      <c r="J22" s="1602"/>
      <c r="K22" s="1602"/>
      <c r="L22" s="1602"/>
      <c r="M22" s="1602"/>
      <c r="N22" s="1602"/>
      <c r="O22" s="1603"/>
    </row>
    <row r="23" spans="1:15" ht="13.5" customHeight="1">
      <c r="A23" s="1587"/>
      <c r="B23" s="1588" t="s">
        <v>132</v>
      </c>
      <c r="C23" s="1597"/>
      <c r="D23" s="1597"/>
      <c r="E23" s="1592"/>
      <c r="F23" s="1583"/>
      <c r="G23" s="1601"/>
      <c r="H23" s="1602"/>
      <c r="I23" s="1602"/>
      <c r="J23" s="1602"/>
      <c r="K23" s="1602"/>
      <c r="L23" s="1602"/>
      <c r="M23" s="1602"/>
      <c r="N23" s="1602"/>
      <c r="O23" s="1603"/>
    </row>
    <row r="24" spans="1:15">
      <c r="A24" s="1587"/>
      <c r="B24" s="1611"/>
      <c r="C24" s="1591"/>
      <c r="D24" s="1591"/>
      <c r="E24" s="1593"/>
      <c r="F24" s="1583"/>
      <c r="G24" s="1601"/>
      <c r="H24" s="1602"/>
      <c r="I24" s="1602"/>
      <c r="J24" s="1602"/>
      <c r="K24" s="1602"/>
      <c r="L24" s="1602"/>
      <c r="M24" s="1602"/>
      <c r="N24" s="1602"/>
      <c r="O24" s="1603"/>
    </row>
    <row r="25" spans="1:15" ht="13.5" customHeight="1">
      <c r="A25" s="1587" t="s">
        <v>133</v>
      </c>
      <c r="B25" s="1588" t="s">
        <v>127</v>
      </c>
      <c r="C25" s="1590"/>
      <c r="D25" s="1590"/>
      <c r="E25" s="1612"/>
      <c r="F25" s="1583"/>
      <c r="G25" s="1604"/>
      <c r="H25" s="1605"/>
      <c r="I25" s="1605"/>
      <c r="J25" s="1605"/>
      <c r="K25" s="1605"/>
      <c r="L25" s="1605"/>
      <c r="M25" s="1605"/>
      <c r="N25" s="1605"/>
      <c r="O25" s="1606"/>
    </row>
    <row r="26" spans="1:15" ht="13.5" customHeight="1">
      <c r="A26" s="1587"/>
      <c r="B26" s="1589"/>
      <c r="C26" s="1591"/>
      <c r="D26" s="1591"/>
      <c r="E26" s="1612"/>
      <c r="F26" s="1583"/>
      <c r="G26" s="1604"/>
      <c r="H26" s="1605"/>
      <c r="I26" s="1605"/>
      <c r="J26" s="1605"/>
      <c r="K26" s="1605"/>
      <c r="L26" s="1605"/>
      <c r="M26" s="1605"/>
      <c r="N26" s="1605"/>
      <c r="O26" s="1606"/>
    </row>
    <row r="27" spans="1:15">
      <c r="A27" s="1587"/>
      <c r="B27" s="1596" t="s">
        <v>128</v>
      </c>
      <c r="C27" s="1610"/>
      <c r="D27" s="1590"/>
      <c r="E27" s="1612"/>
      <c r="F27" s="1583"/>
      <c r="G27" s="1604"/>
      <c r="H27" s="1605"/>
      <c r="I27" s="1605"/>
      <c r="J27" s="1605"/>
      <c r="K27" s="1605"/>
      <c r="L27" s="1605"/>
      <c r="M27" s="1605"/>
      <c r="N27" s="1605"/>
      <c r="O27" s="1606"/>
    </row>
    <row r="28" spans="1:15">
      <c r="A28" s="1587"/>
      <c r="B28" s="1596"/>
      <c r="C28" s="1594"/>
      <c r="D28" s="1591"/>
      <c r="E28" s="1612"/>
      <c r="F28" s="1583"/>
      <c r="G28" s="1604"/>
      <c r="H28" s="1605"/>
      <c r="I28" s="1605"/>
      <c r="J28" s="1605"/>
      <c r="K28" s="1605"/>
      <c r="L28" s="1605"/>
      <c r="M28" s="1605"/>
      <c r="N28" s="1605"/>
      <c r="O28" s="1606"/>
    </row>
    <row r="29" spans="1:15">
      <c r="A29" s="1587"/>
      <c r="B29" s="1596" t="s">
        <v>129</v>
      </c>
      <c r="C29" s="1610"/>
      <c r="D29" s="1590"/>
      <c r="E29" s="1612"/>
      <c r="F29" s="1583"/>
      <c r="G29" s="1604"/>
      <c r="H29" s="1605"/>
      <c r="I29" s="1605"/>
      <c r="J29" s="1605"/>
      <c r="K29" s="1605"/>
      <c r="L29" s="1605"/>
      <c r="M29" s="1605"/>
      <c r="N29" s="1605"/>
      <c r="O29" s="1606"/>
    </row>
    <row r="30" spans="1:15">
      <c r="A30" s="1587"/>
      <c r="B30" s="1596"/>
      <c r="C30" s="1594"/>
      <c r="D30" s="1591"/>
      <c r="E30" s="1612"/>
      <c r="F30" s="1583"/>
      <c r="G30" s="1604"/>
      <c r="H30" s="1605"/>
      <c r="I30" s="1605"/>
      <c r="J30" s="1605"/>
      <c r="K30" s="1605"/>
      <c r="L30" s="1605"/>
      <c r="M30" s="1605"/>
      <c r="N30" s="1605"/>
      <c r="O30" s="1606"/>
    </row>
    <row r="31" spans="1:15">
      <c r="A31" s="1587"/>
      <c r="B31" s="1596" t="s">
        <v>130</v>
      </c>
      <c r="C31" s="1594"/>
      <c r="D31" s="1594"/>
      <c r="E31" s="1612"/>
      <c r="F31" s="1583"/>
      <c r="G31" s="1604"/>
      <c r="H31" s="1605"/>
      <c r="I31" s="1605"/>
      <c r="J31" s="1605"/>
      <c r="K31" s="1605"/>
      <c r="L31" s="1605"/>
      <c r="M31" s="1605"/>
      <c r="N31" s="1605"/>
      <c r="O31" s="1606"/>
    </row>
    <row r="32" spans="1:15">
      <c r="A32" s="1587"/>
      <c r="B32" s="1596"/>
      <c r="C32" s="1594"/>
      <c r="D32" s="1594"/>
      <c r="E32" s="1612"/>
      <c r="F32" s="1583"/>
      <c r="G32" s="1604"/>
      <c r="H32" s="1605"/>
      <c r="I32" s="1605"/>
      <c r="J32" s="1605"/>
      <c r="K32" s="1605"/>
      <c r="L32" s="1605"/>
      <c r="M32" s="1605"/>
      <c r="N32" s="1605"/>
      <c r="O32" s="1606"/>
    </row>
    <row r="33" spans="1:15">
      <c r="A33" s="1587"/>
      <c r="B33" s="1596" t="s">
        <v>131</v>
      </c>
      <c r="C33" s="1594"/>
      <c r="D33" s="1594"/>
      <c r="E33" s="1612"/>
      <c r="F33" s="1583"/>
      <c r="G33" s="1604"/>
      <c r="H33" s="1605"/>
      <c r="I33" s="1605"/>
      <c r="J33" s="1605"/>
      <c r="K33" s="1605"/>
      <c r="L33" s="1605"/>
      <c r="M33" s="1605"/>
      <c r="N33" s="1605"/>
      <c r="O33" s="1606"/>
    </row>
    <row r="34" spans="1:15" ht="14.25" customHeight="1">
      <c r="A34" s="1587"/>
      <c r="B34" s="1596"/>
      <c r="C34" s="1594"/>
      <c r="D34" s="1594"/>
      <c r="E34" s="1612"/>
      <c r="F34" s="1583"/>
      <c r="G34" s="1604"/>
      <c r="H34" s="1605"/>
      <c r="I34" s="1605"/>
      <c r="J34" s="1605"/>
      <c r="K34" s="1605"/>
      <c r="L34" s="1605"/>
      <c r="M34" s="1605"/>
      <c r="N34" s="1605"/>
      <c r="O34" s="1606"/>
    </row>
    <row r="35" spans="1:15" ht="13.5" customHeight="1">
      <c r="A35" s="1587"/>
      <c r="B35" s="1588" t="s">
        <v>132</v>
      </c>
      <c r="C35" s="1597"/>
      <c r="D35" s="1597"/>
      <c r="E35" s="133"/>
      <c r="F35" s="1583"/>
      <c r="G35" s="1604"/>
      <c r="H35" s="1605"/>
      <c r="I35" s="1605"/>
      <c r="J35" s="1605"/>
      <c r="K35" s="1605"/>
      <c r="L35" s="1605"/>
      <c r="M35" s="1605"/>
      <c r="N35" s="1605"/>
      <c r="O35" s="1606"/>
    </row>
    <row r="36" spans="1:15">
      <c r="A36" s="1587"/>
      <c r="B36" s="1611"/>
      <c r="C36" s="1591"/>
      <c r="D36" s="1591"/>
      <c r="E36" s="134"/>
      <c r="F36" s="1583"/>
      <c r="G36" s="1607"/>
      <c r="H36" s="1608"/>
      <c r="I36" s="1608"/>
      <c r="J36" s="1608"/>
      <c r="K36" s="1608"/>
      <c r="L36" s="1608"/>
      <c r="M36" s="1608"/>
      <c r="N36" s="1608"/>
      <c r="O36" s="1609"/>
    </row>
    <row r="37" spans="1:15">
      <c r="A37" s="108"/>
      <c r="B37" s="108"/>
      <c r="C37" s="108"/>
      <c r="D37" s="108"/>
      <c r="E37" s="108"/>
      <c r="F37" s="108"/>
      <c r="G37" s="108"/>
      <c r="H37" s="108"/>
      <c r="I37" s="108"/>
      <c r="J37" s="108"/>
      <c r="K37" s="108"/>
      <c r="L37" s="108"/>
      <c r="M37" s="108"/>
      <c r="N37" s="108"/>
      <c r="O37" s="108"/>
    </row>
    <row r="38" spans="1:15">
      <c r="A38" s="135"/>
      <c r="B38" s="136"/>
      <c r="C38" s="108"/>
      <c r="D38" s="108"/>
      <c r="E38" s="108"/>
      <c r="F38" s="108"/>
      <c r="G38" s="108"/>
      <c r="H38" s="108"/>
      <c r="I38" s="108"/>
      <c r="J38" s="108"/>
      <c r="K38" s="108"/>
      <c r="L38" s="108"/>
      <c r="M38" s="108"/>
      <c r="N38" s="108"/>
      <c r="O38" s="108"/>
    </row>
    <row r="39" spans="1:15">
      <c r="A39" s="108"/>
      <c r="B39" s="108"/>
      <c r="C39" s="108"/>
      <c r="D39" s="108"/>
      <c r="E39" s="108"/>
      <c r="F39" s="108"/>
      <c r="G39" s="108"/>
      <c r="H39" s="108"/>
      <c r="I39" s="108"/>
      <c r="J39" s="108"/>
      <c r="K39" s="108"/>
      <c r="L39" s="108"/>
      <c r="M39" s="108"/>
      <c r="N39" s="108"/>
      <c r="O39" s="108"/>
    </row>
    <row r="40" spans="1:15">
      <c r="A40" s="108"/>
      <c r="B40" s="108"/>
      <c r="C40" s="108"/>
      <c r="D40" s="108"/>
      <c r="E40" s="108"/>
      <c r="F40" s="108"/>
      <c r="G40" s="108"/>
      <c r="H40" s="108"/>
      <c r="I40" s="108"/>
      <c r="J40" s="108"/>
      <c r="K40" s="108"/>
      <c r="L40" s="108"/>
      <c r="M40" s="108"/>
      <c r="N40" s="108"/>
      <c r="O40" s="108"/>
    </row>
    <row r="41" spans="1:15">
      <c r="A41" s="108"/>
      <c r="B41" s="108"/>
      <c r="C41" s="108"/>
      <c r="D41" s="108"/>
      <c r="E41" s="108"/>
      <c r="F41" s="108"/>
      <c r="G41" s="108"/>
      <c r="H41" s="108"/>
      <c r="I41" s="108"/>
      <c r="J41" s="108"/>
      <c r="K41" s="108"/>
      <c r="L41" s="108"/>
      <c r="M41" s="108"/>
      <c r="N41" s="108"/>
      <c r="O41" s="108"/>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39"/>
  <pageMargins left="0.7" right="0.7" top="0.75" bottom="0.75" header="0.3" footer="0.3"/>
  <pageSetup paperSize="9" scale="5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50E50-EA71-4E96-8A2C-7225D461DE2C}">
  <dimension ref="A1"/>
  <sheetViews>
    <sheetView workbookViewId="0"/>
  </sheetViews>
  <sheetFormatPr defaultRowHeight="13"/>
  <sheetData/>
  <phoneticPr fontId="39"/>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P32"/>
  <sheetViews>
    <sheetView showGridLines="0" view="pageBreakPreview" zoomScaleNormal="100" zoomScaleSheetLayoutView="100" workbookViewId="0">
      <selection activeCell="B42" sqref="B42"/>
    </sheetView>
  </sheetViews>
  <sheetFormatPr defaultRowHeight="13"/>
  <cols>
    <col min="1" max="1" width="12.453125" style="66" customWidth="1"/>
    <col min="2" max="3" width="6.81640625" style="66" bestFit="1" customWidth="1"/>
    <col min="4" max="4" width="6.81640625" style="66" customWidth="1"/>
    <col min="5" max="5" width="12.453125" style="66" customWidth="1"/>
    <col min="6" max="7" width="6.81640625" style="66" bestFit="1" customWidth="1"/>
    <col min="8" max="8" width="6.81640625" style="66" customWidth="1"/>
    <col min="9" max="9" width="12.453125" style="66" customWidth="1"/>
    <col min="10" max="11" width="6.81640625" style="66" bestFit="1" customWidth="1"/>
    <col min="12" max="12" width="6.81640625" style="66" customWidth="1"/>
    <col min="13" max="13" width="12.453125" style="66" customWidth="1"/>
    <col min="14" max="15" width="6.81640625" style="66" bestFit="1" customWidth="1"/>
    <col min="16" max="16" width="6.81640625" style="66" customWidth="1"/>
    <col min="17" max="256" width="9" style="66"/>
    <col min="257" max="257" width="12.453125" style="66" customWidth="1"/>
    <col min="258" max="259" width="6.81640625" style="66" bestFit="1" customWidth="1"/>
    <col min="260" max="260" width="6.81640625" style="66" customWidth="1"/>
    <col min="261" max="261" width="12.453125" style="66" customWidth="1"/>
    <col min="262" max="263" width="6.81640625" style="66" bestFit="1" customWidth="1"/>
    <col min="264" max="264" width="6.81640625" style="66" customWidth="1"/>
    <col min="265" max="265" width="12.453125" style="66" customWidth="1"/>
    <col min="266" max="267" width="6.81640625" style="66" bestFit="1" customWidth="1"/>
    <col min="268" max="268" width="6.81640625" style="66" customWidth="1"/>
    <col min="269" max="269" width="12.453125" style="66" customWidth="1"/>
    <col min="270" max="271" width="6.81640625" style="66" bestFit="1" customWidth="1"/>
    <col min="272" max="272" width="6.81640625" style="66" customWidth="1"/>
    <col min="273" max="512" width="9" style="66"/>
    <col min="513" max="513" width="12.453125" style="66" customWidth="1"/>
    <col min="514" max="515" width="6.81640625" style="66" bestFit="1" customWidth="1"/>
    <col min="516" max="516" width="6.81640625" style="66" customWidth="1"/>
    <col min="517" max="517" width="12.453125" style="66" customWidth="1"/>
    <col min="518" max="519" width="6.81640625" style="66" bestFit="1" customWidth="1"/>
    <col min="520" max="520" width="6.81640625" style="66" customWidth="1"/>
    <col min="521" max="521" width="12.453125" style="66" customWidth="1"/>
    <col min="522" max="523" width="6.81640625" style="66" bestFit="1" customWidth="1"/>
    <col min="524" max="524" width="6.81640625" style="66" customWidth="1"/>
    <col min="525" max="525" width="12.453125" style="66" customWidth="1"/>
    <col min="526" max="527" width="6.81640625" style="66" bestFit="1" customWidth="1"/>
    <col min="528" max="528" width="6.81640625" style="66" customWidth="1"/>
    <col min="529" max="768" width="9" style="66"/>
    <col min="769" max="769" width="12.453125" style="66" customWidth="1"/>
    <col min="770" max="771" width="6.81640625" style="66" bestFit="1" customWidth="1"/>
    <col min="772" max="772" width="6.81640625" style="66" customWidth="1"/>
    <col min="773" max="773" width="12.453125" style="66" customWidth="1"/>
    <col min="774" max="775" width="6.81640625" style="66" bestFit="1" customWidth="1"/>
    <col min="776" max="776" width="6.81640625" style="66" customWidth="1"/>
    <col min="777" max="777" width="12.453125" style="66" customWidth="1"/>
    <col min="778" max="779" width="6.81640625" style="66" bestFit="1" customWidth="1"/>
    <col min="780" max="780" width="6.81640625" style="66" customWidth="1"/>
    <col min="781" max="781" width="12.453125" style="66" customWidth="1"/>
    <col min="782" max="783" width="6.81640625" style="66" bestFit="1" customWidth="1"/>
    <col min="784" max="784" width="6.81640625" style="66" customWidth="1"/>
    <col min="785" max="1024" width="9" style="66"/>
    <col min="1025" max="1025" width="12.453125" style="66" customWidth="1"/>
    <col min="1026" max="1027" width="6.81640625" style="66" bestFit="1" customWidth="1"/>
    <col min="1028" max="1028" width="6.81640625" style="66" customWidth="1"/>
    <col min="1029" max="1029" width="12.453125" style="66" customWidth="1"/>
    <col min="1030" max="1031" width="6.81640625" style="66" bestFit="1" customWidth="1"/>
    <col min="1032" max="1032" width="6.81640625" style="66" customWidth="1"/>
    <col min="1033" max="1033" width="12.453125" style="66" customWidth="1"/>
    <col min="1034" max="1035" width="6.81640625" style="66" bestFit="1" customWidth="1"/>
    <col min="1036" max="1036" width="6.81640625" style="66" customWidth="1"/>
    <col min="1037" max="1037" width="12.453125" style="66" customWidth="1"/>
    <col min="1038" max="1039" width="6.81640625" style="66" bestFit="1" customWidth="1"/>
    <col min="1040" max="1040" width="6.81640625" style="66" customWidth="1"/>
    <col min="1041" max="1280" width="9" style="66"/>
    <col min="1281" max="1281" width="12.453125" style="66" customWidth="1"/>
    <col min="1282" max="1283" width="6.81640625" style="66" bestFit="1" customWidth="1"/>
    <col min="1284" max="1284" width="6.81640625" style="66" customWidth="1"/>
    <col min="1285" max="1285" width="12.453125" style="66" customWidth="1"/>
    <col min="1286" max="1287" width="6.81640625" style="66" bestFit="1" customWidth="1"/>
    <col min="1288" max="1288" width="6.81640625" style="66" customWidth="1"/>
    <col min="1289" max="1289" width="12.453125" style="66" customWidth="1"/>
    <col min="1290" max="1291" width="6.81640625" style="66" bestFit="1" customWidth="1"/>
    <col min="1292" max="1292" width="6.81640625" style="66" customWidth="1"/>
    <col min="1293" max="1293" width="12.453125" style="66" customWidth="1"/>
    <col min="1294" max="1295" width="6.81640625" style="66" bestFit="1" customWidth="1"/>
    <col min="1296" max="1296" width="6.81640625" style="66" customWidth="1"/>
    <col min="1297" max="1536" width="9" style="66"/>
    <col min="1537" max="1537" width="12.453125" style="66" customWidth="1"/>
    <col min="1538" max="1539" width="6.81640625" style="66" bestFit="1" customWidth="1"/>
    <col min="1540" max="1540" width="6.81640625" style="66" customWidth="1"/>
    <col min="1541" max="1541" width="12.453125" style="66" customWidth="1"/>
    <col min="1542" max="1543" width="6.81640625" style="66" bestFit="1" customWidth="1"/>
    <col min="1544" max="1544" width="6.81640625" style="66" customWidth="1"/>
    <col min="1545" max="1545" width="12.453125" style="66" customWidth="1"/>
    <col min="1546" max="1547" width="6.81640625" style="66" bestFit="1" customWidth="1"/>
    <col min="1548" max="1548" width="6.81640625" style="66" customWidth="1"/>
    <col min="1549" max="1549" width="12.453125" style="66" customWidth="1"/>
    <col min="1550" max="1551" width="6.81640625" style="66" bestFit="1" customWidth="1"/>
    <col min="1552" max="1552" width="6.81640625" style="66" customWidth="1"/>
    <col min="1553" max="1792" width="9" style="66"/>
    <col min="1793" max="1793" width="12.453125" style="66" customWidth="1"/>
    <col min="1794" max="1795" width="6.81640625" style="66" bestFit="1" customWidth="1"/>
    <col min="1796" max="1796" width="6.81640625" style="66" customWidth="1"/>
    <col min="1797" max="1797" width="12.453125" style="66" customWidth="1"/>
    <col min="1798" max="1799" width="6.81640625" style="66" bestFit="1" customWidth="1"/>
    <col min="1800" max="1800" width="6.81640625" style="66" customWidth="1"/>
    <col min="1801" max="1801" width="12.453125" style="66" customWidth="1"/>
    <col min="1802" max="1803" width="6.81640625" style="66" bestFit="1" customWidth="1"/>
    <col min="1804" max="1804" width="6.81640625" style="66" customWidth="1"/>
    <col min="1805" max="1805" width="12.453125" style="66" customWidth="1"/>
    <col min="1806" max="1807" width="6.81640625" style="66" bestFit="1" customWidth="1"/>
    <col min="1808" max="1808" width="6.81640625" style="66" customWidth="1"/>
    <col min="1809" max="2048" width="9" style="66"/>
    <col min="2049" max="2049" width="12.453125" style="66" customWidth="1"/>
    <col min="2050" max="2051" width="6.81640625" style="66" bestFit="1" customWidth="1"/>
    <col min="2052" max="2052" width="6.81640625" style="66" customWidth="1"/>
    <col min="2053" max="2053" width="12.453125" style="66" customWidth="1"/>
    <col min="2054" max="2055" width="6.81640625" style="66" bestFit="1" customWidth="1"/>
    <col min="2056" max="2056" width="6.81640625" style="66" customWidth="1"/>
    <col min="2057" max="2057" width="12.453125" style="66" customWidth="1"/>
    <col min="2058" max="2059" width="6.81640625" style="66" bestFit="1" customWidth="1"/>
    <col min="2060" max="2060" width="6.81640625" style="66" customWidth="1"/>
    <col min="2061" max="2061" width="12.453125" style="66" customWidth="1"/>
    <col min="2062" max="2063" width="6.81640625" style="66" bestFit="1" customWidth="1"/>
    <col min="2064" max="2064" width="6.81640625" style="66" customWidth="1"/>
    <col min="2065" max="2304" width="9" style="66"/>
    <col min="2305" max="2305" width="12.453125" style="66" customWidth="1"/>
    <col min="2306" max="2307" width="6.81640625" style="66" bestFit="1" customWidth="1"/>
    <col min="2308" max="2308" width="6.81640625" style="66" customWidth="1"/>
    <col min="2309" max="2309" width="12.453125" style="66" customWidth="1"/>
    <col min="2310" max="2311" width="6.81640625" style="66" bestFit="1" customWidth="1"/>
    <col min="2312" max="2312" width="6.81640625" style="66" customWidth="1"/>
    <col min="2313" max="2313" width="12.453125" style="66" customWidth="1"/>
    <col min="2314" max="2315" width="6.81640625" style="66" bestFit="1" customWidth="1"/>
    <col min="2316" max="2316" width="6.81640625" style="66" customWidth="1"/>
    <col min="2317" max="2317" width="12.453125" style="66" customWidth="1"/>
    <col min="2318" max="2319" width="6.81640625" style="66" bestFit="1" customWidth="1"/>
    <col min="2320" max="2320" width="6.81640625" style="66" customWidth="1"/>
    <col min="2321" max="2560" width="9" style="66"/>
    <col min="2561" max="2561" width="12.453125" style="66" customWidth="1"/>
    <col min="2562" max="2563" width="6.81640625" style="66" bestFit="1" customWidth="1"/>
    <col min="2564" max="2564" width="6.81640625" style="66" customWidth="1"/>
    <col min="2565" max="2565" width="12.453125" style="66" customWidth="1"/>
    <col min="2566" max="2567" width="6.81640625" style="66" bestFit="1" customWidth="1"/>
    <col min="2568" max="2568" width="6.81640625" style="66" customWidth="1"/>
    <col min="2569" max="2569" width="12.453125" style="66" customWidth="1"/>
    <col min="2570" max="2571" width="6.81640625" style="66" bestFit="1" customWidth="1"/>
    <col min="2572" max="2572" width="6.81640625" style="66" customWidth="1"/>
    <col min="2573" max="2573" width="12.453125" style="66" customWidth="1"/>
    <col min="2574" max="2575" width="6.81640625" style="66" bestFit="1" customWidth="1"/>
    <col min="2576" max="2576" width="6.81640625" style="66" customWidth="1"/>
    <col min="2577" max="2816" width="9" style="66"/>
    <col min="2817" max="2817" width="12.453125" style="66" customWidth="1"/>
    <col min="2818" max="2819" width="6.81640625" style="66" bestFit="1" customWidth="1"/>
    <col min="2820" max="2820" width="6.81640625" style="66" customWidth="1"/>
    <col min="2821" max="2821" width="12.453125" style="66" customWidth="1"/>
    <col min="2822" max="2823" width="6.81640625" style="66" bestFit="1" customWidth="1"/>
    <col min="2824" max="2824" width="6.81640625" style="66" customWidth="1"/>
    <col min="2825" max="2825" width="12.453125" style="66" customWidth="1"/>
    <col min="2826" max="2827" width="6.81640625" style="66" bestFit="1" customWidth="1"/>
    <col min="2828" max="2828" width="6.81640625" style="66" customWidth="1"/>
    <col min="2829" max="2829" width="12.453125" style="66" customWidth="1"/>
    <col min="2830" max="2831" width="6.81640625" style="66" bestFit="1" customWidth="1"/>
    <col min="2832" max="2832" width="6.81640625" style="66" customWidth="1"/>
    <col min="2833" max="3072" width="9" style="66"/>
    <col min="3073" max="3073" width="12.453125" style="66" customWidth="1"/>
    <col min="3074" max="3075" width="6.81640625" style="66" bestFit="1" customWidth="1"/>
    <col min="3076" max="3076" width="6.81640625" style="66" customWidth="1"/>
    <col min="3077" max="3077" width="12.453125" style="66" customWidth="1"/>
    <col min="3078" max="3079" width="6.81640625" style="66" bestFit="1" customWidth="1"/>
    <col min="3080" max="3080" width="6.81640625" style="66" customWidth="1"/>
    <col min="3081" max="3081" width="12.453125" style="66" customWidth="1"/>
    <col min="3082" max="3083" width="6.81640625" style="66" bestFit="1" customWidth="1"/>
    <col min="3084" max="3084" width="6.81640625" style="66" customWidth="1"/>
    <col min="3085" max="3085" width="12.453125" style="66" customWidth="1"/>
    <col min="3086" max="3087" width="6.81640625" style="66" bestFit="1" customWidth="1"/>
    <col min="3088" max="3088" width="6.81640625" style="66" customWidth="1"/>
    <col min="3089" max="3328" width="9" style="66"/>
    <col min="3329" max="3329" width="12.453125" style="66" customWidth="1"/>
    <col min="3330" max="3331" width="6.81640625" style="66" bestFit="1" customWidth="1"/>
    <col min="3332" max="3332" width="6.81640625" style="66" customWidth="1"/>
    <col min="3333" max="3333" width="12.453125" style="66" customWidth="1"/>
    <col min="3334" max="3335" width="6.81640625" style="66" bestFit="1" customWidth="1"/>
    <col min="3336" max="3336" width="6.81640625" style="66" customWidth="1"/>
    <col min="3337" max="3337" width="12.453125" style="66" customWidth="1"/>
    <col min="3338" max="3339" width="6.81640625" style="66" bestFit="1" customWidth="1"/>
    <col min="3340" max="3340" width="6.81640625" style="66" customWidth="1"/>
    <col min="3341" max="3341" width="12.453125" style="66" customWidth="1"/>
    <col min="3342" max="3343" width="6.81640625" style="66" bestFit="1" customWidth="1"/>
    <col min="3344" max="3344" width="6.81640625" style="66" customWidth="1"/>
    <col min="3345" max="3584" width="9" style="66"/>
    <col min="3585" max="3585" width="12.453125" style="66" customWidth="1"/>
    <col min="3586" max="3587" width="6.81640625" style="66" bestFit="1" customWidth="1"/>
    <col min="3588" max="3588" width="6.81640625" style="66" customWidth="1"/>
    <col min="3589" max="3589" width="12.453125" style="66" customWidth="1"/>
    <col min="3590" max="3591" width="6.81640625" style="66" bestFit="1" customWidth="1"/>
    <col min="3592" max="3592" width="6.81640625" style="66" customWidth="1"/>
    <col min="3593" max="3593" width="12.453125" style="66" customWidth="1"/>
    <col min="3594" max="3595" width="6.81640625" style="66" bestFit="1" customWidth="1"/>
    <col min="3596" max="3596" width="6.81640625" style="66" customWidth="1"/>
    <col min="3597" max="3597" width="12.453125" style="66" customWidth="1"/>
    <col min="3598" max="3599" width="6.81640625" style="66" bestFit="1" customWidth="1"/>
    <col min="3600" max="3600" width="6.81640625" style="66" customWidth="1"/>
    <col min="3601" max="3840" width="9" style="66"/>
    <col min="3841" max="3841" width="12.453125" style="66" customWidth="1"/>
    <col min="3842" max="3843" width="6.81640625" style="66" bestFit="1" customWidth="1"/>
    <col min="3844" max="3844" width="6.81640625" style="66" customWidth="1"/>
    <col min="3845" max="3845" width="12.453125" style="66" customWidth="1"/>
    <col min="3846" max="3847" width="6.81640625" style="66" bestFit="1" customWidth="1"/>
    <col min="3848" max="3848" width="6.81640625" style="66" customWidth="1"/>
    <col min="3849" max="3849" width="12.453125" style="66" customWidth="1"/>
    <col min="3850" max="3851" width="6.81640625" style="66" bestFit="1" customWidth="1"/>
    <col min="3852" max="3852" width="6.81640625" style="66" customWidth="1"/>
    <col min="3853" max="3853" width="12.453125" style="66" customWidth="1"/>
    <col min="3854" max="3855" width="6.81640625" style="66" bestFit="1" customWidth="1"/>
    <col min="3856" max="3856" width="6.81640625" style="66" customWidth="1"/>
    <col min="3857" max="4096" width="9" style="66"/>
    <col min="4097" max="4097" width="12.453125" style="66" customWidth="1"/>
    <col min="4098" max="4099" width="6.81640625" style="66" bestFit="1" customWidth="1"/>
    <col min="4100" max="4100" width="6.81640625" style="66" customWidth="1"/>
    <col min="4101" max="4101" width="12.453125" style="66" customWidth="1"/>
    <col min="4102" max="4103" width="6.81640625" style="66" bestFit="1" customWidth="1"/>
    <col min="4104" max="4104" width="6.81640625" style="66" customWidth="1"/>
    <col min="4105" max="4105" width="12.453125" style="66" customWidth="1"/>
    <col min="4106" max="4107" width="6.81640625" style="66" bestFit="1" customWidth="1"/>
    <col min="4108" max="4108" width="6.81640625" style="66" customWidth="1"/>
    <col min="4109" max="4109" width="12.453125" style="66" customWidth="1"/>
    <col min="4110" max="4111" width="6.81640625" style="66" bestFit="1" customWidth="1"/>
    <col min="4112" max="4112" width="6.81640625" style="66" customWidth="1"/>
    <col min="4113" max="4352" width="9" style="66"/>
    <col min="4353" max="4353" width="12.453125" style="66" customWidth="1"/>
    <col min="4354" max="4355" width="6.81640625" style="66" bestFit="1" customWidth="1"/>
    <col min="4356" max="4356" width="6.81640625" style="66" customWidth="1"/>
    <col min="4357" max="4357" width="12.453125" style="66" customWidth="1"/>
    <col min="4358" max="4359" width="6.81640625" style="66" bestFit="1" customWidth="1"/>
    <col min="4360" max="4360" width="6.81640625" style="66" customWidth="1"/>
    <col min="4361" max="4361" width="12.453125" style="66" customWidth="1"/>
    <col min="4362" max="4363" width="6.81640625" style="66" bestFit="1" customWidth="1"/>
    <col min="4364" max="4364" width="6.81640625" style="66" customWidth="1"/>
    <col min="4365" max="4365" width="12.453125" style="66" customWidth="1"/>
    <col min="4366" max="4367" width="6.81640625" style="66" bestFit="1" customWidth="1"/>
    <col min="4368" max="4368" width="6.81640625" style="66" customWidth="1"/>
    <col min="4369" max="4608" width="9" style="66"/>
    <col min="4609" max="4609" width="12.453125" style="66" customWidth="1"/>
    <col min="4610" max="4611" width="6.81640625" style="66" bestFit="1" customWidth="1"/>
    <col min="4612" max="4612" width="6.81640625" style="66" customWidth="1"/>
    <col min="4613" max="4613" width="12.453125" style="66" customWidth="1"/>
    <col min="4614" max="4615" width="6.81640625" style="66" bestFit="1" customWidth="1"/>
    <col min="4616" max="4616" width="6.81640625" style="66" customWidth="1"/>
    <col min="4617" max="4617" width="12.453125" style="66" customWidth="1"/>
    <col min="4618" max="4619" width="6.81640625" style="66" bestFit="1" customWidth="1"/>
    <col min="4620" max="4620" width="6.81640625" style="66" customWidth="1"/>
    <col min="4621" max="4621" width="12.453125" style="66" customWidth="1"/>
    <col min="4622" max="4623" width="6.81640625" style="66" bestFit="1" customWidth="1"/>
    <col min="4624" max="4624" width="6.81640625" style="66" customWidth="1"/>
    <col min="4625" max="4864" width="9" style="66"/>
    <col min="4865" max="4865" width="12.453125" style="66" customWidth="1"/>
    <col min="4866" max="4867" width="6.81640625" style="66" bestFit="1" customWidth="1"/>
    <col min="4868" max="4868" width="6.81640625" style="66" customWidth="1"/>
    <col min="4869" max="4869" width="12.453125" style="66" customWidth="1"/>
    <col min="4870" max="4871" width="6.81640625" style="66" bestFit="1" customWidth="1"/>
    <col min="4872" max="4872" width="6.81640625" style="66" customWidth="1"/>
    <col min="4873" max="4873" width="12.453125" style="66" customWidth="1"/>
    <col min="4874" max="4875" width="6.81640625" style="66" bestFit="1" customWidth="1"/>
    <col min="4876" max="4876" width="6.81640625" style="66" customWidth="1"/>
    <col min="4877" max="4877" width="12.453125" style="66" customWidth="1"/>
    <col min="4878" max="4879" width="6.81640625" style="66" bestFit="1" customWidth="1"/>
    <col min="4880" max="4880" width="6.81640625" style="66" customWidth="1"/>
    <col min="4881" max="5120" width="9" style="66"/>
    <col min="5121" max="5121" width="12.453125" style="66" customWidth="1"/>
    <col min="5122" max="5123" width="6.81640625" style="66" bestFit="1" customWidth="1"/>
    <col min="5124" max="5124" width="6.81640625" style="66" customWidth="1"/>
    <col min="5125" max="5125" width="12.453125" style="66" customWidth="1"/>
    <col min="5126" max="5127" width="6.81640625" style="66" bestFit="1" customWidth="1"/>
    <col min="5128" max="5128" width="6.81640625" style="66" customWidth="1"/>
    <col min="5129" max="5129" width="12.453125" style="66" customWidth="1"/>
    <col min="5130" max="5131" width="6.81640625" style="66" bestFit="1" customWidth="1"/>
    <col min="5132" max="5132" width="6.81640625" style="66" customWidth="1"/>
    <col min="5133" max="5133" width="12.453125" style="66" customWidth="1"/>
    <col min="5134" max="5135" width="6.81640625" style="66" bestFit="1" customWidth="1"/>
    <col min="5136" max="5136" width="6.81640625" style="66" customWidth="1"/>
    <col min="5137" max="5376" width="9" style="66"/>
    <col min="5377" max="5377" width="12.453125" style="66" customWidth="1"/>
    <col min="5378" max="5379" width="6.81640625" style="66" bestFit="1" customWidth="1"/>
    <col min="5380" max="5380" width="6.81640625" style="66" customWidth="1"/>
    <col min="5381" max="5381" width="12.453125" style="66" customWidth="1"/>
    <col min="5382" max="5383" width="6.81640625" style="66" bestFit="1" customWidth="1"/>
    <col min="5384" max="5384" width="6.81640625" style="66" customWidth="1"/>
    <col min="5385" max="5385" width="12.453125" style="66" customWidth="1"/>
    <col min="5386" max="5387" width="6.81640625" style="66" bestFit="1" customWidth="1"/>
    <col min="5388" max="5388" width="6.81640625" style="66" customWidth="1"/>
    <col min="5389" max="5389" width="12.453125" style="66" customWidth="1"/>
    <col min="5390" max="5391" width="6.81640625" style="66" bestFit="1" customWidth="1"/>
    <col min="5392" max="5392" width="6.81640625" style="66" customWidth="1"/>
    <col min="5393" max="5632" width="9" style="66"/>
    <col min="5633" max="5633" width="12.453125" style="66" customWidth="1"/>
    <col min="5634" max="5635" width="6.81640625" style="66" bestFit="1" customWidth="1"/>
    <col min="5636" max="5636" width="6.81640625" style="66" customWidth="1"/>
    <col min="5637" max="5637" width="12.453125" style="66" customWidth="1"/>
    <col min="5638" max="5639" width="6.81640625" style="66" bestFit="1" customWidth="1"/>
    <col min="5640" max="5640" width="6.81640625" style="66" customWidth="1"/>
    <col min="5641" max="5641" width="12.453125" style="66" customWidth="1"/>
    <col min="5642" max="5643" width="6.81640625" style="66" bestFit="1" customWidth="1"/>
    <col min="5644" max="5644" width="6.81640625" style="66" customWidth="1"/>
    <col min="5645" max="5645" width="12.453125" style="66" customWidth="1"/>
    <col min="5646" max="5647" width="6.81640625" style="66" bestFit="1" customWidth="1"/>
    <col min="5648" max="5648" width="6.81640625" style="66" customWidth="1"/>
    <col min="5649" max="5888" width="9" style="66"/>
    <col min="5889" max="5889" width="12.453125" style="66" customWidth="1"/>
    <col min="5890" max="5891" width="6.81640625" style="66" bestFit="1" customWidth="1"/>
    <col min="5892" max="5892" width="6.81640625" style="66" customWidth="1"/>
    <col min="5893" max="5893" width="12.453125" style="66" customWidth="1"/>
    <col min="5894" max="5895" width="6.81640625" style="66" bestFit="1" customWidth="1"/>
    <col min="5896" max="5896" width="6.81640625" style="66" customWidth="1"/>
    <col min="5897" max="5897" width="12.453125" style="66" customWidth="1"/>
    <col min="5898" max="5899" width="6.81640625" style="66" bestFit="1" customWidth="1"/>
    <col min="5900" max="5900" width="6.81640625" style="66" customWidth="1"/>
    <col min="5901" max="5901" width="12.453125" style="66" customWidth="1"/>
    <col min="5902" max="5903" width="6.81640625" style="66" bestFit="1" customWidth="1"/>
    <col min="5904" max="5904" width="6.81640625" style="66" customWidth="1"/>
    <col min="5905" max="6144" width="9" style="66"/>
    <col min="6145" max="6145" width="12.453125" style="66" customWidth="1"/>
    <col min="6146" max="6147" width="6.81640625" style="66" bestFit="1" customWidth="1"/>
    <col min="6148" max="6148" width="6.81640625" style="66" customWidth="1"/>
    <col min="6149" max="6149" width="12.453125" style="66" customWidth="1"/>
    <col min="6150" max="6151" width="6.81640625" style="66" bestFit="1" customWidth="1"/>
    <col min="6152" max="6152" width="6.81640625" style="66" customWidth="1"/>
    <col min="6153" max="6153" width="12.453125" style="66" customWidth="1"/>
    <col min="6154" max="6155" width="6.81640625" style="66" bestFit="1" customWidth="1"/>
    <col min="6156" max="6156" width="6.81640625" style="66" customWidth="1"/>
    <col min="6157" max="6157" width="12.453125" style="66" customWidth="1"/>
    <col min="6158" max="6159" width="6.81640625" style="66" bestFit="1" customWidth="1"/>
    <col min="6160" max="6160" width="6.81640625" style="66" customWidth="1"/>
    <col min="6161" max="6400" width="9" style="66"/>
    <col min="6401" max="6401" width="12.453125" style="66" customWidth="1"/>
    <col min="6402" max="6403" width="6.81640625" style="66" bestFit="1" customWidth="1"/>
    <col min="6404" max="6404" width="6.81640625" style="66" customWidth="1"/>
    <col min="6405" max="6405" width="12.453125" style="66" customWidth="1"/>
    <col min="6406" max="6407" width="6.81640625" style="66" bestFit="1" customWidth="1"/>
    <col min="6408" max="6408" width="6.81640625" style="66" customWidth="1"/>
    <col min="6409" max="6409" width="12.453125" style="66" customWidth="1"/>
    <col min="6410" max="6411" width="6.81640625" style="66" bestFit="1" customWidth="1"/>
    <col min="6412" max="6412" width="6.81640625" style="66" customWidth="1"/>
    <col min="6413" max="6413" width="12.453125" style="66" customWidth="1"/>
    <col min="6414" max="6415" width="6.81640625" style="66" bestFit="1" customWidth="1"/>
    <col min="6416" max="6416" width="6.81640625" style="66" customWidth="1"/>
    <col min="6417" max="6656" width="9" style="66"/>
    <col min="6657" max="6657" width="12.453125" style="66" customWidth="1"/>
    <col min="6658" max="6659" width="6.81640625" style="66" bestFit="1" customWidth="1"/>
    <col min="6660" max="6660" width="6.81640625" style="66" customWidth="1"/>
    <col min="6661" max="6661" width="12.453125" style="66" customWidth="1"/>
    <col min="6662" max="6663" width="6.81640625" style="66" bestFit="1" customWidth="1"/>
    <col min="6664" max="6664" width="6.81640625" style="66" customWidth="1"/>
    <col min="6665" max="6665" width="12.453125" style="66" customWidth="1"/>
    <col min="6666" max="6667" width="6.81640625" style="66" bestFit="1" customWidth="1"/>
    <col min="6668" max="6668" width="6.81640625" style="66" customWidth="1"/>
    <col min="6669" max="6669" width="12.453125" style="66" customWidth="1"/>
    <col min="6670" max="6671" width="6.81640625" style="66" bestFit="1" customWidth="1"/>
    <col min="6672" max="6672" width="6.81640625" style="66" customWidth="1"/>
    <col min="6673" max="6912" width="9" style="66"/>
    <col min="6913" max="6913" width="12.453125" style="66" customWidth="1"/>
    <col min="6914" max="6915" width="6.81640625" style="66" bestFit="1" customWidth="1"/>
    <col min="6916" max="6916" width="6.81640625" style="66" customWidth="1"/>
    <col min="6917" max="6917" width="12.453125" style="66" customWidth="1"/>
    <col min="6918" max="6919" width="6.81640625" style="66" bestFit="1" customWidth="1"/>
    <col min="6920" max="6920" width="6.81640625" style="66" customWidth="1"/>
    <col min="6921" max="6921" width="12.453125" style="66" customWidth="1"/>
    <col min="6922" max="6923" width="6.81640625" style="66" bestFit="1" customWidth="1"/>
    <col min="6924" max="6924" width="6.81640625" style="66" customWidth="1"/>
    <col min="6925" max="6925" width="12.453125" style="66" customWidth="1"/>
    <col min="6926" max="6927" width="6.81640625" style="66" bestFit="1" customWidth="1"/>
    <col min="6928" max="6928" width="6.81640625" style="66" customWidth="1"/>
    <col min="6929" max="7168" width="9" style="66"/>
    <col min="7169" max="7169" width="12.453125" style="66" customWidth="1"/>
    <col min="7170" max="7171" width="6.81640625" style="66" bestFit="1" customWidth="1"/>
    <col min="7172" max="7172" width="6.81640625" style="66" customWidth="1"/>
    <col min="7173" max="7173" width="12.453125" style="66" customWidth="1"/>
    <col min="7174" max="7175" width="6.81640625" style="66" bestFit="1" customWidth="1"/>
    <col min="7176" max="7176" width="6.81640625" style="66" customWidth="1"/>
    <col min="7177" max="7177" width="12.453125" style="66" customWidth="1"/>
    <col min="7178" max="7179" width="6.81640625" style="66" bestFit="1" customWidth="1"/>
    <col min="7180" max="7180" width="6.81640625" style="66" customWidth="1"/>
    <col min="7181" max="7181" width="12.453125" style="66" customWidth="1"/>
    <col min="7182" max="7183" width="6.81640625" style="66" bestFit="1" customWidth="1"/>
    <col min="7184" max="7184" width="6.81640625" style="66" customWidth="1"/>
    <col min="7185" max="7424" width="9" style="66"/>
    <col min="7425" max="7425" width="12.453125" style="66" customWidth="1"/>
    <col min="7426" max="7427" width="6.81640625" style="66" bestFit="1" customWidth="1"/>
    <col min="7428" max="7428" width="6.81640625" style="66" customWidth="1"/>
    <col min="7429" max="7429" width="12.453125" style="66" customWidth="1"/>
    <col min="7430" max="7431" width="6.81640625" style="66" bestFit="1" customWidth="1"/>
    <col min="7432" max="7432" width="6.81640625" style="66" customWidth="1"/>
    <col min="7433" max="7433" width="12.453125" style="66" customWidth="1"/>
    <col min="7434" max="7435" width="6.81640625" style="66" bestFit="1" customWidth="1"/>
    <col min="7436" max="7436" width="6.81640625" style="66" customWidth="1"/>
    <col min="7437" max="7437" width="12.453125" style="66" customWidth="1"/>
    <col min="7438" max="7439" width="6.81640625" style="66" bestFit="1" customWidth="1"/>
    <col min="7440" max="7440" width="6.81640625" style="66" customWidth="1"/>
    <col min="7441" max="7680" width="9" style="66"/>
    <col min="7681" max="7681" width="12.453125" style="66" customWidth="1"/>
    <col min="7682" max="7683" width="6.81640625" style="66" bestFit="1" customWidth="1"/>
    <col min="7684" max="7684" width="6.81640625" style="66" customWidth="1"/>
    <col min="7685" max="7685" width="12.453125" style="66" customWidth="1"/>
    <col min="7686" max="7687" width="6.81640625" style="66" bestFit="1" customWidth="1"/>
    <col min="7688" max="7688" width="6.81640625" style="66" customWidth="1"/>
    <col min="7689" max="7689" width="12.453125" style="66" customWidth="1"/>
    <col min="7690" max="7691" width="6.81640625" style="66" bestFit="1" customWidth="1"/>
    <col min="7692" max="7692" width="6.81640625" style="66" customWidth="1"/>
    <col min="7693" max="7693" width="12.453125" style="66" customWidth="1"/>
    <col min="7694" max="7695" width="6.81640625" style="66" bestFit="1" customWidth="1"/>
    <col min="7696" max="7696" width="6.81640625" style="66" customWidth="1"/>
    <col min="7697" max="7936" width="9" style="66"/>
    <col min="7937" max="7937" width="12.453125" style="66" customWidth="1"/>
    <col min="7938" max="7939" width="6.81640625" style="66" bestFit="1" customWidth="1"/>
    <col min="7940" max="7940" width="6.81640625" style="66" customWidth="1"/>
    <col min="7941" max="7941" width="12.453125" style="66" customWidth="1"/>
    <col min="7942" max="7943" width="6.81640625" style="66" bestFit="1" customWidth="1"/>
    <col min="7944" max="7944" width="6.81640625" style="66" customWidth="1"/>
    <col min="7945" max="7945" width="12.453125" style="66" customWidth="1"/>
    <col min="7946" max="7947" width="6.81640625" style="66" bestFit="1" customWidth="1"/>
    <col min="7948" max="7948" width="6.81640625" style="66" customWidth="1"/>
    <col min="7949" max="7949" width="12.453125" style="66" customWidth="1"/>
    <col min="7950" max="7951" width="6.81640625" style="66" bestFit="1" customWidth="1"/>
    <col min="7952" max="7952" width="6.81640625" style="66" customWidth="1"/>
    <col min="7953" max="8192" width="9" style="66"/>
    <col min="8193" max="8193" width="12.453125" style="66" customWidth="1"/>
    <col min="8194" max="8195" width="6.81640625" style="66" bestFit="1" customWidth="1"/>
    <col min="8196" max="8196" width="6.81640625" style="66" customWidth="1"/>
    <col min="8197" max="8197" width="12.453125" style="66" customWidth="1"/>
    <col min="8198" max="8199" width="6.81640625" style="66" bestFit="1" customWidth="1"/>
    <col min="8200" max="8200" width="6.81640625" style="66" customWidth="1"/>
    <col min="8201" max="8201" width="12.453125" style="66" customWidth="1"/>
    <col min="8202" max="8203" width="6.81640625" style="66" bestFit="1" customWidth="1"/>
    <col min="8204" max="8204" width="6.81640625" style="66" customWidth="1"/>
    <col min="8205" max="8205" width="12.453125" style="66" customWidth="1"/>
    <col min="8206" max="8207" width="6.81640625" style="66" bestFit="1" customWidth="1"/>
    <col min="8208" max="8208" width="6.81640625" style="66" customWidth="1"/>
    <col min="8209" max="8448" width="9" style="66"/>
    <col min="8449" max="8449" width="12.453125" style="66" customWidth="1"/>
    <col min="8450" max="8451" width="6.81640625" style="66" bestFit="1" customWidth="1"/>
    <col min="8452" max="8452" width="6.81640625" style="66" customWidth="1"/>
    <col min="8453" max="8453" width="12.453125" style="66" customWidth="1"/>
    <col min="8454" max="8455" width="6.81640625" style="66" bestFit="1" customWidth="1"/>
    <col min="8456" max="8456" width="6.81640625" style="66" customWidth="1"/>
    <col min="8457" max="8457" width="12.453125" style="66" customWidth="1"/>
    <col min="8458" max="8459" width="6.81640625" style="66" bestFit="1" customWidth="1"/>
    <col min="8460" max="8460" width="6.81640625" style="66" customWidth="1"/>
    <col min="8461" max="8461" width="12.453125" style="66" customWidth="1"/>
    <col min="8462" max="8463" width="6.81640625" style="66" bestFit="1" customWidth="1"/>
    <col min="8464" max="8464" width="6.81640625" style="66" customWidth="1"/>
    <col min="8465" max="8704" width="9" style="66"/>
    <col min="8705" max="8705" width="12.453125" style="66" customWidth="1"/>
    <col min="8706" max="8707" width="6.81640625" style="66" bestFit="1" customWidth="1"/>
    <col min="8708" max="8708" width="6.81640625" style="66" customWidth="1"/>
    <col min="8709" max="8709" width="12.453125" style="66" customWidth="1"/>
    <col min="8710" max="8711" width="6.81640625" style="66" bestFit="1" customWidth="1"/>
    <col min="8712" max="8712" width="6.81640625" style="66" customWidth="1"/>
    <col min="8713" max="8713" width="12.453125" style="66" customWidth="1"/>
    <col min="8714" max="8715" width="6.81640625" style="66" bestFit="1" customWidth="1"/>
    <col min="8716" max="8716" width="6.81640625" style="66" customWidth="1"/>
    <col min="8717" max="8717" width="12.453125" style="66" customWidth="1"/>
    <col min="8718" max="8719" width="6.81640625" style="66" bestFit="1" customWidth="1"/>
    <col min="8720" max="8720" width="6.81640625" style="66" customWidth="1"/>
    <col min="8721" max="8960" width="9" style="66"/>
    <col min="8961" max="8961" width="12.453125" style="66" customWidth="1"/>
    <col min="8962" max="8963" width="6.81640625" style="66" bestFit="1" customWidth="1"/>
    <col min="8964" max="8964" width="6.81640625" style="66" customWidth="1"/>
    <col min="8965" max="8965" width="12.453125" style="66" customWidth="1"/>
    <col min="8966" max="8967" width="6.81640625" style="66" bestFit="1" customWidth="1"/>
    <col min="8968" max="8968" width="6.81640625" style="66" customWidth="1"/>
    <col min="8969" max="8969" width="12.453125" style="66" customWidth="1"/>
    <col min="8970" max="8971" width="6.81640625" style="66" bestFit="1" customWidth="1"/>
    <col min="8972" max="8972" width="6.81640625" style="66" customWidth="1"/>
    <col min="8973" max="8973" width="12.453125" style="66" customWidth="1"/>
    <col min="8974" max="8975" width="6.81640625" style="66" bestFit="1" customWidth="1"/>
    <col min="8976" max="8976" width="6.81640625" style="66" customWidth="1"/>
    <col min="8977" max="9216" width="9" style="66"/>
    <col min="9217" max="9217" width="12.453125" style="66" customWidth="1"/>
    <col min="9218" max="9219" width="6.81640625" style="66" bestFit="1" customWidth="1"/>
    <col min="9220" max="9220" width="6.81640625" style="66" customWidth="1"/>
    <col min="9221" max="9221" width="12.453125" style="66" customWidth="1"/>
    <col min="9222" max="9223" width="6.81640625" style="66" bestFit="1" customWidth="1"/>
    <col min="9224" max="9224" width="6.81640625" style="66" customWidth="1"/>
    <col min="9225" max="9225" width="12.453125" style="66" customWidth="1"/>
    <col min="9226" max="9227" width="6.81640625" style="66" bestFit="1" customWidth="1"/>
    <col min="9228" max="9228" width="6.81640625" style="66" customWidth="1"/>
    <col min="9229" max="9229" width="12.453125" style="66" customWidth="1"/>
    <col min="9230" max="9231" width="6.81640625" style="66" bestFit="1" customWidth="1"/>
    <col min="9232" max="9232" width="6.81640625" style="66" customWidth="1"/>
    <col min="9233" max="9472" width="9" style="66"/>
    <col min="9473" max="9473" width="12.453125" style="66" customWidth="1"/>
    <col min="9474" max="9475" width="6.81640625" style="66" bestFit="1" customWidth="1"/>
    <col min="9476" max="9476" width="6.81640625" style="66" customWidth="1"/>
    <col min="9477" max="9477" width="12.453125" style="66" customWidth="1"/>
    <col min="9478" max="9479" width="6.81640625" style="66" bestFit="1" customWidth="1"/>
    <col min="9480" max="9480" width="6.81640625" style="66" customWidth="1"/>
    <col min="9481" max="9481" width="12.453125" style="66" customWidth="1"/>
    <col min="9482" max="9483" width="6.81640625" style="66" bestFit="1" customWidth="1"/>
    <col min="9484" max="9484" width="6.81640625" style="66" customWidth="1"/>
    <col min="9485" max="9485" width="12.453125" style="66" customWidth="1"/>
    <col min="9486" max="9487" width="6.81640625" style="66" bestFit="1" customWidth="1"/>
    <col min="9488" max="9488" width="6.81640625" style="66" customWidth="1"/>
    <col min="9489" max="9728" width="9" style="66"/>
    <col min="9729" max="9729" width="12.453125" style="66" customWidth="1"/>
    <col min="9730" max="9731" width="6.81640625" style="66" bestFit="1" customWidth="1"/>
    <col min="9732" max="9732" width="6.81640625" style="66" customWidth="1"/>
    <col min="9733" max="9733" width="12.453125" style="66" customWidth="1"/>
    <col min="9734" max="9735" width="6.81640625" style="66" bestFit="1" customWidth="1"/>
    <col min="9736" max="9736" width="6.81640625" style="66" customWidth="1"/>
    <col min="9737" max="9737" width="12.453125" style="66" customWidth="1"/>
    <col min="9738" max="9739" width="6.81640625" style="66" bestFit="1" customWidth="1"/>
    <col min="9740" max="9740" width="6.81640625" style="66" customWidth="1"/>
    <col min="9741" max="9741" width="12.453125" style="66" customWidth="1"/>
    <col min="9742" max="9743" width="6.81640625" style="66" bestFit="1" customWidth="1"/>
    <col min="9744" max="9744" width="6.81640625" style="66" customWidth="1"/>
    <col min="9745" max="9984" width="9" style="66"/>
    <col min="9985" max="9985" width="12.453125" style="66" customWidth="1"/>
    <col min="9986" max="9987" width="6.81640625" style="66" bestFit="1" customWidth="1"/>
    <col min="9988" max="9988" width="6.81640625" style="66" customWidth="1"/>
    <col min="9989" max="9989" width="12.453125" style="66" customWidth="1"/>
    <col min="9990" max="9991" width="6.81640625" style="66" bestFit="1" customWidth="1"/>
    <col min="9992" max="9992" width="6.81640625" style="66" customWidth="1"/>
    <col min="9993" max="9993" width="12.453125" style="66" customWidth="1"/>
    <col min="9994" max="9995" width="6.81640625" style="66" bestFit="1" customWidth="1"/>
    <col min="9996" max="9996" width="6.81640625" style="66" customWidth="1"/>
    <col min="9997" max="9997" width="12.453125" style="66" customWidth="1"/>
    <col min="9998" max="9999" width="6.81640625" style="66" bestFit="1" customWidth="1"/>
    <col min="10000" max="10000" width="6.81640625" style="66" customWidth="1"/>
    <col min="10001" max="10240" width="9" style="66"/>
    <col min="10241" max="10241" width="12.453125" style="66" customWidth="1"/>
    <col min="10242" max="10243" width="6.81640625" style="66" bestFit="1" customWidth="1"/>
    <col min="10244" max="10244" width="6.81640625" style="66" customWidth="1"/>
    <col min="10245" max="10245" width="12.453125" style="66" customWidth="1"/>
    <col min="10246" max="10247" width="6.81640625" style="66" bestFit="1" customWidth="1"/>
    <col min="10248" max="10248" width="6.81640625" style="66" customWidth="1"/>
    <col min="10249" max="10249" width="12.453125" style="66" customWidth="1"/>
    <col min="10250" max="10251" width="6.81640625" style="66" bestFit="1" customWidth="1"/>
    <col min="10252" max="10252" width="6.81640625" style="66" customWidth="1"/>
    <col min="10253" max="10253" width="12.453125" style="66" customWidth="1"/>
    <col min="10254" max="10255" width="6.81640625" style="66" bestFit="1" customWidth="1"/>
    <col min="10256" max="10256" width="6.81640625" style="66" customWidth="1"/>
    <col min="10257" max="10496" width="9" style="66"/>
    <col min="10497" max="10497" width="12.453125" style="66" customWidth="1"/>
    <col min="10498" max="10499" width="6.81640625" style="66" bestFit="1" customWidth="1"/>
    <col min="10500" max="10500" width="6.81640625" style="66" customWidth="1"/>
    <col min="10501" max="10501" width="12.453125" style="66" customWidth="1"/>
    <col min="10502" max="10503" width="6.81640625" style="66" bestFit="1" customWidth="1"/>
    <col min="10504" max="10504" width="6.81640625" style="66" customWidth="1"/>
    <col min="10505" max="10505" width="12.453125" style="66" customWidth="1"/>
    <col min="10506" max="10507" width="6.81640625" style="66" bestFit="1" customWidth="1"/>
    <col min="10508" max="10508" width="6.81640625" style="66" customWidth="1"/>
    <col min="10509" max="10509" width="12.453125" style="66" customWidth="1"/>
    <col min="10510" max="10511" width="6.81640625" style="66" bestFit="1" customWidth="1"/>
    <col min="10512" max="10512" width="6.81640625" style="66" customWidth="1"/>
    <col min="10513" max="10752" width="9" style="66"/>
    <col min="10753" max="10753" width="12.453125" style="66" customWidth="1"/>
    <col min="10754" max="10755" width="6.81640625" style="66" bestFit="1" customWidth="1"/>
    <col min="10756" max="10756" width="6.81640625" style="66" customWidth="1"/>
    <col min="10757" max="10757" width="12.453125" style="66" customWidth="1"/>
    <col min="10758" max="10759" width="6.81640625" style="66" bestFit="1" customWidth="1"/>
    <col min="10760" max="10760" width="6.81640625" style="66" customWidth="1"/>
    <col min="10761" max="10761" width="12.453125" style="66" customWidth="1"/>
    <col min="10762" max="10763" width="6.81640625" style="66" bestFit="1" customWidth="1"/>
    <col min="10764" max="10764" width="6.81640625" style="66" customWidth="1"/>
    <col min="10765" max="10765" width="12.453125" style="66" customWidth="1"/>
    <col min="10766" max="10767" width="6.81640625" style="66" bestFit="1" customWidth="1"/>
    <col min="10768" max="10768" width="6.81640625" style="66" customWidth="1"/>
    <col min="10769" max="11008" width="9" style="66"/>
    <col min="11009" max="11009" width="12.453125" style="66" customWidth="1"/>
    <col min="11010" max="11011" width="6.81640625" style="66" bestFit="1" customWidth="1"/>
    <col min="11012" max="11012" width="6.81640625" style="66" customWidth="1"/>
    <col min="11013" max="11013" width="12.453125" style="66" customWidth="1"/>
    <col min="11014" max="11015" width="6.81640625" style="66" bestFit="1" customWidth="1"/>
    <col min="11016" max="11016" width="6.81640625" style="66" customWidth="1"/>
    <col min="11017" max="11017" width="12.453125" style="66" customWidth="1"/>
    <col min="11018" max="11019" width="6.81640625" style="66" bestFit="1" customWidth="1"/>
    <col min="11020" max="11020" width="6.81640625" style="66" customWidth="1"/>
    <col min="11021" max="11021" width="12.453125" style="66" customWidth="1"/>
    <col min="11022" max="11023" width="6.81640625" style="66" bestFit="1" customWidth="1"/>
    <col min="11024" max="11024" width="6.81640625" style="66" customWidth="1"/>
    <col min="11025" max="11264" width="9" style="66"/>
    <col min="11265" max="11265" width="12.453125" style="66" customWidth="1"/>
    <col min="11266" max="11267" width="6.81640625" style="66" bestFit="1" customWidth="1"/>
    <col min="11268" max="11268" width="6.81640625" style="66" customWidth="1"/>
    <col min="11269" max="11269" width="12.453125" style="66" customWidth="1"/>
    <col min="11270" max="11271" width="6.81640625" style="66" bestFit="1" customWidth="1"/>
    <col min="11272" max="11272" width="6.81640625" style="66" customWidth="1"/>
    <col min="11273" max="11273" width="12.453125" style="66" customWidth="1"/>
    <col min="11274" max="11275" width="6.81640625" style="66" bestFit="1" customWidth="1"/>
    <col min="11276" max="11276" width="6.81640625" style="66" customWidth="1"/>
    <col min="11277" max="11277" width="12.453125" style="66" customWidth="1"/>
    <col min="11278" max="11279" width="6.81640625" style="66" bestFit="1" customWidth="1"/>
    <col min="11280" max="11280" width="6.81640625" style="66" customWidth="1"/>
    <col min="11281" max="11520" width="9" style="66"/>
    <col min="11521" max="11521" width="12.453125" style="66" customWidth="1"/>
    <col min="11522" max="11523" width="6.81640625" style="66" bestFit="1" customWidth="1"/>
    <col min="11524" max="11524" width="6.81640625" style="66" customWidth="1"/>
    <col min="11525" max="11525" width="12.453125" style="66" customWidth="1"/>
    <col min="11526" max="11527" width="6.81640625" style="66" bestFit="1" customWidth="1"/>
    <col min="11528" max="11528" width="6.81640625" style="66" customWidth="1"/>
    <col min="11529" max="11529" width="12.453125" style="66" customWidth="1"/>
    <col min="11530" max="11531" width="6.81640625" style="66" bestFit="1" customWidth="1"/>
    <col min="11532" max="11532" width="6.81640625" style="66" customWidth="1"/>
    <col min="11533" max="11533" width="12.453125" style="66" customWidth="1"/>
    <col min="11534" max="11535" width="6.81640625" style="66" bestFit="1" customWidth="1"/>
    <col min="11536" max="11536" width="6.81640625" style="66" customWidth="1"/>
    <col min="11537" max="11776" width="9" style="66"/>
    <col min="11777" max="11777" width="12.453125" style="66" customWidth="1"/>
    <col min="11778" max="11779" width="6.81640625" style="66" bestFit="1" customWidth="1"/>
    <col min="11780" max="11780" width="6.81640625" style="66" customWidth="1"/>
    <col min="11781" max="11781" width="12.453125" style="66" customWidth="1"/>
    <col min="11782" max="11783" width="6.81640625" style="66" bestFit="1" customWidth="1"/>
    <col min="11784" max="11784" width="6.81640625" style="66" customWidth="1"/>
    <col min="11785" max="11785" width="12.453125" style="66" customWidth="1"/>
    <col min="11786" max="11787" width="6.81640625" style="66" bestFit="1" customWidth="1"/>
    <col min="11788" max="11788" width="6.81640625" style="66" customWidth="1"/>
    <col min="11789" max="11789" width="12.453125" style="66" customWidth="1"/>
    <col min="11790" max="11791" width="6.81640625" style="66" bestFit="1" customWidth="1"/>
    <col min="11792" max="11792" width="6.81640625" style="66" customWidth="1"/>
    <col min="11793" max="12032" width="9" style="66"/>
    <col min="12033" max="12033" width="12.453125" style="66" customWidth="1"/>
    <col min="12034" max="12035" width="6.81640625" style="66" bestFit="1" customWidth="1"/>
    <col min="12036" max="12036" width="6.81640625" style="66" customWidth="1"/>
    <col min="12037" max="12037" width="12.453125" style="66" customWidth="1"/>
    <col min="12038" max="12039" width="6.81640625" style="66" bestFit="1" customWidth="1"/>
    <col min="12040" max="12040" width="6.81640625" style="66" customWidth="1"/>
    <col min="12041" max="12041" width="12.453125" style="66" customWidth="1"/>
    <col min="12042" max="12043" width="6.81640625" style="66" bestFit="1" customWidth="1"/>
    <col min="12044" max="12044" width="6.81640625" style="66" customWidth="1"/>
    <col min="12045" max="12045" width="12.453125" style="66" customWidth="1"/>
    <col min="12046" max="12047" width="6.81640625" style="66" bestFit="1" customWidth="1"/>
    <col min="12048" max="12048" width="6.81640625" style="66" customWidth="1"/>
    <col min="12049" max="12288" width="9" style="66"/>
    <col min="12289" max="12289" width="12.453125" style="66" customWidth="1"/>
    <col min="12290" max="12291" width="6.81640625" style="66" bestFit="1" customWidth="1"/>
    <col min="12292" max="12292" width="6.81640625" style="66" customWidth="1"/>
    <col min="12293" max="12293" width="12.453125" style="66" customWidth="1"/>
    <col min="12294" max="12295" width="6.81640625" style="66" bestFit="1" customWidth="1"/>
    <col min="12296" max="12296" width="6.81640625" style="66" customWidth="1"/>
    <col min="12297" max="12297" width="12.453125" style="66" customWidth="1"/>
    <col min="12298" max="12299" width="6.81640625" style="66" bestFit="1" customWidth="1"/>
    <col min="12300" max="12300" width="6.81640625" style="66" customWidth="1"/>
    <col min="12301" max="12301" width="12.453125" style="66" customWidth="1"/>
    <col min="12302" max="12303" width="6.81640625" style="66" bestFit="1" customWidth="1"/>
    <col min="12304" max="12304" width="6.81640625" style="66" customWidth="1"/>
    <col min="12305" max="12544" width="9" style="66"/>
    <col min="12545" max="12545" width="12.453125" style="66" customWidth="1"/>
    <col min="12546" max="12547" width="6.81640625" style="66" bestFit="1" customWidth="1"/>
    <col min="12548" max="12548" width="6.81640625" style="66" customWidth="1"/>
    <col min="12549" max="12549" width="12.453125" style="66" customWidth="1"/>
    <col min="12550" max="12551" width="6.81640625" style="66" bestFit="1" customWidth="1"/>
    <col min="12552" max="12552" width="6.81640625" style="66" customWidth="1"/>
    <col min="12553" max="12553" width="12.453125" style="66" customWidth="1"/>
    <col min="12554" max="12555" width="6.81640625" style="66" bestFit="1" customWidth="1"/>
    <col min="12556" max="12556" width="6.81640625" style="66" customWidth="1"/>
    <col min="12557" max="12557" width="12.453125" style="66" customWidth="1"/>
    <col min="12558" max="12559" width="6.81640625" style="66" bestFit="1" customWidth="1"/>
    <col min="12560" max="12560" width="6.81640625" style="66" customWidth="1"/>
    <col min="12561" max="12800" width="9" style="66"/>
    <col min="12801" max="12801" width="12.453125" style="66" customWidth="1"/>
    <col min="12802" max="12803" width="6.81640625" style="66" bestFit="1" customWidth="1"/>
    <col min="12804" max="12804" width="6.81640625" style="66" customWidth="1"/>
    <col min="12805" max="12805" width="12.453125" style="66" customWidth="1"/>
    <col min="12806" max="12807" width="6.81640625" style="66" bestFit="1" customWidth="1"/>
    <col min="12808" max="12808" width="6.81640625" style="66" customWidth="1"/>
    <col min="12809" max="12809" width="12.453125" style="66" customWidth="1"/>
    <col min="12810" max="12811" width="6.81640625" style="66" bestFit="1" customWidth="1"/>
    <col min="12812" max="12812" width="6.81640625" style="66" customWidth="1"/>
    <col min="12813" max="12813" width="12.453125" style="66" customWidth="1"/>
    <col min="12814" max="12815" width="6.81640625" style="66" bestFit="1" customWidth="1"/>
    <col min="12816" max="12816" width="6.81640625" style="66" customWidth="1"/>
    <col min="12817" max="13056" width="9" style="66"/>
    <col min="13057" max="13057" width="12.453125" style="66" customWidth="1"/>
    <col min="13058" max="13059" width="6.81640625" style="66" bestFit="1" customWidth="1"/>
    <col min="13060" max="13060" width="6.81640625" style="66" customWidth="1"/>
    <col min="13061" max="13061" width="12.453125" style="66" customWidth="1"/>
    <col min="13062" max="13063" width="6.81640625" style="66" bestFit="1" customWidth="1"/>
    <col min="13064" max="13064" width="6.81640625" style="66" customWidth="1"/>
    <col min="13065" max="13065" width="12.453125" style="66" customWidth="1"/>
    <col min="13066" max="13067" width="6.81640625" style="66" bestFit="1" customWidth="1"/>
    <col min="13068" max="13068" width="6.81640625" style="66" customWidth="1"/>
    <col min="13069" max="13069" width="12.453125" style="66" customWidth="1"/>
    <col min="13070" max="13071" width="6.81640625" style="66" bestFit="1" customWidth="1"/>
    <col min="13072" max="13072" width="6.81640625" style="66" customWidth="1"/>
    <col min="13073" max="13312" width="9" style="66"/>
    <col min="13313" max="13313" width="12.453125" style="66" customWidth="1"/>
    <col min="13314" max="13315" width="6.81640625" style="66" bestFit="1" customWidth="1"/>
    <col min="13316" max="13316" width="6.81640625" style="66" customWidth="1"/>
    <col min="13317" max="13317" width="12.453125" style="66" customWidth="1"/>
    <col min="13318" max="13319" width="6.81640625" style="66" bestFit="1" customWidth="1"/>
    <col min="13320" max="13320" width="6.81640625" style="66" customWidth="1"/>
    <col min="13321" max="13321" width="12.453125" style="66" customWidth="1"/>
    <col min="13322" max="13323" width="6.81640625" style="66" bestFit="1" customWidth="1"/>
    <col min="13324" max="13324" width="6.81640625" style="66" customWidth="1"/>
    <col min="13325" max="13325" width="12.453125" style="66" customWidth="1"/>
    <col min="13326" max="13327" width="6.81640625" style="66" bestFit="1" customWidth="1"/>
    <col min="13328" max="13328" width="6.81640625" style="66" customWidth="1"/>
    <col min="13329" max="13568" width="9" style="66"/>
    <col min="13569" max="13569" width="12.453125" style="66" customWidth="1"/>
    <col min="13570" max="13571" width="6.81640625" style="66" bestFit="1" customWidth="1"/>
    <col min="13572" max="13572" width="6.81640625" style="66" customWidth="1"/>
    <col min="13573" max="13573" width="12.453125" style="66" customWidth="1"/>
    <col min="13574" max="13575" width="6.81640625" style="66" bestFit="1" customWidth="1"/>
    <col min="13576" max="13576" width="6.81640625" style="66" customWidth="1"/>
    <col min="13577" max="13577" width="12.453125" style="66" customWidth="1"/>
    <col min="13578" max="13579" width="6.81640625" style="66" bestFit="1" customWidth="1"/>
    <col min="13580" max="13580" width="6.81640625" style="66" customWidth="1"/>
    <col min="13581" max="13581" width="12.453125" style="66" customWidth="1"/>
    <col min="13582" max="13583" width="6.81640625" style="66" bestFit="1" customWidth="1"/>
    <col min="13584" max="13584" width="6.81640625" style="66" customWidth="1"/>
    <col min="13585" max="13824" width="9" style="66"/>
    <col min="13825" max="13825" width="12.453125" style="66" customWidth="1"/>
    <col min="13826" max="13827" width="6.81640625" style="66" bestFit="1" customWidth="1"/>
    <col min="13828" max="13828" width="6.81640625" style="66" customWidth="1"/>
    <col min="13829" max="13829" width="12.453125" style="66" customWidth="1"/>
    <col min="13830" max="13831" width="6.81640625" style="66" bestFit="1" customWidth="1"/>
    <col min="13832" max="13832" width="6.81640625" style="66" customWidth="1"/>
    <col min="13833" max="13833" width="12.453125" style="66" customWidth="1"/>
    <col min="13834" max="13835" width="6.81640625" style="66" bestFit="1" customWidth="1"/>
    <col min="13836" max="13836" width="6.81640625" style="66" customWidth="1"/>
    <col min="13837" max="13837" width="12.453125" style="66" customWidth="1"/>
    <col min="13838" max="13839" width="6.81640625" style="66" bestFit="1" customWidth="1"/>
    <col min="13840" max="13840" width="6.81640625" style="66" customWidth="1"/>
    <col min="13841" max="14080" width="9" style="66"/>
    <col min="14081" max="14081" width="12.453125" style="66" customWidth="1"/>
    <col min="14082" max="14083" width="6.81640625" style="66" bestFit="1" customWidth="1"/>
    <col min="14084" max="14084" width="6.81640625" style="66" customWidth="1"/>
    <col min="14085" max="14085" width="12.453125" style="66" customWidth="1"/>
    <col min="14086" max="14087" width="6.81640625" style="66" bestFit="1" customWidth="1"/>
    <col min="14088" max="14088" width="6.81640625" style="66" customWidth="1"/>
    <col min="14089" max="14089" width="12.453125" style="66" customWidth="1"/>
    <col min="14090" max="14091" width="6.81640625" style="66" bestFit="1" customWidth="1"/>
    <col min="14092" max="14092" width="6.81640625" style="66" customWidth="1"/>
    <col min="14093" max="14093" width="12.453125" style="66" customWidth="1"/>
    <col min="14094" max="14095" width="6.81640625" style="66" bestFit="1" customWidth="1"/>
    <col min="14096" max="14096" width="6.81640625" style="66" customWidth="1"/>
    <col min="14097" max="14336" width="9" style="66"/>
    <col min="14337" max="14337" width="12.453125" style="66" customWidth="1"/>
    <col min="14338" max="14339" width="6.81640625" style="66" bestFit="1" customWidth="1"/>
    <col min="14340" max="14340" width="6.81640625" style="66" customWidth="1"/>
    <col min="14341" max="14341" width="12.453125" style="66" customWidth="1"/>
    <col min="14342" max="14343" width="6.81640625" style="66" bestFit="1" customWidth="1"/>
    <col min="14344" max="14344" width="6.81640625" style="66" customWidth="1"/>
    <col min="14345" max="14345" width="12.453125" style="66" customWidth="1"/>
    <col min="14346" max="14347" width="6.81640625" style="66" bestFit="1" customWidth="1"/>
    <col min="14348" max="14348" width="6.81640625" style="66" customWidth="1"/>
    <col min="14349" max="14349" width="12.453125" style="66" customWidth="1"/>
    <col min="14350" max="14351" width="6.81640625" style="66" bestFit="1" customWidth="1"/>
    <col min="14352" max="14352" width="6.81640625" style="66" customWidth="1"/>
    <col min="14353" max="14592" width="9" style="66"/>
    <col min="14593" max="14593" width="12.453125" style="66" customWidth="1"/>
    <col min="14594" max="14595" width="6.81640625" style="66" bestFit="1" customWidth="1"/>
    <col min="14596" max="14596" width="6.81640625" style="66" customWidth="1"/>
    <col min="14597" max="14597" width="12.453125" style="66" customWidth="1"/>
    <col min="14598" max="14599" width="6.81640625" style="66" bestFit="1" customWidth="1"/>
    <col min="14600" max="14600" width="6.81640625" style="66" customWidth="1"/>
    <col min="14601" max="14601" width="12.453125" style="66" customWidth="1"/>
    <col min="14602" max="14603" width="6.81640625" style="66" bestFit="1" customWidth="1"/>
    <col min="14604" max="14604" width="6.81640625" style="66" customWidth="1"/>
    <col min="14605" max="14605" width="12.453125" style="66" customWidth="1"/>
    <col min="14606" max="14607" width="6.81640625" style="66" bestFit="1" customWidth="1"/>
    <col min="14608" max="14608" width="6.81640625" style="66" customWidth="1"/>
    <col min="14609" max="14848" width="9" style="66"/>
    <col min="14849" max="14849" width="12.453125" style="66" customWidth="1"/>
    <col min="14850" max="14851" width="6.81640625" style="66" bestFit="1" customWidth="1"/>
    <col min="14852" max="14852" width="6.81640625" style="66" customWidth="1"/>
    <col min="14853" max="14853" width="12.453125" style="66" customWidth="1"/>
    <col min="14854" max="14855" width="6.81640625" style="66" bestFit="1" customWidth="1"/>
    <col min="14856" max="14856" width="6.81640625" style="66" customWidth="1"/>
    <col min="14857" max="14857" width="12.453125" style="66" customWidth="1"/>
    <col min="14858" max="14859" width="6.81640625" style="66" bestFit="1" customWidth="1"/>
    <col min="14860" max="14860" width="6.81640625" style="66" customWidth="1"/>
    <col min="14861" max="14861" width="12.453125" style="66" customWidth="1"/>
    <col min="14862" max="14863" width="6.81640625" style="66" bestFit="1" customWidth="1"/>
    <col min="14864" max="14864" width="6.81640625" style="66" customWidth="1"/>
    <col min="14865" max="15104" width="9" style="66"/>
    <col min="15105" max="15105" width="12.453125" style="66" customWidth="1"/>
    <col min="15106" max="15107" width="6.81640625" style="66" bestFit="1" customWidth="1"/>
    <col min="15108" max="15108" width="6.81640625" style="66" customWidth="1"/>
    <col min="15109" max="15109" width="12.453125" style="66" customWidth="1"/>
    <col min="15110" max="15111" width="6.81640625" style="66" bestFit="1" customWidth="1"/>
    <col min="15112" max="15112" width="6.81640625" style="66" customWidth="1"/>
    <col min="15113" max="15113" width="12.453125" style="66" customWidth="1"/>
    <col min="15114" max="15115" width="6.81640625" style="66" bestFit="1" customWidth="1"/>
    <col min="15116" max="15116" width="6.81640625" style="66" customWidth="1"/>
    <col min="15117" max="15117" width="12.453125" style="66" customWidth="1"/>
    <col min="15118" max="15119" width="6.81640625" style="66" bestFit="1" customWidth="1"/>
    <col min="15120" max="15120" width="6.81640625" style="66" customWidth="1"/>
    <col min="15121" max="15360" width="9" style="66"/>
    <col min="15361" max="15361" width="12.453125" style="66" customWidth="1"/>
    <col min="15362" max="15363" width="6.81640625" style="66" bestFit="1" customWidth="1"/>
    <col min="15364" max="15364" width="6.81640625" style="66" customWidth="1"/>
    <col min="15365" max="15365" width="12.453125" style="66" customWidth="1"/>
    <col min="15366" max="15367" width="6.81640625" style="66" bestFit="1" customWidth="1"/>
    <col min="15368" max="15368" width="6.81640625" style="66" customWidth="1"/>
    <col min="15369" max="15369" width="12.453125" style="66" customWidth="1"/>
    <col min="15370" max="15371" width="6.81640625" style="66" bestFit="1" customWidth="1"/>
    <col min="15372" max="15372" width="6.81640625" style="66" customWidth="1"/>
    <col min="15373" max="15373" width="12.453125" style="66" customWidth="1"/>
    <col min="15374" max="15375" width="6.81640625" style="66" bestFit="1" customWidth="1"/>
    <col min="15376" max="15376" width="6.81640625" style="66" customWidth="1"/>
    <col min="15377" max="15616" width="9" style="66"/>
    <col min="15617" max="15617" width="12.453125" style="66" customWidth="1"/>
    <col min="15618" max="15619" width="6.81640625" style="66" bestFit="1" customWidth="1"/>
    <col min="15620" max="15620" width="6.81640625" style="66" customWidth="1"/>
    <col min="15621" max="15621" width="12.453125" style="66" customWidth="1"/>
    <col min="15622" max="15623" width="6.81640625" style="66" bestFit="1" customWidth="1"/>
    <col min="15624" max="15624" width="6.81640625" style="66" customWidth="1"/>
    <col min="15625" max="15625" width="12.453125" style="66" customWidth="1"/>
    <col min="15626" max="15627" width="6.81640625" style="66" bestFit="1" customWidth="1"/>
    <col min="15628" max="15628" width="6.81640625" style="66" customWidth="1"/>
    <col min="15629" max="15629" width="12.453125" style="66" customWidth="1"/>
    <col min="15630" max="15631" width="6.81640625" style="66" bestFit="1" customWidth="1"/>
    <col min="15632" max="15632" width="6.81640625" style="66" customWidth="1"/>
    <col min="15633" max="15872" width="9" style="66"/>
    <col min="15873" max="15873" width="12.453125" style="66" customWidth="1"/>
    <col min="15874" max="15875" width="6.81640625" style="66" bestFit="1" customWidth="1"/>
    <col min="15876" max="15876" width="6.81640625" style="66" customWidth="1"/>
    <col min="15877" max="15877" width="12.453125" style="66" customWidth="1"/>
    <col min="15878" max="15879" width="6.81640625" style="66" bestFit="1" customWidth="1"/>
    <col min="15880" max="15880" width="6.81640625" style="66" customWidth="1"/>
    <col min="15881" max="15881" width="12.453125" style="66" customWidth="1"/>
    <col min="15882" max="15883" width="6.81640625" style="66" bestFit="1" customWidth="1"/>
    <col min="15884" max="15884" width="6.81640625" style="66" customWidth="1"/>
    <col min="15885" max="15885" width="12.453125" style="66" customWidth="1"/>
    <col min="15886" max="15887" width="6.81640625" style="66" bestFit="1" customWidth="1"/>
    <col min="15888" max="15888" width="6.81640625" style="66" customWidth="1"/>
    <col min="15889" max="16128" width="9" style="66"/>
    <col min="16129" max="16129" width="12.453125" style="66" customWidth="1"/>
    <col min="16130" max="16131" width="6.81640625" style="66" bestFit="1" customWidth="1"/>
    <col min="16132" max="16132" width="6.81640625" style="66" customWidth="1"/>
    <col min="16133" max="16133" width="12.453125" style="66" customWidth="1"/>
    <col min="16134" max="16135" width="6.81640625" style="66" bestFit="1" customWidth="1"/>
    <col min="16136" max="16136" width="6.81640625" style="66" customWidth="1"/>
    <col min="16137" max="16137" width="12.453125" style="66" customWidth="1"/>
    <col min="16138" max="16139" width="6.81640625" style="66" bestFit="1" customWidth="1"/>
    <col min="16140" max="16140" width="6.81640625" style="66" customWidth="1"/>
    <col min="16141" max="16141" width="12.453125" style="66" customWidth="1"/>
    <col min="16142" max="16143" width="6.81640625" style="66" bestFit="1" customWidth="1"/>
    <col min="16144" max="16144" width="6.81640625" style="66" customWidth="1"/>
    <col min="16145" max="16384" width="9" style="66"/>
  </cols>
  <sheetData>
    <row r="1" spans="1:16">
      <c r="A1" s="64" t="s">
        <v>134</v>
      </c>
      <c r="B1" s="65"/>
      <c r="C1" s="65"/>
      <c r="D1" s="65"/>
      <c r="E1" s="65"/>
      <c r="F1" s="65"/>
      <c r="G1" s="65"/>
      <c r="H1" s="65"/>
      <c r="I1" s="65"/>
      <c r="J1" s="65"/>
      <c r="K1" s="65"/>
      <c r="L1" s="65"/>
      <c r="M1" s="65"/>
      <c r="N1" s="65"/>
    </row>
    <row r="2" spans="1:16" ht="16.5">
      <c r="A2" s="1527" t="s">
        <v>135</v>
      </c>
      <c r="B2" s="1527"/>
      <c r="C2" s="1527"/>
      <c r="D2" s="1527"/>
      <c r="E2" s="1527"/>
      <c r="F2" s="1527"/>
      <c r="G2" s="1527"/>
      <c r="H2" s="1527"/>
      <c r="I2" s="1527"/>
      <c r="J2" s="1527"/>
      <c r="K2" s="1527"/>
      <c r="L2" s="1527"/>
      <c r="M2" s="1527"/>
      <c r="N2" s="1527"/>
      <c r="O2" s="1527"/>
      <c r="P2" s="1527"/>
    </row>
    <row r="3" spans="1:16">
      <c r="A3" s="65"/>
      <c r="B3" s="65"/>
      <c r="C3" s="65"/>
      <c r="D3" s="65"/>
      <c r="E3" s="65"/>
      <c r="F3" s="65"/>
      <c r="G3" s="65"/>
      <c r="H3" s="65"/>
      <c r="I3" s="65"/>
      <c r="J3" s="65"/>
      <c r="K3" s="65"/>
      <c r="L3" s="65"/>
      <c r="M3" s="65"/>
      <c r="N3" s="65"/>
    </row>
    <row r="4" spans="1:16">
      <c r="A4" s="65"/>
      <c r="B4" s="67" t="s">
        <v>106</v>
      </c>
      <c r="C4" s="1528"/>
      <c r="D4" s="1528"/>
      <c r="E4" s="1528"/>
      <c r="F4" s="1528"/>
      <c r="G4" s="65"/>
      <c r="H4" s="65"/>
      <c r="I4" s="65"/>
      <c r="J4" s="65"/>
      <c r="K4" s="65"/>
      <c r="L4" s="65"/>
      <c r="M4" s="65"/>
      <c r="N4" s="65"/>
    </row>
    <row r="5" spans="1:16">
      <c r="A5" s="65"/>
      <c r="B5" s="68"/>
      <c r="C5" s="69"/>
      <c r="D5" s="69"/>
      <c r="E5" s="69"/>
      <c r="F5" s="70"/>
      <c r="G5" s="65"/>
      <c r="H5" s="65"/>
      <c r="I5" s="65"/>
      <c r="J5" s="65"/>
      <c r="K5" s="65"/>
      <c r="L5" s="65"/>
      <c r="M5" s="65"/>
      <c r="N5" s="65"/>
    </row>
    <row r="6" spans="1:16">
      <c r="A6" s="65"/>
      <c r="B6" s="67" t="s">
        <v>107</v>
      </c>
      <c r="C6" s="1528"/>
      <c r="D6" s="1528"/>
      <c r="E6" s="1528"/>
      <c r="F6" s="1528"/>
      <c r="G6" s="65"/>
      <c r="H6" s="65"/>
      <c r="L6" s="67" t="s">
        <v>108</v>
      </c>
      <c r="M6" s="1528"/>
      <c r="N6" s="1528"/>
      <c r="O6" s="1528"/>
      <c r="P6" s="67"/>
    </row>
    <row r="7" spans="1:16" ht="13.5" thickBot="1"/>
    <row r="8" spans="1:16">
      <c r="A8" s="1529"/>
      <c r="B8" s="1532"/>
      <c r="C8" s="1533"/>
      <c r="D8" s="1533"/>
      <c r="E8" s="1533"/>
      <c r="F8" s="1533"/>
      <c r="G8" s="1533"/>
      <c r="H8" s="1533"/>
      <c r="I8" s="1533"/>
      <c r="J8" s="1533"/>
      <c r="K8" s="1533"/>
      <c r="L8" s="1534"/>
      <c r="M8" s="1541" t="s">
        <v>109</v>
      </c>
      <c r="N8" s="1542"/>
      <c r="O8" s="1542"/>
      <c r="P8" s="1543"/>
    </row>
    <row r="9" spans="1:16">
      <c r="A9" s="1530"/>
      <c r="B9" s="1535"/>
      <c r="C9" s="1536"/>
      <c r="D9" s="1536"/>
      <c r="E9" s="1536"/>
      <c r="F9" s="1536"/>
      <c r="G9" s="1536"/>
      <c r="H9" s="1536"/>
      <c r="I9" s="1536"/>
      <c r="J9" s="1536"/>
      <c r="K9" s="1536"/>
      <c r="L9" s="1537"/>
      <c r="M9" s="1544"/>
      <c r="N9" s="1545"/>
      <c r="O9" s="1545"/>
      <c r="P9" s="1546"/>
    </row>
    <row r="10" spans="1:16">
      <c r="A10" s="1530"/>
      <c r="B10" s="1535"/>
      <c r="C10" s="1536"/>
      <c r="D10" s="1536"/>
      <c r="E10" s="1536"/>
      <c r="F10" s="1536"/>
      <c r="G10" s="1536"/>
      <c r="H10" s="1536"/>
      <c r="I10" s="1536"/>
      <c r="J10" s="1536"/>
      <c r="K10" s="1536"/>
      <c r="L10" s="1537"/>
      <c r="M10" s="71"/>
      <c r="N10" s="72"/>
      <c r="O10" s="72"/>
      <c r="P10" s="73"/>
    </row>
    <row r="11" spans="1:16">
      <c r="A11" s="1530"/>
      <c r="B11" s="1535"/>
      <c r="C11" s="1536"/>
      <c r="D11" s="1536"/>
      <c r="E11" s="1536"/>
      <c r="F11" s="1536"/>
      <c r="G11" s="1536"/>
      <c r="H11" s="1536"/>
      <c r="I11" s="1536"/>
      <c r="J11" s="1536"/>
      <c r="K11" s="1536"/>
      <c r="L11" s="1537"/>
      <c r="M11" s="74"/>
      <c r="N11" s="75"/>
      <c r="O11" s="75"/>
      <c r="P11" s="76"/>
    </row>
    <row r="12" spans="1:16" ht="27" customHeight="1" thickBot="1">
      <c r="A12" s="1531"/>
      <c r="B12" s="1538"/>
      <c r="C12" s="1539"/>
      <c r="D12" s="1539"/>
      <c r="E12" s="1539"/>
      <c r="F12" s="1539"/>
      <c r="G12" s="1539"/>
      <c r="H12" s="1539"/>
      <c r="I12" s="1539"/>
      <c r="J12" s="1539"/>
      <c r="K12" s="1539"/>
      <c r="L12" s="1540"/>
      <c r="M12" s="74"/>
      <c r="N12" s="75"/>
      <c r="O12" s="75"/>
      <c r="P12" s="76"/>
    </row>
    <row r="13" spans="1:16">
      <c r="A13" s="1547"/>
      <c r="B13" s="1550"/>
      <c r="C13" s="1551"/>
      <c r="D13" s="1551"/>
      <c r="E13" s="1551"/>
      <c r="F13" s="1551"/>
      <c r="G13" s="1551"/>
      <c r="H13" s="1551"/>
      <c r="I13" s="1551"/>
      <c r="J13" s="1551"/>
      <c r="K13" s="1551"/>
      <c r="L13" s="1552"/>
      <c r="M13" s="77"/>
      <c r="N13" s="78"/>
      <c r="O13" s="78"/>
      <c r="P13" s="79"/>
    </row>
    <row r="14" spans="1:16">
      <c r="A14" s="1548"/>
      <c r="B14" s="1553"/>
      <c r="C14" s="1554"/>
      <c r="D14" s="1554"/>
      <c r="E14" s="1554"/>
      <c r="F14" s="1554"/>
      <c r="G14" s="1554"/>
      <c r="H14" s="1554"/>
      <c r="I14" s="1554"/>
      <c r="J14" s="1554"/>
      <c r="K14" s="1554"/>
      <c r="L14" s="1555"/>
      <c r="M14" s="77"/>
      <c r="N14" s="78"/>
      <c r="O14" s="78"/>
      <c r="P14" s="79"/>
    </row>
    <row r="15" spans="1:16">
      <c r="A15" s="1548"/>
      <c r="B15" s="1553"/>
      <c r="C15" s="1554"/>
      <c r="D15" s="1554"/>
      <c r="E15" s="1554"/>
      <c r="F15" s="1554"/>
      <c r="G15" s="1554"/>
      <c r="H15" s="1554"/>
      <c r="I15" s="1554"/>
      <c r="J15" s="1554"/>
      <c r="K15" s="1554"/>
      <c r="L15" s="1555"/>
      <c r="M15" s="77"/>
      <c r="N15" s="78"/>
      <c r="O15" s="78"/>
      <c r="P15" s="79"/>
    </row>
    <row r="16" spans="1:16">
      <c r="A16" s="1548"/>
      <c r="B16" s="1553"/>
      <c r="C16" s="1554"/>
      <c r="D16" s="1554"/>
      <c r="E16" s="1554"/>
      <c r="F16" s="1554"/>
      <c r="G16" s="1554"/>
      <c r="H16" s="1554"/>
      <c r="I16" s="1554"/>
      <c r="J16" s="1554"/>
      <c r="K16" s="1554"/>
      <c r="L16" s="1555"/>
      <c r="M16" s="77"/>
      <c r="N16" s="78"/>
      <c r="O16" s="78"/>
      <c r="P16" s="79"/>
    </row>
    <row r="17" spans="1:16">
      <c r="A17" s="1548"/>
      <c r="B17" s="1553"/>
      <c r="C17" s="1554"/>
      <c r="D17" s="1554"/>
      <c r="E17" s="1554"/>
      <c r="F17" s="1554"/>
      <c r="G17" s="1554"/>
      <c r="H17" s="1554"/>
      <c r="I17" s="1554"/>
      <c r="J17" s="1554"/>
      <c r="K17" s="1554"/>
      <c r="L17" s="1555"/>
      <c r="M17" s="77"/>
      <c r="N17" s="78"/>
      <c r="O17" s="78"/>
      <c r="P17" s="79"/>
    </row>
    <row r="18" spans="1:16">
      <c r="A18" s="1548"/>
      <c r="B18" s="1553"/>
      <c r="C18" s="1554"/>
      <c r="D18" s="1554"/>
      <c r="E18" s="1554"/>
      <c r="F18" s="1554"/>
      <c r="G18" s="1554"/>
      <c r="H18" s="1554"/>
      <c r="I18" s="1554"/>
      <c r="J18" s="1554"/>
      <c r="K18" s="1554"/>
      <c r="L18" s="1555"/>
      <c r="M18" s="77"/>
      <c r="N18" s="78"/>
      <c r="O18" s="78"/>
      <c r="P18" s="79"/>
    </row>
    <row r="19" spans="1:16" ht="13.5" thickBot="1">
      <c r="A19" s="1549"/>
      <c r="B19" s="1556"/>
      <c r="C19" s="1557"/>
      <c r="D19" s="1557"/>
      <c r="E19" s="1557"/>
      <c r="F19" s="1557"/>
      <c r="G19" s="1557"/>
      <c r="H19" s="1557"/>
      <c r="I19" s="1557"/>
      <c r="J19" s="1557"/>
      <c r="K19" s="1557"/>
      <c r="L19" s="1558"/>
      <c r="M19" s="77"/>
      <c r="N19" s="78"/>
      <c r="O19" s="78"/>
      <c r="P19" s="79"/>
    </row>
    <row r="20" spans="1:16" ht="15.75" customHeight="1">
      <c r="A20" s="81" t="s">
        <v>110</v>
      </c>
      <c r="B20" s="1561"/>
      <c r="C20" s="1561"/>
      <c r="D20" s="1562"/>
      <c r="E20" s="81" t="s">
        <v>110</v>
      </c>
      <c r="F20" s="1561"/>
      <c r="G20" s="1561"/>
      <c r="H20" s="1561"/>
      <c r="I20" s="82" t="s">
        <v>110</v>
      </c>
      <c r="J20" s="1561"/>
      <c r="K20" s="1561"/>
      <c r="L20" s="1562"/>
      <c r="M20" s="83"/>
      <c r="N20" s="1525"/>
      <c r="O20" s="1525"/>
      <c r="P20" s="1526"/>
    </row>
    <row r="21" spans="1:16" ht="15.75" customHeight="1">
      <c r="A21" s="84" t="s">
        <v>111</v>
      </c>
      <c r="B21" s="1563"/>
      <c r="C21" s="1563"/>
      <c r="D21" s="1564"/>
      <c r="E21" s="84" t="s">
        <v>111</v>
      </c>
      <c r="F21" s="1563"/>
      <c r="G21" s="1563"/>
      <c r="H21" s="1563"/>
      <c r="I21" s="85" t="s">
        <v>111</v>
      </c>
      <c r="J21" s="1563"/>
      <c r="K21" s="1563"/>
      <c r="L21" s="1564"/>
      <c r="M21" s="83"/>
      <c r="N21" s="1525"/>
      <c r="O21" s="1525"/>
      <c r="P21" s="1526"/>
    </row>
    <row r="22" spans="1:16" ht="15.75" customHeight="1">
      <c r="A22" s="86" t="s">
        <v>112</v>
      </c>
      <c r="B22" s="85" t="s">
        <v>113</v>
      </c>
      <c r="C22" s="85" t="s">
        <v>114</v>
      </c>
      <c r="D22" s="87" t="s">
        <v>115</v>
      </c>
      <c r="E22" s="86" t="s">
        <v>112</v>
      </c>
      <c r="F22" s="85" t="s">
        <v>113</v>
      </c>
      <c r="G22" s="85" t="s">
        <v>114</v>
      </c>
      <c r="H22" s="85" t="s">
        <v>115</v>
      </c>
      <c r="I22" s="88" t="s">
        <v>112</v>
      </c>
      <c r="J22" s="85" t="s">
        <v>113</v>
      </c>
      <c r="K22" s="85" t="s">
        <v>114</v>
      </c>
      <c r="L22" s="87" t="s">
        <v>115</v>
      </c>
      <c r="M22" s="89"/>
      <c r="N22" s="68"/>
      <c r="O22" s="68"/>
      <c r="P22" s="90"/>
    </row>
    <row r="23" spans="1:16">
      <c r="A23" s="84"/>
      <c r="B23" s="274"/>
      <c r="C23" s="274"/>
      <c r="D23" s="275"/>
      <c r="E23" s="84"/>
      <c r="F23" s="274"/>
      <c r="G23" s="274"/>
      <c r="H23" s="274"/>
      <c r="I23" s="85"/>
      <c r="J23" s="274"/>
      <c r="K23" s="274"/>
      <c r="L23" s="275"/>
      <c r="M23" s="83"/>
      <c r="N23" s="272"/>
      <c r="O23" s="272"/>
      <c r="P23" s="273"/>
    </row>
    <row r="24" spans="1:16">
      <c r="A24" s="84" t="s">
        <v>116</v>
      </c>
      <c r="B24" s="274"/>
      <c r="C24" s="274"/>
      <c r="D24" s="275"/>
      <c r="E24" s="91"/>
      <c r="F24" s="274"/>
      <c r="G24" s="274"/>
      <c r="H24" s="274"/>
      <c r="I24" s="92"/>
      <c r="J24" s="274"/>
      <c r="K24" s="274"/>
      <c r="L24" s="275"/>
      <c r="M24" s="83"/>
      <c r="N24" s="272"/>
      <c r="O24" s="272"/>
      <c r="P24" s="273"/>
    </row>
    <row r="25" spans="1:16">
      <c r="A25" s="84" t="s">
        <v>117</v>
      </c>
      <c r="B25" s="274"/>
      <c r="C25" s="274"/>
      <c r="D25" s="275"/>
      <c r="E25" s="91"/>
      <c r="F25" s="274"/>
      <c r="G25" s="274"/>
      <c r="H25" s="274"/>
      <c r="I25" s="92"/>
      <c r="J25" s="274"/>
      <c r="K25" s="274"/>
      <c r="L25" s="275"/>
      <c r="M25" s="83"/>
      <c r="N25" s="272"/>
      <c r="O25" s="272"/>
      <c r="P25" s="273"/>
    </row>
    <row r="26" spans="1:16">
      <c r="A26" s="84" t="s">
        <v>118</v>
      </c>
      <c r="B26" s="274"/>
      <c r="C26" s="274"/>
      <c r="D26" s="275"/>
      <c r="E26" s="91"/>
      <c r="F26" s="274"/>
      <c r="G26" s="274"/>
      <c r="H26" s="274"/>
      <c r="I26" s="92"/>
      <c r="J26" s="274"/>
      <c r="K26" s="274"/>
      <c r="L26" s="275"/>
      <c r="M26" s="83"/>
      <c r="N26" s="272"/>
      <c r="O26" s="272"/>
      <c r="P26" s="273"/>
    </row>
    <row r="27" spans="1:16">
      <c r="A27" s="84" t="s">
        <v>119</v>
      </c>
      <c r="B27" s="274"/>
      <c r="C27" s="274"/>
      <c r="D27" s="275"/>
      <c r="E27" s="91"/>
      <c r="F27" s="274"/>
      <c r="G27" s="274"/>
      <c r="H27" s="274"/>
      <c r="I27" s="92"/>
      <c r="J27" s="274"/>
      <c r="K27" s="274"/>
      <c r="L27" s="275"/>
      <c r="M27" s="83"/>
      <c r="N27" s="272"/>
      <c r="O27" s="272"/>
      <c r="P27" s="273"/>
    </row>
    <row r="28" spans="1:16">
      <c r="A28" s="84" t="s">
        <v>120</v>
      </c>
      <c r="B28" s="274"/>
      <c r="C28" s="274"/>
      <c r="D28" s="275"/>
      <c r="E28" s="91"/>
      <c r="F28" s="274"/>
      <c r="G28" s="274"/>
      <c r="H28" s="274"/>
      <c r="I28" s="92"/>
      <c r="J28" s="274"/>
      <c r="K28" s="274"/>
      <c r="L28" s="275"/>
      <c r="M28" s="83"/>
      <c r="N28" s="272"/>
      <c r="O28" s="272"/>
      <c r="P28" s="273"/>
    </row>
    <row r="29" spans="1:16">
      <c r="A29" s="84" t="s">
        <v>121</v>
      </c>
      <c r="B29" s="274"/>
      <c r="C29" s="274"/>
      <c r="D29" s="275"/>
      <c r="E29" s="91"/>
      <c r="F29" s="274"/>
      <c r="G29" s="274"/>
      <c r="H29" s="274"/>
      <c r="I29" s="92"/>
      <c r="J29" s="274"/>
      <c r="K29" s="274"/>
      <c r="L29" s="275"/>
      <c r="M29" s="83"/>
      <c r="N29" s="272"/>
      <c r="O29" s="272"/>
      <c r="P29" s="273"/>
    </row>
    <row r="30" spans="1:16">
      <c r="A30" s="1565"/>
      <c r="B30" s="1566"/>
      <c r="C30" s="1566"/>
      <c r="D30" s="1567"/>
      <c r="E30" s="93"/>
      <c r="F30" s="94"/>
      <c r="G30" s="94"/>
      <c r="H30" s="94"/>
      <c r="I30" s="95"/>
      <c r="J30" s="94"/>
      <c r="K30" s="94"/>
      <c r="L30" s="96"/>
      <c r="M30" s="97"/>
      <c r="N30" s="98"/>
      <c r="O30" s="98"/>
      <c r="P30" s="99"/>
    </row>
    <row r="31" spans="1:16">
      <c r="A31" s="1568"/>
      <c r="B31" s="1569"/>
      <c r="C31" s="1569"/>
      <c r="D31" s="1570"/>
      <c r="E31" s="93"/>
      <c r="F31" s="94"/>
      <c r="G31" s="94"/>
      <c r="H31" s="94"/>
      <c r="I31" s="95"/>
      <c r="J31" s="94"/>
      <c r="K31" s="94"/>
      <c r="L31" s="96"/>
      <c r="M31" s="97"/>
      <c r="N31" s="98"/>
      <c r="O31" s="98"/>
      <c r="P31" s="99"/>
    </row>
    <row r="32" spans="1:16" ht="13.5" thickBot="1">
      <c r="A32" s="1571"/>
      <c r="B32" s="1572"/>
      <c r="C32" s="1572"/>
      <c r="D32" s="1573"/>
      <c r="E32" s="100"/>
      <c r="F32" s="101"/>
      <c r="G32" s="101"/>
      <c r="H32" s="101"/>
      <c r="I32" s="102"/>
      <c r="J32" s="101"/>
      <c r="K32" s="101"/>
      <c r="L32" s="103"/>
      <c r="M32" s="104"/>
      <c r="N32" s="105"/>
      <c r="O32" s="105"/>
      <c r="P32" s="106"/>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39"/>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H25"/>
  <sheetViews>
    <sheetView view="pageBreakPreview" zoomScaleNormal="100" zoomScaleSheetLayoutView="100" workbookViewId="0">
      <selection activeCell="A12" sqref="A12"/>
    </sheetView>
  </sheetViews>
  <sheetFormatPr defaultRowHeight="13"/>
  <cols>
    <col min="1" max="1" width="29.6328125" style="38" customWidth="1"/>
    <col min="2" max="2" width="17.6328125" style="38" customWidth="1"/>
    <col min="3" max="3" width="23.6328125" style="38" customWidth="1"/>
    <col min="4" max="4" width="17.36328125" style="38" bestFit="1" customWidth="1"/>
    <col min="5" max="5" width="4.90625" style="38" customWidth="1"/>
    <col min="6" max="6" width="26.6328125" style="38" customWidth="1"/>
    <col min="7" max="256" width="9" style="38"/>
    <col min="257" max="257" width="29.6328125" style="38" customWidth="1"/>
    <col min="258" max="258" width="17.6328125" style="38" customWidth="1"/>
    <col min="259" max="259" width="23.6328125" style="38" customWidth="1"/>
    <col min="260" max="260" width="17.36328125" style="38" bestFit="1" customWidth="1"/>
    <col min="261" max="261" width="4.90625" style="38" customWidth="1"/>
    <col min="262" max="262" width="26.6328125" style="38" customWidth="1"/>
    <col min="263" max="512" width="9" style="38"/>
    <col min="513" max="513" width="29.6328125" style="38" customWidth="1"/>
    <col min="514" max="514" width="17.6328125" style="38" customWidth="1"/>
    <col min="515" max="515" width="23.6328125" style="38" customWidth="1"/>
    <col min="516" max="516" width="17.36328125" style="38" bestFit="1" customWidth="1"/>
    <col min="517" max="517" width="4.90625" style="38" customWidth="1"/>
    <col min="518" max="518" width="26.6328125" style="38" customWidth="1"/>
    <col min="519" max="768" width="9" style="38"/>
    <col min="769" max="769" width="29.6328125" style="38" customWidth="1"/>
    <col min="770" max="770" width="17.6328125" style="38" customWidth="1"/>
    <col min="771" max="771" width="23.6328125" style="38" customWidth="1"/>
    <col min="772" max="772" width="17.36328125" style="38" bestFit="1" customWidth="1"/>
    <col min="773" max="773" width="4.90625" style="38" customWidth="1"/>
    <col min="774" max="774" width="26.6328125" style="38" customWidth="1"/>
    <col min="775" max="1024" width="9" style="38"/>
    <col min="1025" max="1025" width="29.6328125" style="38" customWidth="1"/>
    <col min="1026" max="1026" width="17.6328125" style="38" customWidth="1"/>
    <col min="1027" max="1027" width="23.6328125" style="38" customWidth="1"/>
    <col min="1028" max="1028" width="17.36328125" style="38" bestFit="1" customWidth="1"/>
    <col min="1029" max="1029" width="4.90625" style="38" customWidth="1"/>
    <col min="1030" max="1030" width="26.6328125" style="38" customWidth="1"/>
    <col min="1031" max="1280" width="9" style="38"/>
    <col min="1281" max="1281" width="29.6328125" style="38" customWidth="1"/>
    <col min="1282" max="1282" width="17.6328125" style="38" customWidth="1"/>
    <col min="1283" max="1283" width="23.6328125" style="38" customWidth="1"/>
    <col min="1284" max="1284" width="17.36328125" style="38" bestFit="1" customWidth="1"/>
    <col min="1285" max="1285" width="4.90625" style="38" customWidth="1"/>
    <col min="1286" max="1286" width="26.6328125" style="38" customWidth="1"/>
    <col min="1287" max="1536" width="9" style="38"/>
    <col min="1537" max="1537" width="29.6328125" style="38" customWidth="1"/>
    <col min="1538" max="1538" width="17.6328125" style="38" customWidth="1"/>
    <col min="1539" max="1539" width="23.6328125" style="38" customWidth="1"/>
    <col min="1540" max="1540" width="17.36328125" style="38" bestFit="1" customWidth="1"/>
    <col min="1541" max="1541" width="4.90625" style="38" customWidth="1"/>
    <col min="1542" max="1542" width="26.6328125" style="38" customWidth="1"/>
    <col min="1543" max="1792" width="9" style="38"/>
    <col min="1793" max="1793" width="29.6328125" style="38" customWidth="1"/>
    <col min="1794" max="1794" width="17.6328125" style="38" customWidth="1"/>
    <col min="1795" max="1795" width="23.6328125" style="38" customWidth="1"/>
    <col min="1796" max="1796" width="17.36328125" style="38" bestFit="1" customWidth="1"/>
    <col min="1797" max="1797" width="4.90625" style="38" customWidth="1"/>
    <col min="1798" max="1798" width="26.6328125" style="38" customWidth="1"/>
    <col min="1799" max="2048" width="9" style="38"/>
    <col min="2049" max="2049" width="29.6328125" style="38" customWidth="1"/>
    <col min="2050" max="2050" width="17.6328125" style="38" customWidth="1"/>
    <col min="2051" max="2051" width="23.6328125" style="38" customWidth="1"/>
    <col min="2052" max="2052" width="17.36328125" style="38" bestFit="1" customWidth="1"/>
    <col min="2053" max="2053" width="4.90625" style="38" customWidth="1"/>
    <col min="2054" max="2054" width="26.6328125" style="38" customWidth="1"/>
    <col min="2055" max="2304" width="9" style="38"/>
    <col min="2305" max="2305" width="29.6328125" style="38" customWidth="1"/>
    <col min="2306" max="2306" width="17.6328125" style="38" customWidth="1"/>
    <col min="2307" max="2307" width="23.6328125" style="38" customWidth="1"/>
    <col min="2308" max="2308" width="17.36328125" style="38" bestFit="1" customWidth="1"/>
    <col min="2309" max="2309" width="4.90625" style="38" customWidth="1"/>
    <col min="2310" max="2310" width="26.6328125" style="38" customWidth="1"/>
    <col min="2311" max="2560" width="9" style="38"/>
    <col min="2561" max="2561" width="29.6328125" style="38" customWidth="1"/>
    <col min="2562" max="2562" width="17.6328125" style="38" customWidth="1"/>
    <col min="2563" max="2563" width="23.6328125" style="38" customWidth="1"/>
    <col min="2564" max="2564" width="17.36328125" style="38" bestFit="1" customWidth="1"/>
    <col min="2565" max="2565" width="4.90625" style="38" customWidth="1"/>
    <col min="2566" max="2566" width="26.6328125" style="38" customWidth="1"/>
    <col min="2567" max="2816" width="9" style="38"/>
    <col min="2817" max="2817" width="29.6328125" style="38" customWidth="1"/>
    <col min="2818" max="2818" width="17.6328125" style="38" customWidth="1"/>
    <col min="2819" max="2819" width="23.6328125" style="38" customWidth="1"/>
    <col min="2820" max="2820" width="17.36328125" style="38" bestFit="1" customWidth="1"/>
    <col min="2821" max="2821" width="4.90625" style="38" customWidth="1"/>
    <col min="2822" max="2822" width="26.6328125" style="38" customWidth="1"/>
    <col min="2823" max="3072" width="9" style="38"/>
    <col min="3073" max="3073" width="29.6328125" style="38" customWidth="1"/>
    <col min="3074" max="3074" width="17.6328125" style="38" customWidth="1"/>
    <col min="3075" max="3075" width="23.6328125" style="38" customWidth="1"/>
    <col min="3076" max="3076" width="17.36328125" style="38" bestFit="1" customWidth="1"/>
    <col min="3077" max="3077" width="4.90625" style="38" customWidth="1"/>
    <col min="3078" max="3078" width="26.6328125" style="38" customWidth="1"/>
    <col min="3079" max="3328" width="9" style="38"/>
    <col min="3329" max="3329" width="29.6328125" style="38" customWidth="1"/>
    <col min="3330" max="3330" width="17.6328125" style="38" customWidth="1"/>
    <col min="3331" max="3331" width="23.6328125" style="38" customWidth="1"/>
    <col min="3332" max="3332" width="17.36328125" style="38" bestFit="1" customWidth="1"/>
    <col min="3333" max="3333" width="4.90625" style="38" customWidth="1"/>
    <col min="3334" max="3334" width="26.6328125" style="38" customWidth="1"/>
    <col min="3335" max="3584" width="9" style="38"/>
    <col min="3585" max="3585" width="29.6328125" style="38" customWidth="1"/>
    <col min="3586" max="3586" width="17.6328125" style="38" customWidth="1"/>
    <col min="3587" max="3587" width="23.6328125" style="38" customWidth="1"/>
    <col min="3588" max="3588" width="17.36328125" style="38" bestFit="1" customWidth="1"/>
    <col min="3589" max="3589" width="4.90625" style="38" customWidth="1"/>
    <col min="3590" max="3590" width="26.6328125" style="38" customWidth="1"/>
    <col min="3591" max="3840" width="9" style="38"/>
    <col min="3841" max="3841" width="29.6328125" style="38" customWidth="1"/>
    <col min="3842" max="3842" width="17.6328125" style="38" customWidth="1"/>
    <col min="3843" max="3843" width="23.6328125" style="38" customWidth="1"/>
    <col min="3844" max="3844" width="17.36328125" style="38" bestFit="1" customWidth="1"/>
    <col min="3845" max="3845" width="4.90625" style="38" customWidth="1"/>
    <col min="3846" max="3846" width="26.6328125" style="38" customWidth="1"/>
    <col min="3847" max="4096" width="9" style="38"/>
    <col min="4097" max="4097" width="29.6328125" style="38" customWidth="1"/>
    <col min="4098" max="4098" width="17.6328125" style="38" customWidth="1"/>
    <col min="4099" max="4099" width="23.6328125" style="38" customWidth="1"/>
    <col min="4100" max="4100" width="17.36328125" style="38" bestFit="1" customWidth="1"/>
    <col min="4101" max="4101" width="4.90625" style="38" customWidth="1"/>
    <col min="4102" max="4102" width="26.6328125" style="38" customWidth="1"/>
    <col min="4103" max="4352" width="9" style="38"/>
    <col min="4353" max="4353" width="29.6328125" style="38" customWidth="1"/>
    <col min="4354" max="4354" width="17.6328125" style="38" customWidth="1"/>
    <col min="4355" max="4355" width="23.6328125" style="38" customWidth="1"/>
    <col min="4356" max="4356" width="17.36328125" style="38" bestFit="1" customWidth="1"/>
    <col min="4357" max="4357" width="4.90625" style="38" customWidth="1"/>
    <col min="4358" max="4358" width="26.6328125" style="38" customWidth="1"/>
    <col min="4359" max="4608" width="9" style="38"/>
    <col min="4609" max="4609" width="29.6328125" style="38" customWidth="1"/>
    <col min="4610" max="4610" width="17.6328125" style="38" customWidth="1"/>
    <col min="4611" max="4611" width="23.6328125" style="38" customWidth="1"/>
    <col min="4612" max="4612" width="17.36328125" style="38" bestFit="1" customWidth="1"/>
    <col min="4613" max="4613" width="4.90625" style="38" customWidth="1"/>
    <col min="4614" max="4614" width="26.6328125" style="38" customWidth="1"/>
    <col min="4615" max="4864" width="9" style="38"/>
    <col min="4865" max="4865" width="29.6328125" style="38" customWidth="1"/>
    <col min="4866" max="4866" width="17.6328125" style="38" customWidth="1"/>
    <col min="4867" max="4867" width="23.6328125" style="38" customWidth="1"/>
    <col min="4868" max="4868" width="17.36328125" style="38" bestFit="1" customWidth="1"/>
    <col min="4869" max="4869" width="4.90625" style="38" customWidth="1"/>
    <col min="4870" max="4870" width="26.6328125" style="38" customWidth="1"/>
    <col min="4871" max="5120" width="9" style="38"/>
    <col min="5121" max="5121" width="29.6328125" style="38" customWidth="1"/>
    <col min="5122" max="5122" width="17.6328125" style="38" customWidth="1"/>
    <col min="5123" max="5123" width="23.6328125" style="38" customWidth="1"/>
    <col min="5124" max="5124" width="17.36328125" style="38" bestFit="1" customWidth="1"/>
    <col min="5125" max="5125" width="4.90625" style="38" customWidth="1"/>
    <col min="5126" max="5126" width="26.6328125" style="38" customWidth="1"/>
    <col min="5127" max="5376" width="9" style="38"/>
    <col min="5377" max="5377" width="29.6328125" style="38" customWidth="1"/>
    <col min="5378" max="5378" width="17.6328125" style="38" customWidth="1"/>
    <col min="5379" max="5379" width="23.6328125" style="38" customWidth="1"/>
    <col min="5380" max="5380" width="17.36328125" style="38" bestFit="1" customWidth="1"/>
    <col min="5381" max="5381" width="4.90625" style="38" customWidth="1"/>
    <col min="5382" max="5382" width="26.6328125" style="38" customWidth="1"/>
    <col min="5383" max="5632" width="9" style="38"/>
    <col min="5633" max="5633" width="29.6328125" style="38" customWidth="1"/>
    <col min="5634" max="5634" width="17.6328125" style="38" customWidth="1"/>
    <col min="5635" max="5635" width="23.6328125" style="38" customWidth="1"/>
    <col min="5636" max="5636" width="17.36328125" style="38" bestFit="1" customWidth="1"/>
    <col min="5637" max="5637" width="4.90625" style="38" customWidth="1"/>
    <col min="5638" max="5638" width="26.6328125" style="38" customWidth="1"/>
    <col min="5639" max="5888" width="9" style="38"/>
    <col min="5889" max="5889" width="29.6328125" style="38" customWidth="1"/>
    <col min="5890" max="5890" width="17.6328125" style="38" customWidth="1"/>
    <col min="5891" max="5891" width="23.6328125" style="38" customWidth="1"/>
    <col min="5892" max="5892" width="17.36328125" style="38" bestFit="1" customWidth="1"/>
    <col min="5893" max="5893" width="4.90625" style="38" customWidth="1"/>
    <col min="5894" max="5894" width="26.6328125" style="38" customWidth="1"/>
    <col min="5895" max="6144" width="9" style="38"/>
    <col min="6145" max="6145" width="29.6328125" style="38" customWidth="1"/>
    <col min="6146" max="6146" width="17.6328125" style="38" customWidth="1"/>
    <col min="6147" max="6147" width="23.6328125" style="38" customWidth="1"/>
    <col min="6148" max="6148" width="17.36328125" style="38" bestFit="1" customWidth="1"/>
    <col min="6149" max="6149" width="4.90625" style="38" customWidth="1"/>
    <col min="6150" max="6150" width="26.6328125" style="38" customWidth="1"/>
    <col min="6151" max="6400" width="9" style="38"/>
    <col min="6401" max="6401" width="29.6328125" style="38" customWidth="1"/>
    <col min="6402" max="6402" width="17.6328125" style="38" customWidth="1"/>
    <col min="6403" max="6403" width="23.6328125" style="38" customWidth="1"/>
    <col min="6404" max="6404" width="17.36328125" style="38" bestFit="1" customWidth="1"/>
    <col min="6405" max="6405" width="4.90625" style="38" customWidth="1"/>
    <col min="6406" max="6406" width="26.6328125" style="38" customWidth="1"/>
    <col min="6407" max="6656" width="9" style="38"/>
    <col min="6657" max="6657" width="29.6328125" style="38" customWidth="1"/>
    <col min="6658" max="6658" width="17.6328125" style="38" customWidth="1"/>
    <col min="6659" max="6659" width="23.6328125" style="38" customWidth="1"/>
    <col min="6660" max="6660" width="17.36328125" style="38" bestFit="1" customWidth="1"/>
    <col min="6661" max="6661" width="4.90625" style="38" customWidth="1"/>
    <col min="6662" max="6662" width="26.6328125" style="38" customWidth="1"/>
    <col min="6663" max="6912" width="9" style="38"/>
    <col min="6913" max="6913" width="29.6328125" style="38" customWidth="1"/>
    <col min="6914" max="6914" width="17.6328125" style="38" customWidth="1"/>
    <col min="6915" max="6915" width="23.6328125" style="38" customWidth="1"/>
    <col min="6916" max="6916" width="17.36328125" style="38" bestFit="1" customWidth="1"/>
    <col min="6917" max="6917" width="4.90625" style="38" customWidth="1"/>
    <col min="6918" max="6918" width="26.6328125" style="38" customWidth="1"/>
    <col min="6919" max="7168" width="9" style="38"/>
    <col min="7169" max="7169" width="29.6328125" style="38" customWidth="1"/>
    <col min="7170" max="7170" width="17.6328125" style="38" customWidth="1"/>
    <col min="7171" max="7171" width="23.6328125" style="38" customWidth="1"/>
    <col min="7172" max="7172" width="17.36328125" style="38" bestFit="1" customWidth="1"/>
    <col min="7173" max="7173" width="4.90625" style="38" customWidth="1"/>
    <col min="7174" max="7174" width="26.6328125" style="38" customWidth="1"/>
    <col min="7175" max="7424" width="9" style="38"/>
    <col min="7425" max="7425" width="29.6328125" style="38" customWidth="1"/>
    <col min="7426" max="7426" width="17.6328125" style="38" customWidth="1"/>
    <col min="7427" max="7427" width="23.6328125" style="38" customWidth="1"/>
    <col min="7428" max="7428" width="17.36328125" style="38" bestFit="1" customWidth="1"/>
    <col min="7429" max="7429" width="4.90625" style="38" customWidth="1"/>
    <col min="7430" max="7430" width="26.6328125" style="38" customWidth="1"/>
    <col min="7431" max="7680" width="9" style="38"/>
    <col min="7681" max="7681" width="29.6328125" style="38" customWidth="1"/>
    <col min="7682" max="7682" width="17.6328125" style="38" customWidth="1"/>
    <col min="7683" max="7683" width="23.6328125" style="38" customWidth="1"/>
    <col min="7684" max="7684" width="17.36328125" style="38" bestFit="1" customWidth="1"/>
    <col min="7685" max="7685" width="4.90625" style="38" customWidth="1"/>
    <col min="7686" max="7686" width="26.6328125" style="38" customWidth="1"/>
    <col min="7687" max="7936" width="9" style="38"/>
    <col min="7937" max="7937" width="29.6328125" style="38" customWidth="1"/>
    <col min="7938" max="7938" width="17.6328125" style="38" customWidth="1"/>
    <col min="7939" max="7939" width="23.6328125" style="38" customWidth="1"/>
    <col min="7940" max="7940" width="17.36328125" style="38" bestFit="1" customWidth="1"/>
    <col min="7941" max="7941" width="4.90625" style="38" customWidth="1"/>
    <col min="7942" max="7942" width="26.6328125" style="38" customWidth="1"/>
    <col min="7943" max="8192" width="9" style="38"/>
    <col min="8193" max="8193" width="29.6328125" style="38" customWidth="1"/>
    <col min="8194" max="8194" width="17.6328125" style="38" customWidth="1"/>
    <col min="8195" max="8195" width="23.6328125" style="38" customWidth="1"/>
    <col min="8196" max="8196" width="17.36328125" style="38" bestFit="1" customWidth="1"/>
    <col min="8197" max="8197" width="4.90625" style="38" customWidth="1"/>
    <col min="8198" max="8198" width="26.6328125" style="38" customWidth="1"/>
    <col min="8199" max="8448" width="9" style="38"/>
    <col min="8449" max="8449" width="29.6328125" style="38" customWidth="1"/>
    <col min="8450" max="8450" width="17.6328125" style="38" customWidth="1"/>
    <col min="8451" max="8451" width="23.6328125" style="38" customWidth="1"/>
    <col min="8452" max="8452" width="17.36328125" style="38" bestFit="1" customWidth="1"/>
    <col min="8453" max="8453" width="4.90625" style="38" customWidth="1"/>
    <col min="8454" max="8454" width="26.6328125" style="38" customWidth="1"/>
    <col min="8455" max="8704" width="9" style="38"/>
    <col min="8705" max="8705" width="29.6328125" style="38" customWidth="1"/>
    <col min="8706" max="8706" width="17.6328125" style="38" customWidth="1"/>
    <col min="8707" max="8707" width="23.6328125" style="38" customWidth="1"/>
    <col min="8708" max="8708" width="17.36328125" style="38" bestFit="1" customWidth="1"/>
    <col min="8709" max="8709" width="4.90625" style="38" customWidth="1"/>
    <col min="8710" max="8710" width="26.6328125" style="38" customWidth="1"/>
    <col min="8711" max="8960" width="9" style="38"/>
    <col min="8961" max="8961" width="29.6328125" style="38" customWidth="1"/>
    <col min="8962" max="8962" width="17.6328125" style="38" customWidth="1"/>
    <col min="8963" max="8963" width="23.6328125" style="38" customWidth="1"/>
    <col min="8964" max="8964" width="17.36328125" style="38" bestFit="1" customWidth="1"/>
    <col min="8965" max="8965" width="4.90625" style="38" customWidth="1"/>
    <col min="8966" max="8966" width="26.6328125" style="38" customWidth="1"/>
    <col min="8967" max="9216" width="9" style="38"/>
    <col min="9217" max="9217" width="29.6328125" style="38" customWidth="1"/>
    <col min="9218" max="9218" width="17.6328125" style="38" customWidth="1"/>
    <col min="9219" max="9219" width="23.6328125" style="38" customWidth="1"/>
    <col min="9220" max="9220" width="17.36328125" style="38" bestFit="1" customWidth="1"/>
    <col min="9221" max="9221" width="4.90625" style="38" customWidth="1"/>
    <col min="9222" max="9222" width="26.6328125" style="38" customWidth="1"/>
    <col min="9223" max="9472" width="9" style="38"/>
    <col min="9473" max="9473" width="29.6328125" style="38" customWidth="1"/>
    <col min="9474" max="9474" width="17.6328125" style="38" customWidth="1"/>
    <col min="9475" max="9475" width="23.6328125" style="38" customWidth="1"/>
    <col min="9476" max="9476" width="17.36328125" style="38" bestFit="1" customWidth="1"/>
    <col min="9477" max="9477" width="4.90625" style="38" customWidth="1"/>
    <col min="9478" max="9478" width="26.6328125" style="38" customWidth="1"/>
    <col min="9479" max="9728" width="9" style="38"/>
    <col min="9729" max="9729" width="29.6328125" style="38" customWidth="1"/>
    <col min="9730" max="9730" width="17.6328125" style="38" customWidth="1"/>
    <col min="9731" max="9731" width="23.6328125" style="38" customWidth="1"/>
    <col min="9732" max="9732" width="17.36328125" style="38" bestFit="1" customWidth="1"/>
    <col min="9733" max="9733" width="4.90625" style="38" customWidth="1"/>
    <col min="9734" max="9734" width="26.6328125" style="38" customWidth="1"/>
    <col min="9735" max="9984" width="9" style="38"/>
    <col min="9985" max="9985" width="29.6328125" style="38" customWidth="1"/>
    <col min="9986" max="9986" width="17.6328125" style="38" customWidth="1"/>
    <col min="9987" max="9987" width="23.6328125" style="38" customWidth="1"/>
    <col min="9988" max="9988" width="17.36328125" style="38" bestFit="1" customWidth="1"/>
    <col min="9989" max="9989" width="4.90625" style="38" customWidth="1"/>
    <col min="9990" max="9990" width="26.6328125" style="38" customWidth="1"/>
    <col min="9991" max="10240" width="9" style="38"/>
    <col min="10241" max="10241" width="29.6328125" style="38" customWidth="1"/>
    <col min="10242" max="10242" width="17.6328125" style="38" customWidth="1"/>
    <col min="10243" max="10243" width="23.6328125" style="38" customWidth="1"/>
    <col min="10244" max="10244" width="17.36328125" style="38" bestFit="1" customWidth="1"/>
    <col min="10245" max="10245" width="4.90625" style="38" customWidth="1"/>
    <col min="10246" max="10246" width="26.6328125" style="38" customWidth="1"/>
    <col min="10247" max="10496" width="9" style="38"/>
    <col min="10497" max="10497" width="29.6328125" style="38" customWidth="1"/>
    <col min="10498" max="10498" width="17.6328125" style="38" customWidth="1"/>
    <col min="10499" max="10499" width="23.6328125" style="38" customWidth="1"/>
    <col min="10500" max="10500" width="17.36328125" style="38" bestFit="1" customWidth="1"/>
    <col min="10501" max="10501" width="4.90625" style="38" customWidth="1"/>
    <col min="10502" max="10502" width="26.6328125" style="38" customWidth="1"/>
    <col min="10503" max="10752" width="9" style="38"/>
    <col min="10753" max="10753" width="29.6328125" style="38" customWidth="1"/>
    <col min="10754" max="10754" width="17.6328125" style="38" customWidth="1"/>
    <col min="10755" max="10755" width="23.6328125" style="38" customWidth="1"/>
    <col min="10756" max="10756" width="17.36328125" style="38" bestFit="1" customWidth="1"/>
    <col min="10757" max="10757" width="4.90625" style="38" customWidth="1"/>
    <col min="10758" max="10758" width="26.6328125" style="38" customWidth="1"/>
    <col min="10759" max="11008" width="9" style="38"/>
    <col min="11009" max="11009" width="29.6328125" style="38" customWidth="1"/>
    <col min="11010" max="11010" width="17.6328125" style="38" customWidth="1"/>
    <col min="11011" max="11011" width="23.6328125" style="38" customWidth="1"/>
    <col min="11012" max="11012" width="17.36328125" style="38" bestFit="1" customWidth="1"/>
    <col min="11013" max="11013" width="4.90625" style="38" customWidth="1"/>
    <col min="11014" max="11014" width="26.6328125" style="38" customWidth="1"/>
    <col min="11015" max="11264" width="9" style="38"/>
    <col min="11265" max="11265" width="29.6328125" style="38" customWidth="1"/>
    <col min="11266" max="11266" width="17.6328125" style="38" customWidth="1"/>
    <col min="11267" max="11267" width="23.6328125" style="38" customWidth="1"/>
    <col min="11268" max="11268" width="17.36328125" style="38" bestFit="1" customWidth="1"/>
    <col min="11269" max="11269" width="4.90625" style="38" customWidth="1"/>
    <col min="11270" max="11270" width="26.6328125" style="38" customWidth="1"/>
    <col min="11271" max="11520" width="9" style="38"/>
    <col min="11521" max="11521" width="29.6328125" style="38" customWidth="1"/>
    <col min="11522" max="11522" width="17.6328125" style="38" customWidth="1"/>
    <col min="11523" max="11523" width="23.6328125" style="38" customWidth="1"/>
    <col min="11524" max="11524" width="17.36328125" style="38" bestFit="1" customWidth="1"/>
    <col min="11525" max="11525" width="4.90625" style="38" customWidth="1"/>
    <col min="11526" max="11526" width="26.6328125" style="38" customWidth="1"/>
    <col min="11527" max="11776" width="9" style="38"/>
    <col min="11777" max="11777" width="29.6328125" style="38" customWidth="1"/>
    <col min="11778" max="11778" width="17.6328125" style="38" customWidth="1"/>
    <col min="11779" max="11779" width="23.6328125" style="38" customWidth="1"/>
    <col min="11780" max="11780" width="17.36328125" style="38" bestFit="1" customWidth="1"/>
    <col min="11781" max="11781" width="4.90625" style="38" customWidth="1"/>
    <col min="11782" max="11782" width="26.6328125" style="38" customWidth="1"/>
    <col min="11783" max="12032" width="9" style="38"/>
    <col min="12033" max="12033" width="29.6328125" style="38" customWidth="1"/>
    <col min="12034" max="12034" width="17.6328125" style="38" customWidth="1"/>
    <col min="12035" max="12035" width="23.6328125" style="38" customWidth="1"/>
    <col min="12036" max="12036" width="17.36328125" style="38" bestFit="1" customWidth="1"/>
    <col min="12037" max="12037" width="4.90625" style="38" customWidth="1"/>
    <col min="12038" max="12038" width="26.6328125" style="38" customWidth="1"/>
    <col min="12039" max="12288" width="9" style="38"/>
    <col min="12289" max="12289" width="29.6328125" style="38" customWidth="1"/>
    <col min="12290" max="12290" width="17.6328125" style="38" customWidth="1"/>
    <col min="12291" max="12291" width="23.6328125" style="38" customWidth="1"/>
    <col min="12292" max="12292" width="17.36328125" style="38" bestFit="1" customWidth="1"/>
    <col min="12293" max="12293" width="4.90625" style="38" customWidth="1"/>
    <col min="12294" max="12294" width="26.6328125" style="38" customWidth="1"/>
    <col min="12295" max="12544" width="9" style="38"/>
    <col min="12545" max="12545" width="29.6328125" style="38" customWidth="1"/>
    <col min="12546" max="12546" width="17.6328125" style="38" customWidth="1"/>
    <col min="12547" max="12547" width="23.6328125" style="38" customWidth="1"/>
    <col min="12548" max="12548" width="17.36328125" style="38" bestFit="1" customWidth="1"/>
    <col min="12549" max="12549" width="4.90625" style="38" customWidth="1"/>
    <col min="12550" max="12550" width="26.6328125" style="38" customWidth="1"/>
    <col min="12551" max="12800" width="9" style="38"/>
    <col min="12801" max="12801" width="29.6328125" style="38" customWidth="1"/>
    <col min="12802" max="12802" width="17.6328125" style="38" customWidth="1"/>
    <col min="12803" max="12803" width="23.6328125" style="38" customWidth="1"/>
    <col min="12804" max="12804" width="17.36328125" style="38" bestFit="1" customWidth="1"/>
    <col min="12805" max="12805" width="4.90625" style="38" customWidth="1"/>
    <col min="12806" max="12806" width="26.6328125" style="38" customWidth="1"/>
    <col min="12807" max="13056" width="9" style="38"/>
    <col min="13057" max="13057" width="29.6328125" style="38" customWidth="1"/>
    <col min="13058" max="13058" width="17.6328125" style="38" customWidth="1"/>
    <col min="13059" max="13059" width="23.6328125" style="38" customWidth="1"/>
    <col min="13060" max="13060" width="17.36328125" style="38" bestFit="1" customWidth="1"/>
    <col min="13061" max="13061" width="4.90625" style="38" customWidth="1"/>
    <col min="13062" max="13062" width="26.6328125" style="38" customWidth="1"/>
    <col min="13063" max="13312" width="9" style="38"/>
    <col min="13313" max="13313" width="29.6328125" style="38" customWidth="1"/>
    <col min="13314" max="13314" width="17.6328125" style="38" customWidth="1"/>
    <col min="13315" max="13315" width="23.6328125" style="38" customWidth="1"/>
    <col min="13316" max="13316" width="17.36328125" style="38" bestFit="1" customWidth="1"/>
    <col min="13317" max="13317" width="4.90625" style="38" customWidth="1"/>
    <col min="13318" max="13318" width="26.6328125" style="38" customWidth="1"/>
    <col min="13319" max="13568" width="9" style="38"/>
    <col min="13569" max="13569" width="29.6328125" style="38" customWidth="1"/>
    <col min="13570" max="13570" width="17.6328125" style="38" customWidth="1"/>
    <col min="13571" max="13571" width="23.6328125" style="38" customWidth="1"/>
    <col min="13572" max="13572" width="17.36328125" style="38" bestFit="1" customWidth="1"/>
    <col min="13573" max="13573" width="4.90625" style="38" customWidth="1"/>
    <col min="13574" max="13574" width="26.6328125" style="38" customWidth="1"/>
    <col min="13575" max="13824" width="9" style="38"/>
    <col min="13825" max="13825" width="29.6328125" style="38" customWidth="1"/>
    <col min="13826" max="13826" width="17.6328125" style="38" customWidth="1"/>
    <col min="13827" max="13827" width="23.6328125" style="38" customWidth="1"/>
    <col min="13828" max="13828" width="17.36328125" style="38" bestFit="1" customWidth="1"/>
    <col min="13829" max="13829" width="4.90625" style="38" customWidth="1"/>
    <col min="13830" max="13830" width="26.6328125" style="38" customWidth="1"/>
    <col min="13831" max="14080" width="9" style="38"/>
    <col min="14081" max="14081" width="29.6328125" style="38" customWidth="1"/>
    <col min="14082" max="14082" width="17.6328125" style="38" customWidth="1"/>
    <col min="14083" max="14083" width="23.6328125" style="38" customWidth="1"/>
    <col min="14084" max="14084" width="17.36328125" style="38" bestFit="1" customWidth="1"/>
    <col min="14085" max="14085" width="4.90625" style="38" customWidth="1"/>
    <col min="14086" max="14086" width="26.6328125" style="38" customWidth="1"/>
    <col min="14087" max="14336" width="9" style="38"/>
    <col min="14337" max="14337" width="29.6328125" style="38" customWidth="1"/>
    <col min="14338" max="14338" width="17.6328125" style="38" customWidth="1"/>
    <col min="14339" max="14339" width="23.6328125" style="38" customWidth="1"/>
    <col min="14340" max="14340" width="17.36328125" style="38" bestFit="1" customWidth="1"/>
    <col min="14341" max="14341" width="4.90625" style="38" customWidth="1"/>
    <col min="14342" max="14342" width="26.6328125" style="38" customWidth="1"/>
    <col min="14343" max="14592" width="9" style="38"/>
    <col min="14593" max="14593" width="29.6328125" style="38" customWidth="1"/>
    <col min="14594" max="14594" width="17.6328125" style="38" customWidth="1"/>
    <col min="14595" max="14595" width="23.6328125" style="38" customWidth="1"/>
    <col min="14596" max="14596" width="17.36328125" style="38" bestFit="1" customWidth="1"/>
    <col min="14597" max="14597" width="4.90625" style="38" customWidth="1"/>
    <col min="14598" max="14598" width="26.6328125" style="38" customWidth="1"/>
    <col min="14599" max="14848" width="9" style="38"/>
    <col min="14849" max="14849" width="29.6328125" style="38" customWidth="1"/>
    <col min="14850" max="14850" width="17.6328125" style="38" customWidth="1"/>
    <col min="14851" max="14851" width="23.6328125" style="38" customWidth="1"/>
    <col min="14852" max="14852" width="17.36328125" style="38" bestFit="1" customWidth="1"/>
    <col min="14853" max="14853" width="4.90625" style="38" customWidth="1"/>
    <col min="14854" max="14854" width="26.6328125" style="38" customWidth="1"/>
    <col min="14855" max="15104" width="9" style="38"/>
    <col min="15105" max="15105" width="29.6328125" style="38" customWidth="1"/>
    <col min="15106" max="15106" width="17.6328125" style="38" customWidth="1"/>
    <col min="15107" max="15107" width="23.6328125" style="38" customWidth="1"/>
    <col min="15108" max="15108" width="17.36328125" style="38" bestFit="1" customWidth="1"/>
    <col min="15109" max="15109" width="4.90625" style="38" customWidth="1"/>
    <col min="15110" max="15110" width="26.6328125" style="38" customWidth="1"/>
    <col min="15111" max="15360" width="9" style="38"/>
    <col min="15361" max="15361" width="29.6328125" style="38" customWidth="1"/>
    <col min="15362" max="15362" width="17.6328125" style="38" customWidth="1"/>
    <col min="15363" max="15363" width="23.6328125" style="38" customWidth="1"/>
    <col min="15364" max="15364" width="17.36328125" style="38" bestFit="1" customWidth="1"/>
    <col min="15365" max="15365" width="4.90625" style="38" customWidth="1"/>
    <col min="15366" max="15366" width="26.6328125" style="38" customWidth="1"/>
    <col min="15367" max="15616" width="9" style="38"/>
    <col min="15617" max="15617" width="29.6328125" style="38" customWidth="1"/>
    <col min="15618" max="15618" width="17.6328125" style="38" customWidth="1"/>
    <col min="15619" max="15619" width="23.6328125" style="38" customWidth="1"/>
    <col min="15620" max="15620" width="17.36328125" style="38" bestFit="1" customWidth="1"/>
    <col min="15621" max="15621" width="4.90625" style="38" customWidth="1"/>
    <col min="15622" max="15622" width="26.6328125" style="38" customWidth="1"/>
    <col min="15623" max="15872" width="9" style="38"/>
    <col min="15873" max="15873" width="29.6328125" style="38" customWidth="1"/>
    <col min="15874" max="15874" width="17.6328125" style="38" customWidth="1"/>
    <col min="15875" max="15875" width="23.6328125" style="38" customWidth="1"/>
    <col min="15876" max="15876" width="17.36328125" style="38" bestFit="1" customWidth="1"/>
    <col min="15877" max="15877" width="4.90625" style="38" customWidth="1"/>
    <col min="15878" max="15878" width="26.6328125" style="38" customWidth="1"/>
    <col min="15879" max="16128" width="9" style="38"/>
    <col min="16129" max="16129" width="29.6328125" style="38" customWidth="1"/>
    <col min="16130" max="16130" width="17.6328125" style="38" customWidth="1"/>
    <col min="16131" max="16131" width="23.6328125" style="38" customWidth="1"/>
    <col min="16132" max="16132" width="17.36328125" style="38" bestFit="1" customWidth="1"/>
    <col min="16133" max="16133" width="4.90625" style="38" customWidth="1"/>
    <col min="16134" max="16134" width="26.6328125" style="38" customWidth="1"/>
    <col min="16135" max="16384" width="9" style="38"/>
  </cols>
  <sheetData>
    <row r="1" spans="1:8">
      <c r="A1" s="38" t="s">
        <v>136</v>
      </c>
    </row>
    <row r="2" spans="1:8">
      <c r="E2" s="137"/>
      <c r="F2" s="138" t="s">
        <v>1024</v>
      </c>
    </row>
    <row r="4" spans="1:8" ht="19">
      <c r="C4" s="139" t="s">
        <v>137</v>
      </c>
      <c r="H4" s="634" t="s">
        <v>1015</v>
      </c>
    </row>
    <row r="5" spans="1:8" ht="16.5">
      <c r="H5" s="568" t="s">
        <v>1016</v>
      </c>
    </row>
    <row r="6" spans="1:8">
      <c r="E6" s="140" t="s">
        <v>138</v>
      </c>
      <c r="F6" s="702" t="str">
        <f>入力用シート!$F$30</f>
        <v>Ｒ６○○○○○○工事</v>
      </c>
    </row>
    <row r="8" spans="1:8" s="141" customFormat="1" ht="27.9" customHeight="1">
      <c r="A8" s="1613" t="s">
        <v>139</v>
      </c>
      <c r="B8" s="1613"/>
      <c r="C8" s="1613"/>
      <c r="D8" s="1613"/>
      <c r="E8" s="1613"/>
      <c r="F8" s="1613"/>
    </row>
    <row r="9" spans="1:8" s="141" customFormat="1" ht="23.15" customHeight="1">
      <c r="A9" s="608" t="s">
        <v>140</v>
      </c>
      <c r="B9" s="608" t="s">
        <v>141</v>
      </c>
      <c r="C9" s="608" t="s">
        <v>142</v>
      </c>
      <c r="D9" s="1166" t="s">
        <v>1094</v>
      </c>
      <c r="E9" s="1166"/>
      <c r="F9" s="608" t="s">
        <v>143</v>
      </c>
    </row>
    <row r="10" spans="1:8" ht="23.15" customHeight="1">
      <c r="A10" s="142"/>
      <c r="B10" s="143"/>
      <c r="C10" s="142"/>
      <c r="D10" s="1614"/>
      <c r="E10" s="1615"/>
      <c r="F10" s="142"/>
    </row>
    <row r="11" spans="1:8" ht="23.15" customHeight="1">
      <c r="A11" s="142"/>
      <c r="B11" s="143"/>
      <c r="C11" s="142"/>
      <c r="D11" s="1614"/>
      <c r="E11" s="1615"/>
      <c r="F11" s="142"/>
    </row>
    <row r="12" spans="1:8" ht="23.15" customHeight="1">
      <c r="A12" s="142"/>
      <c r="B12" s="143"/>
      <c r="C12" s="142"/>
      <c r="D12" s="1614"/>
      <c r="E12" s="1615"/>
      <c r="F12" s="142"/>
    </row>
    <row r="13" spans="1:8" ht="23.15" customHeight="1">
      <c r="A13" s="142"/>
      <c r="B13" s="143"/>
      <c r="C13" s="142"/>
      <c r="D13" s="1614"/>
      <c r="E13" s="1615"/>
      <c r="F13" s="142"/>
    </row>
    <row r="14" spans="1:8" ht="23.15" customHeight="1">
      <c r="A14" s="142"/>
      <c r="B14" s="143"/>
      <c r="C14" s="142"/>
      <c r="D14" s="1614"/>
      <c r="E14" s="1615"/>
      <c r="F14" s="142"/>
    </row>
    <row r="15" spans="1:8" ht="23.15" customHeight="1">
      <c r="A15" s="142"/>
      <c r="B15" s="143"/>
      <c r="C15" s="142"/>
      <c r="D15" s="1614"/>
      <c r="E15" s="1615"/>
      <c r="F15" s="142"/>
    </row>
    <row r="16" spans="1:8" ht="23.15" customHeight="1">
      <c r="A16" s="142"/>
      <c r="B16" s="143"/>
      <c r="C16" s="142"/>
      <c r="D16" s="1614"/>
      <c r="E16" s="1615"/>
      <c r="F16" s="142"/>
    </row>
    <row r="17" spans="1:6" ht="23.15" customHeight="1">
      <c r="A17" s="142"/>
      <c r="B17" s="143"/>
      <c r="C17" s="142"/>
      <c r="D17" s="1614"/>
      <c r="E17" s="1615"/>
      <c r="F17" s="142"/>
    </row>
    <row r="20" spans="1:6" ht="15.9" customHeight="1">
      <c r="A20" s="144" t="s">
        <v>730</v>
      </c>
    </row>
    <row r="21" spans="1:6" ht="15.9" customHeight="1">
      <c r="A21" s="144" t="s">
        <v>144</v>
      </c>
    </row>
    <row r="23" spans="1:6">
      <c r="E23" s="137" t="s">
        <v>145</v>
      </c>
      <c r="F23" s="703" t="str">
        <f>入力用シート!L37</f>
        <v>○○県○○市○○町1-1-1</v>
      </c>
    </row>
    <row r="24" spans="1:6">
      <c r="F24" s="703" t="str">
        <f>入力用シート!L38</f>
        <v>株式会社○○建設　○○支店</v>
      </c>
    </row>
    <row r="25" spans="1:6">
      <c r="E25" s="137" t="s">
        <v>146</v>
      </c>
      <c r="F25" s="703" t="str">
        <f>入力用シート!L39</f>
        <v>代表取締役社長　□□　□□</v>
      </c>
    </row>
  </sheetData>
  <mergeCells count="10">
    <mergeCell ref="D14:E14"/>
    <mergeCell ref="D15:E15"/>
    <mergeCell ref="D16:E16"/>
    <mergeCell ref="D17:E17"/>
    <mergeCell ref="D13:E13"/>
    <mergeCell ref="A8:F8"/>
    <mergeCell ref="D9:E9"/>
    <mergeCell ref="D10:E10"/>
    <mergeCell ref="D11:E11"/>
    <mergeCell ref="D12:E12"/>
  </mergeCells>
  <phoneticPr fontId="39"/>
  <hyperlinks>
    <hyperlink ref="H4" location="入力用シート!A1" display="入力用シート" xr:uid="{857B2F72-3093-44A0-8E1C-3DA66699BF91}"/>
  </hyperlinks>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41"/>
  <sheetViews>
    <sheetView view="pageBreakPreview" zoomScaleNormal="100" zoomScaleSheetLayoutView="100" workbookViewId="0">
      <selection sqref="A1:XFD1048576"/>
    </sheetView>
  </sheetViews>
  <sheetFormatPr defaultRowHeight="13"/>
  <cols>
    <col min="1" max="1" width="15" style="145" customWidth="1"/>
    <col min="2" max="2" width="16.08984375" style="145" bestFit="1" customWidth="1"/>
    <col min="3" max="4" width="9" style="145"/>
    <col min="5" max="5" width="36.453125" style="145" customWidth="1"/>
    <col min="6" max="256" width="9" style="145"/>
    <col min="257" max="257" width="15" style="145" customWidth="1"/>
    <col min="258" max="258" width="16.08984375" style="145" bestFit="1" customWidth="1"/>
    <col min="259" max="260" width="9" style="145"/>
    <col min="261" max="261" width="36.453125" style="145" customWidth="1"/>
    <col min="262" max="512" width="9" style="145"/>
    <col min="513" max="513" width="15" style="145" customWidth="1"/>
    <col min="514" max="514" width="16.08984375" style="145" bestFit="1" customWidth="1"/>
    <col min="515" max="516" width="9" style="145"/>
    <col min="517" max="517" width="36.453125" style="145" customWidth="1"/>
    <col min="518" max="768" width="9" style="145"/>
    <col min="769" max="769" width="15" style="145" customWidth="1"/>
    <col min="770" max="770" width="16.08984375" style="145" bestFit="1" customWidth="1"/>
    <col min="771" max="772" width="9" style="145"/>
    <col min="773" max="773" width="36.453125" style="145" customWidth="1"/>
    <col min="774" max="1024" width="9" style="145"/>
    <col min="1025" max="1025" width="15" style="145" customWidth="1"/>
    <col min="1026" max="1026" width="16.08984375" style="145" bestFit="1" customWidth="1"/>
    <col min="1027" max="1028" width="9" style="145"/>
    <col min="1029" max="1029" width="36.453125" style="145" customWidth="1"/>
    <col min="1030" max="1280" width="9" style="145"/>
    <col min="1281" max="1281" width="15" style="145" customWidth="1"/>
    <col min="1282" max="1282" width="16.08984375" style="145" bestFit="1" customWidth="1"/>
    <col min="1283" max="1284" width="9" style="145"/>
    <col min="1285" max="1285" width="36.453125" style="145" customWidth="1"/>
    <col min="1286" max="1536" width="9" style="145"/>
    <col min="1537" max="1537" width="15" style="145" customWidth="1"/>
    <col min="1538" max="1538" width="16.08984375" style="145" bestFit="1" customWidth="1"/>
    <col min="1539" max="1540" width="9" style="145"/>
    <col min="1541" max="1541" width="36.453125" style="145" customWidth="1"/>
    <col min="1542" max="1792" width="9" style="145"/>
    <col min="1793" max="1793" width="15" style="145" customWidth="1"/>
    <col min="1794" max="1794" width="16.08984375" style="145" bestFit="1" customWidth="1"/>
    <col min="1795" max="1796" width="9" style="145"/>
    <col min="1797" max="1797" width="36.453125" style="145" customWidth="1"/>
    <col min="1798" max="2048" width="9" style="145"/>
    <col min="2049" max="2049" width="15" style="145" customWidth="1"/>
    <col min="2050" max="2050" width="16.08984375" style="145" bestFit="1" customWidth="1"/>
    <col min="2051" max="2052" width="9" style="145"/>
    <col min="2053" max="2053" width="36.453125" style="145" customWidth="1"/>
    <col min="2054" max="2304" width="9" style="145"/>
    <col min="2305" max="2305" width="15" style="145" customWidth="1"/>
    <col min="2306" max="2306" width="16.08984375" style="145" bestFit="1" customWidth="1"/>
    <col min="2307" max="2308" width="9" style="145"/>
    <col min="2309" max="2309" width="36.453125" style="145" customWidth="1"/>
    <col min="2310" max="2560" width="9" style="145"/>
    <col min="2561" max="2561" width="15" style="145" customWidth="1"/>
    <col min="2562" max="2562" width="16.08984375" style="145" bestFit="1" customWidth="1"/>
    <col min="2563" max="2564" width="9" style="145"/>
    <col min="2565" max="2565" width="36.453125" style="145" customWidth="1"/>
    <col min="2566" max="2816" width="9" style="145"/>
    <col min="2817" max="2817" width="15" style="145" customWidth="1"/>
    <col min="2818" max="2818" width="16.08984375" style="145" bestFit="1" customWidth="1"/>
    <col min="2819" max="2820" width="9" style="145"/>
    <col min="2821" max="2821" width="36.453125" style="145" customWidth="1"/>
    <col min="2822" max="3072" width="9" style="145"/>
    <col min="3073" max="3073" width="15" style="145" customWidth="1"/>
    <col min="3074" max="3074" width="16.08984375" style="145" bestFit="1" customWidth="1"/>
    <col min="3075" max="3076" width="9" style="145"/>
    <col min="3077" max="3077" width="36.453125" style="145" customWidth="1"/>
    <col min="3078" max="3328" width="9" style="145"/>
    <col min="3329" max="3329" width="15" style="145" customWidth="1"/>
    <col min="3330" max="3330" width="16.08984375" style="145" bestFit="1" customWidth="1"/>
    <col min="3331" max="3332" width="9" style="145"/>
    <col min="3333" max="3333" width="36.453125" style="145" customWidth="1"/>
    <col min="3334" max="3584" width="9" style="145"/>
    <col min="3585" max="3585" width="15" style="145" customWidth="1"/>
    <col min="3586" max="3586" width="16.08984375" style="145" bestFit="1" customWidth="1"/>
    <col min="3587" max="3588" width="9" style="145"/>
    <col min="3589" max="3589" width="36.453125" style="145" customWidth="1"/>
    <col min="3590" max="3840" width="9" style="145"/>
    <col min="3841" max="3841" width="15" style="145" customWidth="1"/>
    <col min="3842" max="3842" width="16.08984375" style="145" bestFit="1" customWidth="1"/>
    <col min="3843" max="3844" width="9" style="145"/>
    <col min="3845" max="3845" width="36.453125" style="145" customWidth="1"/>
    <col min="3846" max="4096" width="9" style="145"/>
    <col min="4097" max="4097" width="15" style="145" customWidth="1"/>
    <col min="4098" max="4098" width="16.08984375" style="145" bestFit="1" customWidth="1"/>
    <col min="4099" max="4100" width="9" style="145"/>
    <col min="4101" max="4101" width="36.453125" style="145" customWidth="1"/>
    <col min="4102" max="4352" width="9" style="145"/>
    <col min="4353" max="4353" width="15" style="145" customWidth="1"/>
    <col min="4354" max="4354" width="16.08984375" style="145" bestFit="1" customWidth="1"/>
    <col min="4355" max="4356" width="9" style="145"/>
    <col min="4357" max="4357" width="36.453125" style="145" customWidth="1"/>
    <col min="4358" max="4608" width="9" style="145"/>
    <col min="4609" max="4609" width="15" style="145" customWidth="1"/>
    <col min="4610" max="4610" width="16.08984375" style="145" bestFit="1" customWidth="1"/>
    <col min="4611" max="4612" width="9" style="145"/>
    <col min="4613" max="4613" width="36.453125" style="145" customWidth="1"/>
    <col min="4614" max="4864" width="9" style="145"/>
    <col min="4865" max="4865" width="15" style="145" customWidth="1"/>
    <col min="4866" max="4866" width="16.08984375" style="145" bestFit="1" customWidth="1"/>
    <col min="4867" max="4868" width="9" style="145"/>
    <col min="4869" max="4869" width="36.453125" style="145" customWidth="1"/>
    <col min="4870" max="5120" width="9" style="145"/>
    <col min="5121" max="5121" width="15" style="145" customWidth="1"/>
    <col min="5122" max="5122" width="16.08984375" style="145" bestFit="1" customWidth="1"/>
    <col min="5123" max="5124" width="9" style="145"/>
    <col min="5125" max="5125" width="36.453125" style="145" customWidth="1"/>
    <col min="5126" max="5376" width="9" style="145"/>
    <col min="5377" max="5377" width="15" style="145" customWidth="1"/>
    <col min="5378" max="5378" width="16.08984375" style="145" bestFit="1" customWidth="1"/>
    <col min="5379" max="5380" width="9" style="145"/>
    <col min="5381" max="5381" width="36.453125" style="145" customWidth="1"/>
    <col min="5382" max="5632" width="9" style="145"/>
    <col min="5633" max="5633" width="15" style="145" customWidth="1"/>
    <col min="5634" max="5634" width="16.08984375" style="145" bestFit="1" customWidth="1"/>
    <col min="5635" max="5636" width="9" style="145"/>
    <col min="5637" max="5637" width="36.453125" style="145" customWidth="1"/>
    <col min="5638" max="5888" width="9" style="145"/>
    <col min="5889" max="5889" width="15" style="145" customWidth="1"/>
    <col min="5890" max="5890" width="16.08984375" style="145" bestFit="1" customWidth="1"/>
    <col min="5891" max="5892" width="9" style="145"/>
    <col min="5893" max="5893" width="36.453125" style="145" customWidth="1"/>
    <col min="5894" max="6144" width="9" style="145"/>
    <col min="6145" max="6145" width="15" style="145" customWidth="1"/>
    <col min="6146" max="6146" width="16.08984375" style="145" bestFit="1" customWidth="1"/>
    <col min="6147" max="6148" width="9" style="145"/>
    <col min="6149" max="6149" width="36.453125" style="145" customWidth="1"/>
    <col min="6150" max="6400" width="9" style="145"/>
    <col min="6401" max="6401" width="15" style="145" customWidth="1"/>
    <col min="6402" max="6402" width="16.08984375" style="145" bestFit="1" customWidth="1"/>
    <col min="6403" max="6404" width="9" style="145"/>
    <col min="6405" max="6405" width="36.453125" style="145" customWidth="1"/>
    <col min="6406" max="6656" width="9" style="145"/>
    <col min="6657" max="6657" width="15" style="145" customWidth="1"/>
    <col min="6658" max="6658" width="16.08984375" style="145" bestFit="1" customWidth="1"/>
    <col min="6659" max="6660" width="9" style="145"/>
    <col min="6661" max="6661" width="36.453125" style="145" customWidth="1"/>
    <col min="6662" max="6912" width="9" style="145"/>
    <col min="6913" max="6913" width="15" style="145" customWidth="1"/>
    <col min="6914" max="6914" width="16.08984375" style="145" bestFit="1" customWidth="1"/>
    <col min="6915" max="6916" width="9" style="145"/>
    <col min="6917" max="6917" width="36.453125" style="145" customWidth="1"/>
    <col min="6918" max="7168" width="9" style="145"/>
    <col min="7169" max="7169" width="15" style="145" customWidth="1"/>
    <col min="7170" max="7170" width="16.08984375" style="145" bestFit="1" customWidth="1"/>
    <col min="7171" max="7172" width="9" style="145"/>
    <col min="7173" max="7173" width="36.453125" style="145" customWidth="1"/>
    <col min="7174" max="7424" width="9" style="145"/>
    <col min="7425" max="7425" width="15" style="145" customWidth="1"/>
    <col min="7426" max="7426" width="16.08984375" style="145" bestFit="1" customWidth="1"/>
    <col min="7427" max="7428" width="9" style="145"/>
    <col min="7429" max="7429" width="36.453125" style="145" customWidth="1"/>
    <col min="7430" max="7680" width="9" style="145"/>
    <col min="7681" max="7681" width="15" style="145" customWidth="1"/>
    <col min="7682" max="7682" width="16.08984375" style="145" bestFit="1" customWidth="1"/>
    <col min="7683" max="7684" width="9" style="145"/>
    <col min="7685" max="7685" width="36.453125" style="145" customWidth="1"/>
    <col min="7686" max="7936" width="9" style="145"/>
    <col min="7937" max="7937" width="15" style="145" customWidth="1"/>
    <col min="7938" max="7938" width="16.08984375" style="145" bestFit="1" customWidth="1"/>
    <col min="7939" max="7940" width="9" style="145"/>
    <col min="7941" max="7941" width="36.453125" style="145" customWidth="1"/>
    <col min="7942" max="8192" width="9" style="145"/>
    <col min="8193" max="8193" width="15" style="145" customWidth="1"/>
    <col min="8194" max="8194" width="16.08984375" style="145" bestFit="1" customWidth="1"/>
    <col min="8195" max="8196" width="9" style="145"/>
    <col min="8197" max="8197" width="36.453125" style="145" customWidth="1"/>
    <col min="8198" max="8448" width="9" style="145"/>
    <col min="8449" max="8449" width="15" style="145" customWidth="1"/>
    <col min="8450" max="8450" width="16.08984375" style="145" bestFit="1" customWidth="1"/>
    <col min="8451" max="8452" width="9" style="145"/>
    <col min="8453" max="8453" width="36.453125" style="145" customWidth="1"/>
    <col min="8454" max="8704" width="9" style="145"/>
    <col min="8705" max="8705" width="15" style="145" customWidth="1"/>
    <col min="8706" max="8706" width="16.08984375" style="145" bestFit="1" customWidth="1"/>
    <col min="8707" max="8708" width="9" style="145"/>
    <col min="8709" max="8709" width="36.453125" style="145" customWidth="1"/>
    <col min="8710" max="8960" width="9" style="145"/>
    <col min="8961" max="8961" width="15" style="145" customWidth="1"/>
    <col min="8962" max="8962" width="16.08984375" style="145" bestFit="1" customWidth="1"/>
    <col min="8963" max="8964" width="9" style="145"/>
    <col min="8965" max="8965" width="36.453125" style="145" customWidth="1"/>
    <col min="8966" max="9216" width="9" style="145"/>
    <col min="9217" max="9217" width="15" style="145" customWidth="1"/>
    <col min="9218" max="9218" width="16.08984375" style="145" bestFit="1" customWidth="1"/>
    <col min="9219" max="9220" width="9" style="145"/>
    <col min="9221" max="9221" width="36.453125" style="145" customWidth="1"/>
    <col min="9222" max="9472" width="9" style="145"/>
    <col min="9473" max="9473" width="15" style="145" customWidth="1"/>
    <col min="9474" max="9474" width="16.08984375" style="145" bestFit="1" customWidth="1"/>
    <col min="9475" max="9476" width="9" style="145"/>
    <col min="9477" max="9477" width="36.453125" style="145" customWidth="1"/>
    <col min="9478" max="9728" width="9" style="145"/>
    <col min="9729" max="9729" width="15" style="145" customWidth="1"/>
    <col min="9730" max="9730" width="16.08984375" style="145" bestFit="1" customWidth="1"/>
    <col min="9731" max="9732" width="9" style="145"/>
    <col min="9733" max="9733" width="36.453125" style="145" customWidth="1"/>
    <col min="9734" max="9984" width="9" style="145"/>
    <col min="9985" max="9985" width="15" style="145" customWidth="1"/>
    <col min="9986" max="9986" width="16.08984375" style="145" bestFit="1" customWidth="1"/>
    <col min="9987" max="9988" width="9" style="145"/>
    <col min="9989" max="9989" width="36.453125" style="145" customWidth="1"/>
    <col min="9990" max="10240" width="9" style="145"/>
    <col min="10241" max="10241" width="15" style="145" customWidth="1"/>
    <col min="10242" max="10242" width="16.08984375" style="145" bestFit="1" customWidth="1"/>
    <col min="10243" max="10244" width="9" style="145"/>
    <col min="10245" max="10245" width="36.453125" style="145" customWidth="1"/>
    <col min="10246" max="10496" width="9" style="145"/>
    <col min="10497" max="10497" width="15" style="145" customWidth="1"/>
    <col min="10498" max="10498" width="16.08984375" style="145" bestFit="1" customWidth="1"/>
    <col min="10499" max="10500" width="9" style="145"/>
    <col min="10501" max="10501" width="36.453125" style="145" customWidth="1"/>
    <col min="10502" max="10752" width="9" style="145"/>
    <col min="10753" max="10753" width="15" style="145" customWidth="1"/>
    <col min="10754" max="10754" width="16.08984375" style="145" bestFit="1" customWidth="1"/>
    <col min="10755" max="10756" width="9" style="145"/>
    <col min="10757" max="10757" width="36.453125" style="145" customWidth="1"/>
    <col min="10758" max="11008" width="9" style="145"/>
    <col min="11009" max="11009" width="15" style="145" customWidth="1"/>
    <col min="11010" max="11010" width="16.08984375" style="145" bestFit="1" customWidth="1"/>
    <col min="11011" max="11012" width="9" style="145"/>
    <col min="11013" max="11013" width="36.453125" style="145" customWidth="1"/>
    <col min="11014" max="11264" width="9" style="145"/>
    <col min="11265" max="11265" width="15" style="145" customWidth="1"/>
    <col min="11266" max="11266" width="16.08984375" style="145" bestFit="1" customWidth="1"/>
    <col min="11267" max="11268" width="9" style="145"/>
    <col min="11269" max="11269" width="36.453125" style="145" customWidth="1"/>
    <col min="11270" max="11520" width="9" style="145"/>
    <col min="11521" max="11521" width="15" style="145" customWidth="1"/>
    <col min="11522" max="11522" width="16.08984375" style="145" bestFit="1" customWidth="1"/>
    <col min="11523" max="11524" width="9" style="145"/>
    <col min="11525" max="11525" width="36.453125" style="145" customWidth="1"/>
    <col min="11526" max="11776" width="9" style="145"/>
    <col min="11777" max="11777" width="15" style="145" customWidth="1"/>
    <col min="11778" max="11778" width="16.08984375" style="145" bestFit="1" customWidth="1"/>
    <col min="11779" max="11780" width="9" style="145"/>
    <col min="11781" max="11781" width="36.453125" style="145" customWidth="1"/>
    <col min="11782" max="12032" width="9" style="145"/>
    <col min="12033" max="12033" width="15" style="145" customWidth="1"/>
    <col min="12034" max="12034" width="16.08984375" style="145" bestFit="1" customWidth="1"/>
    <col min="12035" max="12036" width="9" style="145"/>
    <col min="12037" max="12037" width="36.453125" style="145" customWidth="1"/>
    <col min="12038" max="12288" width="9" style="145"/>
    <col min="12289" max="12289" width="15" style="145" customWidth="1"/>
    <col min="12290" max="12290" width="16.08984375" style="145" bestFit="1" customWidth="1"/>
    <col min="12291" max="12292" width="9" style="145"/>
    <col min="12293" max="12293" width="36.453125" style="145" customWidth="1"/>
    <col min="12294" max="12544" width="9" style="145"/>
    <col min="12545" max="12545" width="15" style="145" customWidth="1"/>
    <col min="12546" max="12546" width="16.08984375" style="145" bestFit="1" customWidth="1"/>
    <col min="12547" max="12548" width="9" style="145"/>
    <col min="12549" max="12549" width="36.453125" style="145" customWidth="1"/>
    <col min="12550" max="12800" width="9" style="145"/>
    <col min="12801" max="12801" width="15" style="145" customWidth="1"/>
    <col min="12802" max="12802" width="16.08984375" style="145" bestFit="1" customWidth="1"/>
    <col min="12803" max="12804" width="9" style="145"/>
    <col min="12805" max="12805" width="36.453125" style="145" customWidth="1"/>
    <col min="12806" max="13056" width="9" style="145"/>
    <col min="13057" max="13057" width="15" style="145" customWidth="1"/>
    <col min="13058" max="13058" width="16.08984375" style="145" bestFit="1" customWidth="1"/>
    <col min="13059" max="13060" width="9" style="145"/>
    <col min="13061" max="13061" width="36.453125" style="145" customWidth="1"/>
    <col min="13062" max="13312" width="9" style="145"/>
    <col min="13313" max="13313" width="15" style="145" customWidth="1"/>
    <col min="13314" max="13314" width="16.08984375" style="145" bestFit="1" customWidth="1"/>
    <col min="13315" max="13316" width="9" style="145"/>
    <col min="13317" max="13317" width="36.453125" style="145" customWidth="1"/>
    <col min="13318" max="13568" width="9" style="145"/>
    <col min="13569" max="13569" width="15" style="145" customWidth="1"/>
    <col min="13570" max="13570" width="16.08984375" style="145" bestFit="1" customWidth="1"/>
    <col min="13571" max="13572" width="9" style="145"/>
    <col min="13573" max="13573" width="36.453125" style="145" customWidth="1"/>
    <col min="13574" max="13824" width="9" style="145"/>
    <col min="13825" max="13825" width="15" style="145" customWidth="1"/>
    <col min="13826" max="13826" width="16.08984375" style="145" bestFit="1" customWidth="1"/>
    <col min="13827" max="13828" width="9" style="145"/>
    <col min="13829" max="13829" width="36.453125" style="145" customWidth="1"/>
    <col min="13830" max="14080" width="9" style="145"/>
    <col min="14081" max="14081" width="15" style="145" customWidth="1"/>
    <col min="14082" max="14082" width="16.08984375" style="145" bestFit="1" customWidth="1"/>
    <col min="14083" max="14084" width="9" style="145"/>
    <col min="14085" max="14085" width="36.453125" style="145" customWidth="1"/>
    <col min="14086" max="14336" width="9" style="145"/>
    <col min="14337" max="14337" width="15" style="145" customWidth="1"/>
    <col min="14338" max="14338" width="16.08984375" style="145" bestFit="1" customWidth="1"/>
    <col min="14339" max="14340" width="9" style="145"/>
    <col min="14341" max="14341" width="36.453125" style="145" customWidth="1"/>
    <col min="14342" max="14592" width="9" style="145"/>
    <col min="14593" max="14593" width="15" style="145" customWidth="1"/>
    <col min="14594" max="14594" width="16.08984375" style="145" bestFit="1" customWidth="1"/>
    <col min="14595" max="14596" width="9" style="145"/>
    <col min="14597" max="14597" width="36.453125" style="145" customWidth="1"/>
    <col min="14598" max="14848" width="9" style="145"/>
    <col min="14849" max="14849" width="15" style="145" customWidth="1"/>
    <col min="14850" max="14850" width="16.08984375" style="145" bestFit="1" customWidth="1"/>
    <col min="14851" max="14852" width="9" style="145"/>
    <col min="14853" max="14853" width="36.453125" style="145" customWidth="1"/>
    <col min="14854" max="15104" width="9" style="145"/>
    <col min="15105" max="15105" width="15" style="145" customWidth="1"/>
    <col min="15106" max="15106" width="16.08984375" style="145" bestFit="1" customWidth="1"/>
    <col min="15107" max="15108" width="9" style="145"/>
    <col min="15109" max="15109" width="36.453125" style="145" customWidth="1"/>
    <col min="15110" max="15360" width="9" style="145"/>
    <col min="15361" max="15361" width="15" style="145" customWidth="1"/>
    <col min="15362" max="15362" width="16.08984375" style="145" bestFit="1" customWidth="1"/>
    <col min="15363" max="15364" width="9" style="145"/>
    <col min="15365" max="15365" width="36.453125" style="145" customWidth="1"/>
    <col min="15366" max="15616" width="9" style="145"/>
    <col min="15617" max="15617" width="15" style="145" customWidth="1"/>
    <col min="15618" max="15618" width="16.08984375" style="145" bestFit="1" customWidth="1"/>
    <col min="15619" max="15620" width="9" style="145"/>
    <col min="15621" max="15621" width="36.453125" style="145" customWidth="1"/>
    <col min="15622" max="15872" width="9" style="145"/>
    <col min="15873" max="15873" width="15" style="145" customWidth="1"/>
    <col min="15874" max="15874" width="16.08984375" style="145" bestFit="1" customWidth="1"/>
    <col min="15875" max="15876" width="9" style="145"/>
    <col min="15877" max="15877" width="36.453125" style="145" customWidth="1"/>
    <col min="15878" max="16128" width="9" style="145"/>
    <col min="16129" max="16129" width="15" style="145" customWidth="1"/>
    <col min="16130" max="16130" width="16.08984375" style="145" bestFit="1" customWidth="1"/>
    <col min="16131" max="16132" width="9" style="145"/>
    <col min="16133" max="16133" width="36.453125" style="145" customWidth="1"/>
    <col min="16134" max="16384" width="9" style="145"/>
  </cols>
  <sheetData>
    <row r="1" spans="1:7">
      <c r="A1" s="43" t="s">
        <v>147</v>
      </c>
    </row>
    <row r="2" spans="1:7" ht="16.5">
      <c r="A2" s="1618" t="s">
        <v>148</v>
      </c>
      <c r="B2" s="1618"/>
      <c r="C2" s="1618"/>
      <c r="D2" s="1618"/>
      <c r="E2" s="1618"/>
    </row>
    <row r="3" spans="1:7">
      <c r="G3" s="634" t="s">
        <v>1015</v>
      </c>
    </row>
    <row r="4" spans="1:7" ht="20.25" customHeight="1">
      <c r="A4" s="704" t="s">
        <v>719</v>
      </c>
      <c r="B4" s="1619" t="str">
        <f>入力用シート!$F$30</f>
        <v>Ｒ６○○○○○○工事</v>
      </c>
      <c r="C4" s="1619"/>
      <c r="D4" s="704" t="s">
        <v>149</v>
      </c>
      <c r="E4" s="704" t="str">
        <f>入力用シート!$L$38</f>
        <v>株式会社○○建設　○○支店</v>
      </c>
      <c r="G4" s="568" t="s">
        <v>1016</v>
      </c>
    </row>
    <row r="5" spans="1:7" ht="20.25" customHeight="1">
      <c r="A5" s="705" t="s">
        <v>720</v>
      </c>
      <c r="B5" s="705" t="s">
        <v>721</v>
      </c>
      <c r="C5" s="1620" t="s">
        <v>722</v>
      </c>
      <c r="D5" s="1620"/>
      <c r="E5" s="1620"/>
    </row>
    <row r="6" spans="1:7">
      <c r="A6" s="706"/>
      <c r="B6" s="707"/>
      <c r="C6" s="1621"/>
      <c r="D6" s="1621"/>
      <c r="E6" s="1622"/>
    </row>
    <row r="7" spans="1:7">
      <c r="A7" s="706" t="s">
        <v>150</v>
      </c>
      <c r="B7" s="706" t="s">
        <v>151</v>
      </c>
      <c r="C7" s="1621" t="s">
        <v>152</v>
      </c>
      <c r="D7" s="1621"/>
      <c r="E7" s="1622"/>
    </row>
    <row r="8" spans="1:7">
      <c r="A8" s="706"/>
      <c r="B8" s="706"/>
      <c r="C8" s="1621" t="s">
        <v>153</v>
      </c>
      <c r="D8" s="1621"/>
      <c r="E8" s="1622"/>
    </row>
    <row r="9" spans="1:7">
      <c r="A9" s="706"/>
      <c r="B9" s="706"/>
      <c r="C9" s="1621" t="s">
        <v>154</v>
      </c>
      <c r="D9" s="1621"/>
      <c r="E9" s="1622"/>
    </row>
    <row r="10" spans="1:7">
      <c r="A10" s="1623" t="s">
        <v>723</v>
      </c>
      <c r="B10" s="706"/>
      <c r="C10" s="1621" t="s">
        <v>155</v>
      </c>
      <c r="D10" s="1621"/>
      <c r="E10" s="1622"/>
    </row>
    <row r="11" spans="1:7">
      <c r="A11" s="1623"/>
      <c r="B11" s="706"/>
      <c r="C11" s="1621" t="s">
        <v>156</v>
      </c>
      <c r="D11" s="1621"/>
      <c r="E11" s="1622"/>
    </row>
    <row r="12" spans="1:7">
      <c r="A12" s="1623"/>
      <c r="B12" s="706"/>
      <c r="C12" s="1621" t="s">
        <v>157</v>
      </c>
      <c r="D12" s="1621"/>
      <c r="E12" s="1622"/>
    </row>
    <row r="13" spans="1:7">
      <c r="A13" s="706"/>
      <c r="B13" s="146"/>
      <c r="C13" s="1616"/>
      <c r="D13" s="1616"/>
      <c r="E13" s="1617"/>
    </row>
    <row r="14" spans="1:7">
      <c r="A14" s="706"/>
      <c r="B14" s="146"/>
      <c r="C14" s="1616"/>
      <c r="D14" s="1616"/>
      <c r="E14" s="1617"/>
    </row>
    <row r="15" spans="1:7">
      <c r="A15" s="706"/>
      <c r="B15" s="707"/>
      <c r="C15" s="1624"/>
      <c r="D15" s="1624"/>
      <c r="E15" s="1625"/>
    </row>
    <row r="16" spans="1:7">
      <c r="A16" s="706"/>
      <c r="B16" s="706" t="s">
        <v>158</v>
      </c>
      <c r="C16" s="1621" t="s">
        <v>159</v>
      </c>
      <c r="D16" s="1621"/>
      <c r="E16" s="1622"/>
    </row>
    <row r="17" spans="1:5">
      <c r="A17" s="706"/>
      <c r="B17" s="706"/>
      <c r="C17" s="1621" t="s">
        <v>160</v>
      </c>
      <c r="D17" s="1621"/>
      <c r="E17" s="1622"/>
    </row>
    <row r="18" spans="1:5">
      <c r="A18" s="146"/>
      <c r="B18" s="706"/>
      <c r="C18" s="1621" t="s">
        <v>161</v>
      </c>
      <c r="D18" s="1621"/>
      <c r="E18" s="1622"/>
    </row>
    <row r="19" spans="1:5">
      <c r="A19" s="146"/>
      <c r="B19" s="706"/>
      <c r="C19" s="1621" t="s">
        <v>162</v>
      </c>
      <c r="D19" s="1621"/>
      <c r="E19" s="1622"/>
    </row>
    <row r="20" spans="1:5">
      <c r="A20" s="146"/>
      <c r="B20" s="706"/>
      <c r="C20" s="1621" t="s">
        <v>163</v>
      </c>
      <c r="D20" s="1621"/>
      <c r="E20" s="1622"/>
    </row>
    <row r="21" spans="1:5">
      <c r="A21" s="146"/>
      <c r="B21" s="706"/>
      <c r="C21" s="1616"/>
      <c r="D21" s="1616"/>
      <c r="E21" s="1617"/>
    </row>
    <row r="22" spans="1:5">
      <c r="A22" s="146"/>
      <c r="B22" s="708"/>
      <c r="C22" s="1626"/>
      <c r="D22" s="1626"/>
      <c r="E22" s="1627"/>
    </row>
    <row r="23" spans="1:5">
      <c r="A23" s="146"/>
      <c r="B23" s="706"/>
      <c r="C23" s="1621"/>
      <c r="D23" s="1621"/>
      <c r="E23" s="1622"/>
    </row>
    <row r="24" spans="1:5">
      <c r="A24" s="146"/>
      <c r="B24" s="706" t="s">
        <v>164</v>
      </c>
      <c r="C24" s="1621" t="s">
        <v>165</v>
      </c>
      <c r="D24" s="1621"/>
      <c r="E24" s="1622"/>
    </row>
    <row r="25" spans="1:5">
      <c r="A25" s="146"/>
      <c r="B25" s="706"/>
      <c r="C25" s="1621" t="s">
        <v>166</v>
      </c>
      <c r="D25" s="1621"/>
      <c r="E25" s="1622"/>
    </row>
    <row r="26" spans="1:5">
      <c r="A26" s="146"/>
      <c r="B26" s="706"/>
      <c r="C26" s="1621" t="s">
        <v>167</v>
      </c>
      <c r="D26" s="1621"/>
      <c r="E26" s="1622"/>
    </row>
    <row r="27" spans="1:5">
      <c r="A27" s="146"/>
      <c r="B27" s="706"/>
      <c r="C27" s="1621" t="s">
        <v>168</v>
      </c>
      <c r="D27" s="1621"/>
      <c r="E27" s="1622"/>
    </row>
    <row r="28" spans="1:5">
      <c r="A28" s="146"/>
      <c r="B28" s="706"/>
      <c r="C28" s="1628"/>
      <c r="D28" s="1628"/>
      <c r="E28" s="1629"/>
    </row>
    <row r="29" spans="1:5">
      <c r="A29" s="146"/>
      <c r="B29" s="707"/>
      <c r="C29" s="1624"/>
      <c r="D29" s="1624"/>
      <c r="E29" s="1625"/>
    </row>
    <row r="30" spans="1:5">
      <c r="A30" s="146"/>
      <c r="B30" s="706" t="s">
        <v>169</v>
      </c>
      <c r="C30" s="1621" t="s">
        <v>170</v>
      </c>
      <c r="D30" s="1621"/>
      <c r="E30" s="1622"/>
    </row>
    <row r="31" spans="1:5">
      <c r="A31" s="146"/>
      <c r="B31" s="706"/>
      <c r="C31" s="1621" t="s">
        <v>171</v>
      </c>
      <c r="D31" s="1621"/>
      <c r="E31" s="1622"/>
    </row>
    <row r="32" spans="1:5">
      <c r="A32" s="146"/>
      <c r="B32" s="706"/>
      <c r="C32" s="1621" t="s">
        <v>172</v>
      </c>
      <c r="D32" s="1621"/>
      <c r="E32" s="1622"/>
    </row>
    <row r="33" spans="1:5">
      <c r="A33" s="146"/>
      <c r="B33" s="706"/>
      <c r="C33" s="1621" t="s">
        <v>173</v>
      </c>
      <c r="D33" s="1621"/>
      <c r="E33" s="1622"/>
    </row>
    <row r="34" spans="1:5">
      <c r="A34" s="146"/>
      <c r="B34" s="708"/>
      <c r="C34" s="1630" t="s">
        <v>174</v>
      </c>
      <c r="D34" s="1630"/>
      <c r="E34" s="1631"/>
    </row>
    <row r="35" spans="1:5">
      <c r="A35" s="707"/>
      <c r="B35" s="706"/>
      <c r="C35" s="1621"/>
      <c r="D35" s="1621"/>
      <c r="E35" s="1622"/>
    </row>
    <row r="36" spans="1:5">
      <c r="A36" s="706" t="s">
        <v>175</v>
      </c>
      <c r="B36" s="706" t="s">
        <v>176</v>
      </c>
      <c r="C36" s="1621" t="s">
        <v>177</v>
      </c>
      <c r="D36" s="1621"/>
      <c r="E36" s="1622"/>
    </row>
    <row r="37" spans="1:5">
      <c r="A37" s="706"/>
      <c r="B37" s="706"/>
      <c r="C37" s="1621" t="s">
        <v>178</v>
      </c>
      <c r="D37" s="1621"/>
      <c r="E37" s="1622"/>
    </row>
    <row r="38" spans="1:5">
      <c r="A38" s="1632" t="s">
        <v>179</v>
      </c>
      <c r="B38" s="706"/>
      <c r="C38" s="1621" t="s">
        <v>180</v>
      </c>
      <c r="D38" s="1621"/>
      <c r="E38" s="1622"/>
    </row>
    <row r="39" spans="1:5">
      <c r="A39" s="1632"/>
      <c r="B39" s="706"/>
      <c r="C39" s="1621" t="s">
        <v>181</v>
      </c>
      <c r="D39" s="1621"/>
      <c r="E39" s="1622"/>
    </row>
    <row r="40" spans="1:5">
      <c r="A40" s="1632"/>
      <c r="B40" s="706"/>
      <c r="C40" s="1621"/>
      <c r="D40" s="1621"/>
      <c r="E40" s="1622"/>
    </row>
    <row r="41" spans="1:5">
      <c r="A41" s="147"/>
      <c r="B41" s="708"/>
      <c r="C41" s="1626"/>
      <c r="D41" s="1626"/>
      <c r="E41" s="1627"/>
    </row>
  </sheetData>
  <mergeCells count="41">
    <mergeCell ref="A38:A40"/>
    <mergeCell ref="C38:E38"/>
    <mergeCell ref="C39:E39"/>
    <mergeCell ref="C40:E40"/>
    <mergeCell ref="C41:E41"/>
    <mergeCell ref="C37:E37"/>
    <mergeCell ref="C26:E26"/>
    <mergeCell ref="C27:E27"/>
    <mergeCell ref="C28:E28"/>
    <mergeCell ref="C29:E29"/>
    <mergeCell ref="C30:E30"/>
    <mergeCell ref="C31:E31"/>
    <mergeCell ref="C32:E32"/>
    <mergeCell ref="C33:E33"/>
    <mergeCell ref="C34:E34"/>
    <mergeCell ref="C35:E35"/>
    <mergeCell ref="C36:E36"/>
    <mergeCell ref="C25:E25"/>
    <mergeCell ref="C14:E14"/>
    <mergeCell ref="C15:E15"/>
    <mergeCell ref="C16:E16"/>
    <mergeCell ref="C17:E17"/>
    <mergeCell ref="C18:E18"/>
    <mergeCell ref="C19:E19"/>
    <mergeCell ref="C20:E20"/>
    <mergeCell ref="C21:E21"/>
    <mergeCell ref="C22:E22"/>
    <mergeCell ref="C23:E23"/>
    <mergeCell ref="C24:E24"/>
    <mergeCell ref="C13:E13"/>
    <mergeCell ref="A2:E2"/>
    <mergeCell ref="B4:C4"/>
    <mergeCell ref="C5:E5"/>
    <mergeCell ref="C6:E6"/>
    <mergeCell ref="C7:E7"/>
    <mergeCell ref="C8:E8"/>
    <mergeCell ref="C9:E9"/>
    <mergeCell ref="A10:A12"/>
    <mergeCell ref="C10:E10"/>
    <mergeCell ref="C11:E11"/>
    <mergeCell ref="C12:E12"/>
  </mergeCells>
  <phoneticPr fontId="39"/>
  <hyperlinks>
    <hyperlink ref="G3" location="入力用シート!A1" display="入力用シート" xr:uid="{9DF78C41-ECAF-404B-8BA3-152B236478C3}"/>
  </hyperlinks>
  <pageMargins left="0.7" right="0.7" top="0.75" bottom="0.75" header="0.3" footer="0.3"/>
  <pageSetup paperSize="9" scale="9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G46"/>
  <sheetViews>
    <sheetView view="pageBreakPreview" zoomScaleNormal="100" zoomScaleSheetLayoutView="100" workbookViewId="0">
      <selection sqref="A1:XFD1048576"/>
    </sheetView>
  </sheetViews>
  <sheetFormatPr defaultRowHeight="13"/>
  <cols>
    <col min="1" max="1" width="22.6328125" style="149" customWidth="1"/>
    <col min="2" max="5" width="16" style="149" customWidth="1"/>
    <col min="6" max="256" width="9" style="149"/>
    <col min="257" max="257" width="22.6328125" style="149" customWidth="1"/>
    <col min="258" max="261" width="16" style="149" customWidth="1"/>
    <col min="262" max="512" width="9" style="149"/>
    <col min="513" max="513" width="22.6328125" style="149" customWidth="1"/>
    <col min="514" max="517" width="16" style="149" customWidth="1"/>
    <col min="518" max="768" width="9" style="149"/>
    <col min="769" max="769" width="22.6328125" style="149" customWidth="1"/>
    <col min="770" max="773" width="16" style="149" customWidth="1"/>
    <col min="774" max="1024" width="9" style="149"/>
    <col min="1025" max="1025" width="22.6328125" style="149" customWidth="1"/>
    <col min="1026" max="1029" width="16" style="149" customWidth="1"/>
    <col min="1030" max="1280" width="9" style="149"/>
    <col min="1281" max="1281" width="22.6328125" style="149" customWidth="1"/>
    <col min="1282" max="1285" width="16" style="149" customWidth="1"/>
    <col min="1286" max="1536" width="9" style="149"/>
    <col min="1537" max="1537" width="22.6328125" style="149" customWidth="1"/>
    <col min="1538" max="1541" width="16" style="149" customWidth="1"/>
    <col min="1542" max="1792" width="9" style="149"/>
    <col min="1793" max="1793" width="22.6328125" style="149" customWidth="1"/>
    <col min="1794" max="1797" width="16" style="149" customWidth="1"/>
    <col min="1798" max="2048" width="9" style="149"/>
    <col min="2049" max="2049" width="22.6328125" style="149" customWidth="1"/>
    <col min="2050" max="2053" width="16" style="149" customWidth="1"/>
    <col min="2054" max="2304" width="9" style="149"/>
    <col min="2305" max="2305" width="22.6328125" style="149" customWidth="1"/>
    <col min="2306" max="2309" width="16" style="149" customWidth="1"/>
    <col min="2310" max="2560" width="9" style="149"/>
    <col min="2561" max="2561" width="22.6328125" style="149" customWidth="1"/>
    <col min="2562" max="2565" width="16" style="149" customWidth="1"/>
    <col min="2566" max="2816" width="9" style="149"/>
    <col min="2817" max="2817" width="22.6328125" style="149" customWidth="1"/>
    <col min="2818" max="2821" width="16" style="149" customWidth="1"/>
    <col min="2822" max="3072" width="9" style="149"/>
    <col min="3073" max="3073" width="22.6328125" style="149" customWidth="1"/>
    <col min="3074" max="3077" width="16" style="149" customWidth="1"/>
    <col min="3078" max="3328" width="9" style="149"/>
    <col min="3329" max="3329" width="22.6328125" style="149" customWidth="1"/>
    <col min="3330" max="3333" width="16" style="149" customWidth="1"/>
    <col min="3334" max="3584" width="9" style="149"/>
    <col min="3585" max="3585" width="22.6328125" style="149" customWidth="1"/>
    <col min="3586" max="3589" width="16" style="149" customWidth="1"/>
    <col min="3590" max="3840" width="9" style="149"/>
    <col min="3841" max="3841" width="22.6328125" style="149" customWidth="1"/>
    <col min="3842" max="3845" width="16" style="149" customWidth="1"/>
    <col min="3846" max="4096" width="9" style="149"/>
    <col min="4097" max="4097" width="22.6328125" style="149" customWidth="1"/>
    <col min="4098" max="4101" width="16" style="149" customWidth="1"/>
    <col min="4102" max="4352" width="9" style="149"/>
    <col min="4353" max="4353" width="22.6328125" style="149" customWidth="1"/>
    <col min="4354" max="4357" width="16" style="149" customWidth="1"/>
    <col min="4358" max="4608" width="9" style="149"/>
    <col min="4609" max="4609" width="22.6328125" style="149" customWidth="1"/>
    <col min="4610" max="4613" width="16" style="149" customWidth="1"/>
    <col min="4614" max="4864" width="9" style="149"/>
    <col min="4865" max="4865" width="22.6328125" style="149" customWidth="1"/>
    <col min="4866" max="4869" width="16" style="149" customWidth="1"/>
    <col min="4870" max="5120" width="9" style="149"/>
    <col min="5121" max="5121" width="22.6328125" style="149" customWidth="1"/>
    <col min="5122" max="5125" width="16" style="149" customWidth="1"/>
    <col min="5126" max="5376" width="9" style="149"/>
    <col min="5377" max="5377" width="22.6328125" style="149" customWidth="1"/>
    <col min="5378" max="5381" width="16" style="149" customWidth="1"/>
    <col min="5382" max="5632" width="9" style="149"/>
    <col min="5633" max="5633" width="22.6328125" style="149" customWidth="1"/>
    <col min="5634" max="5637" width="16" style="149" customWidth="1"/>
    <col min="5638" max="5888" width="9" style="149"/>
    <col min="5889" max="5889" width="22.6328125" style="149" customWidth="1"/>
    <col min="5890" max="5893" width="16" style="149" customWidth="1"/>
    <col min="5894" max="6144" width="9" style="149"/>
    <col min="6145" max="6145" width="22.6328125" style="149" customWidth="1"/>
    <col min="6146" max="6149" width="16" style="149" customWidth="1"/>
    <col min="6150" max="6400" width="9" style="149"/>
    <col min="6401" max="6401" width="22.6328125" style="149" customWidth="1"/>
    <col min="6402" max="6405" width="16" style="149" customWidth="1"/>
    <col min="6406" max="6656" width="9" style="149"/>
    <col min="6657" max="6657" width="22.6328125" style="149" customWidth="1"/>
    <col min="6658" max="6661" width="16" style="149" customWidth="1"/>
    <col min="6662" max="6912" width="9" style="149"/>
    <col min="6913" max="6913" width="22.6328125" style="149" customWidth="1"/>
    <col min="6914" max="6917" width="16" style="149" customWidth="1"/>
    <col min="6918" max="7168" width="9" style="149"/>
    <col min="7169" max="7169" width="22.6328125" style="149" customWidth="1"/>
    <col min="7170" max="7173" width="16" style="149" customWidth="1"/>
    <col min="7174" max="7424" width="9" style="149"/>
    <col min="7425" max="7425" width="22.6328125" style="149" customWidth="1"/>
    <col min="7426" max="7429" width="16" style="149" customWidth="1"/>
    <col min="7430" max="7680" width="9" style="149"/>
    <col min="7681" max="7681" width="22.6328125" style="149" customWidth="1"/>
    <col min="7682" max="7685" width="16" style="149" customWidth="1"/>
    <col min="7686" max="7936" width="9" style="149"/>
    <col min="7937" max="7937" width="22.6328125" style="149" customWidth="1"/>
    <col min="7938" max="7941" width="16" style="149" customWidth="1"/>
    <col min="7942" max="8192" width="9" style="149"/>
    <col min="8193" max="8193" width="22.6328125" style="149" customWidth="1"/>
    <col min="8194" max="8197" width="16" style="149" customWidth="1"/>
    <col min="8198" max="8448" width="9" style="149"/>
    <col min="8449" max="8449" width="22.6328125" style="149" customWidth="1"/>
    <col min="8450" max="8453" width="16" style="149" customWidth="1"/>
    <col min="8454" max="8704" width="9" style="149"/>
    <col min="8705" max="8705" width="22.6328125" style="149" customWidth="1"/>
    <col min="8706" max="8709" width="16" style="149" customWidth="1"/>
    <col min="8710" max="8960" width="9" style="149"/>
    <col min="8961" max="8961" width="22.6328125" style="149" customWidth="1"/>
    <col min="8962" max="8965" width="16" style="149" customWidth="1"/>
    <col min="8966" max="9216" width="9" style="149"/>
    <col min="9217" max="9217" width="22.6328125" style="149" customWidth="1"/>
    <col min="9218" max="9221" width="16" style="149" customWidth="1"/>
    <col min="9222" max="9472" width="9" style="149"/>
    <col min="9473" max="9473" width="22.6328125" style="149" customWidth="1"/>
    <col min="9474" max="9477" width="16" style="149" customWidth="1"/>
    <col min="9478" max="9728" width="9" style="149"/>
    <col min="9729" max="9729" width="22.6328125" style="149" customWidth="1"/>
    <col min="9730" max="9733" width="16" style="149" customWidth="1"/>
    <col min="9734" max="9984" width="9" style="149"/>
    <col min="9985" max="9985" width="22.6328125" style="149" customWidth="1"/>
    <col min="9986" max="9989" width="16" style="149" customWidth="1"/>
    <col min="9990" max="10240" width="9" style="149"/>
    <col min="10241" max="10241" width="22.6328125" style="149" customWidth="1"/>
    <col min="10242" max="10245" width="16" style="149" customWidth="1"/>
    <col min="10246" max="10496" width="9" style="149"/>
    <col min="10497" max="10497" width="22.6328125" style="149" customWidth="1"/>
    <col min="10498" max="10501" width="16" style="149" customWidth="1"/>
    <col min="10502" max="10752" width="9" style="149"/>
    <col min="10753" max="10753" width="22.6328125" style="149" customWidth="1"/>
    <col min="10754" max="10757" width="16" style="149" customWidth="1"/>
    <col min="10758" max="11008" width="9" style="149"/>
    <col min="11009" max="11009" width="22.6328125" style="149" customWidth="1"/>
    <col min="11010" max="11013" width="16" style="149" customWidth="1"/>
    <col min="11014" max="11264" width="9" style="149"/>
    <col min="11265" max="11265" width="22.6328125" style="149" customWidth="1"/>
    <col min="11266" max="11269" width="16" style="149" customWidth="1"/>
    <col min="11270" max="11520" width="9" style="149"/>
    <col min="11521" max="11521" width="22.6328125" style="149" customWidth="1"/>
    <col min="11522" max="11525" width="16" style="149" customWidth="1"/>
    <col min="11526" max="11776" width="9" style="149"/>
    <col min="11777" max="11777" width="22.6328125" style="149" customWidth="1"/>
    <col min="11778" max="11781" width="16" style="149" customWidth="1"/>
    <col min="11782" max="12032" width="9" style="149"/>
    <col min="12033" max="12033" width="22.6328125" style="149" customWidth="1"/>
    <col min="12034" max="12037" width="16" style="149" customWidth="1"/>
    <col min="12038" max="12288" width="9" style="149"/>
    <col min="12289" max="12289" width="22.6328125" style="149" customWidth="1"/>
    <col min="12290" max="12293" width="16" style="149" customWidth="1"/>
    <col min="12294" max="12544" width="9" style="149"/>
    <col min="12545" max="12545" width="22.6328125" style="149" customWidth="1"/>
    <col min="12546" max="12549" width="16" style="149" customWidth="1"/>
    <col min="12550" max="12800" width="9" style="149"/>
    <col min="12801" max="12801" width="22.6328125" style="149" customWidth="1"/>
    <col min="12802" max="12805" width="16" style="149" customWidth="1"/>
    <col min="12806" max="13056" width="9" style="149"/>
    <col min="13057" max="13057" width="22.6328125" style="149" customWidth="1"/>
    <col min="13058" max="13061" width="16" style="149" customWidth="1"/>
    <col min="13062" max="13312" width="9" style="149"/>
    <col min="13313" max="13313" width="22.6328125" style="149" customWidth="1"/>
    <col min="13314" max="13317" width="16" style="149" customWidth="1"/>
    <col min="13318" max="13568" width="9" style="149"/>
    <col min="13569" max="13569" width="22.6328125" style="149" customWidth="1"/>
    <col min="13570" max="13573" width="16" style="149" customWidth="1"/>
    <col min="13574" max="13824" width="9" style="149"/>
    <col min="13825" max="13825" width="22.6328125" style="149" customWidth="1"/>
    <col min="13826" max="13829" width="16" style="149" customWidth="1"/>
    <col min="13830" max="14080" width="9" style="149"/>
    <col min="14081" max="14081" width="22.6328125" style="149" customWidth="1"/>
    <col min="14082" max="14085" width="16" style="149" customWidth="1"/>
    <col min="14086" max="14336" width="9" style="149"/>
    <col min="14337" max="14337" width="22.6328125" style="149" customWidth="1"/>
    <col min="14338" max="14341" width="16" style="149" customWidth="1"/>
    <col min="14342" max="14592" width="9" style="149"/>
    <col min="14593" max="14593" width="22.6328125" style="149" customWidth="1"/>
    <col min="14594" max="14597" width="16" style="149" customWidth="1"/>
    <col min="14598" max="14848" width="9" style="149"/>
    <col min="14849" max="14849" width="22.6328125" style="149" customWidth="1"/>
    <col min="14850" max="14853" width="16" style="149" customWidth="1"/>
    <col min="14854" max="15104" width="9" style="149"/>
    <col min="15105" max="15105" width="22.6328125" style="149" customWidth="1"/>
    <col min="15106" max="15109" width="16" style="149" customWidth="1"/>
    <col min="15110" max="15360" width="9" style="149"/>
    <col min="15361" max="15361" width="22.6328125" style="149" customWidth="1"/>
    <col min="15362" max="15365" width="16" style="149" customWidth="1"/>
    <col min="15366" max="15616" width="9" style="149"/>
    <col min="15617" max="15617" width="22.6328125" style="149" customWidth="1"/>
    <col min="15618" max="15621" width="16" style="149" customWidth="1"/>
    <col min="15622" max="15872" width="9" style="149"/>
    <col min="15873" max="15873" width="22.6328125" style="149" customWidth="1"/>
    <col min="15874" max="15877" width="16" style="149" customWidth="1"/>
    <col min="15878" max="16128" width="9" style="149"/>
    <col min="16129" max="16129" width="22.6328125" style="149" customWidth="1"/>
    <col min="16130" max="16133" width="16" style="149" customWidth="1"/>
    <col min="16134" max="16384" width="9" style="149"/>
  </cols>
  <sheetData>
    <row r="1" spans="1:7">
      <c r="A1" s="148" t="s">
        <v>182</v>
      </c>
    </row>
    <row r="2" spans="1:7" ht="16.5">
      <c r="A2" s="1618" t="s">
        <v>148</v>
      </c>
      <c r="B2" s="1618"/>
      <c r="C2" s="1618"/>
      <c r="D2" s="1618"/>
      <c r="E2" s="1618"/>
    </row>
    <row r="3" spans="1:7">
      <c r="G3" s="634" t="s">
        <v>1015</v>
      </c>
    </row>
    <row r="4" spans="1:7" ht="16.5">
      <c r="A4" s="705" t="s">
        <v>724</v>
      </c>
      <c r="B4" s="1642" t="str">
        <f>入力用シート!$F$30</f>
        <v>Ｒ６○○○○○○工事</v>
      </c>
      <c r="C4" s="1643"/>
      <c r="D4" s="1644"/>
      <c r="E4" s="150"/>
      <c r="G4" s="568" t="s">
        <v>1016</v>
      </c>
    </row>
    <row r="5" spans="1:7">
      <c r="A5" s="705" t="s">
        <v>725</v>
      </c>
      <c r="B5" s="705"/>
      <c r="C5" s="705" t="s">
        <v>726</v>
      </c>
      <c r="D5" s="1645"/>
      <c r="E5" s="1646"/>
    </row>
    <row r="6" spans="1:7">
      <c r="A6" s="151" t="s">
        <v>183</v>
      </c>
      <c r="B6" s="1647"/>
      <c r="C6" s="1648"/>
      <c r="D6" s="1648"/>
      <c r="E6" s="1649"/>
    </row>
    <row r="7" spans="1:7">
      <c r="A7" s="1633" t="s">
        <v>184</v>
      </c>
      <c r="B7" s="1634"/>
      <c r="C7" s="1634"/>
      <c r="D7" s="1634"/>
      <c r="E7" s="1635"/>
    </row>
    <row r="8" spans="1:7">
      <c r="A8" s="1636"/>
      <c r="B8" s="1637"/>
      <c r="C8" s="1637"/>
      <c r="D8" s="1637"/>
      <c r="E8" s="1638"/>
    </row>
    <row r="9" spans="1:7">
      <c r="A9" s="1636"/>
      <c r="B9" s="1637"/>
      <c r="C9" s="1637"/>
      <c r="D9" s="1637"/>
      <c r="E9" s="1638"/>
    </row>
    <row r="10" spans="1:7">
      <c r="A10" s="1636"/>
      <c r="B10" s="1637"/>
      <c r="C10" s="1637"/>
      <c r="D10" s="1637"/>
      <c r="E10" s="1638"/>
    </row>
    <row r="11" spans="1:7">
      <c r="A11" s="1636"/>
      <c r="B11" s="1637"/>
      <c r="C11" s="1637"/>
      <c r="D11" s="1637"/>
      <c r="E11" s="1638"/>
    </row>
    <row r="12" spans="1:7">
      <c r="A12" s="1636"/>
      <c r="B12" s="1637"/>
      <c r="C12" s="1637"/>
      <c r="D12" s="1637"/>
      <c r="E12" s="1638"/>
    </row>
    <row r="13" spans="1:7">
      <c r="A13" s="1636"/>
      <c r="B13" s="1637"/>
      <c r="C13" s="1637"/>
      <c r="D13" s="1637"/>
      <c r="E13" s="1638"/>
    </row>
    <row r="14" spans="1:7">
      <c r="A14" s="1639"/>
      <c r="B14" s="1640"/>
      <c r="C14" s="1640"/>
      <c r="D14" s="1640"/>
      <c r="E14" s="1641"/>
    </row>
    <row r="15" spans="1:7">
      <c r="A15" s="1633" t="s">
        <v>185</v>
      </c>
      <c r="B15" s="1634"/>
      <c r="C15" s="1634"/>
      <c r="D15" s="1634"/>
      <c r="E15" s="1635"/>
    </row>
    <row r="16" spans="1:7">
      <c r="A16" s="1636"/>
      <c r="B16" s="1637"/>
      <c r="C16" s="1637"/>
      <c r="D16" s="1637"/>
      <c r="E16" s="1638"/>
    </row>
    <row r="17" spans="1:5">
      <c r="A17" s="1636"/>
      <c r="B17" s="1637"/>
      <c r="C17" s="1637"/>
      <c r="D17" s="1637"/>
      <c r="E17" s="1638"/>
    </row>
    <row r="18" spans="1:5">
      <c r="A18" s="1636"/>
      <c r="B18" s="1637"/>
      <c r="C18" s="1637"/>
      <c r="D18" s="1637"/>
      <c r="E18" s="1638"/>
    </row>
    <row r="19" spans="1:5">
      <c r="A19" s="1636"/>
      <c r="B19" s="1637"/>
      <c r="C19" s="1637"/>
      <c r="D19" s="1637"/>
      <c r="E19" s="1638"/>
    </row>
    <row r="20" spans="1:5">
      <c r="A20" s="1636"/>
      <c r="B20" s="1637"/>
      <c r="C20" s="1637"/>
      <c r="D20" s="1637"/>
      <c r="E20" s="1638"/>
    </row>
    <row r="21" spans="1:5">
      <c r="A21" s="1636"/>
      <c r="B21" s="1637"/>
      <c r="C21" s="1637"/>
      <c r="D21" s="1637"/>
      <c r="E21" s="1638"/>
    </row>
    <row r="22" spans="1:5">
      <c r="A22" s="1636"/>
      <c r="B22" s="1637"/>
      <c r="C22" s="1637"/>
      <c r="D22" s="1637"/>
      <c r="E22" s="1638"/>
    </row>
    <row r="23" spans="1:5">
      <c r="A23" s="1636"/>
      <c r="B23" s="1637"/>
      <c r="C23" s="1637"/>
      <c r="D23" s="1637"/>
      <c r="E23" s="1638"/>
    </row>
    <row r="24" spans="1:5">
      <c r="A24" s="1636"/>
      <c r="B24" s="1637"/>
      <c r="C24" s="1637"/>
      <c r="D24" s="1637"/>
      <c r="E24" s="1638"/>
    </row>
    <row r="25" spans="1:5">
      <c r="A25" s="1636"/>
      <c r="B25" s="1637"/>
      <c r="C25" s="1637"/>
      <c r="D25" s="1637"/>
      <c r="E25" s="1638"/>
    </row>
    <row r="26" spans="1:5">
      <c r="A26" s="1636"/>
      <c r="B26" s="1637"/>
      <c r="C26" s="1637"/>
      <c r="D26" s="1637"/>
      <c r="E26" s="1638"/>
    </row>
    <row r="27" spans="1:5">
      <c r="A27" s="1636"/>
      <c r="B27" s="1637"/>
      <c r="C27" s="1637"/>
      <c r="D27" s="1637"/>
      <c r="E27" s="1638"/>
    </row>
    <row r="28" spans="1:5">
      <c r="A28" s="1636"/>
      <c r="B28" s="1637"/>
      <c r="C28" s="1637"/>
      <c r="D28" s="1637"/>
      <c r="E28" s="1638"/>
    </row>
    <row r="29" spans="1:5">
      <c r="A29" s="1636"/>
      <c r="B29" s="1637"/>
      <c r="C29" s="1637"/>
      <c r="D29" s="1637"/>
      <c r="E29" s="1638"/>
    </row>
    <row r="30" spans="1:5">
      <c r="A30" s="1636"/>
      <c r="B30" s="1637"/>
      <c r="C30" s="1637"/>
      <c r="D30" s="1637"/>
      <c r="E30" s="1638"/>
    </row>
    <row r="31" spans="1:5">
      <c r="A31" s="1636"/>
      <c r="B31" s="1637"/>
      <c r="C31" s="1637"/>
      <c r="D31" s="1637"/>
      <c r="E31" s="1638"/>
    </row>
    <row r="32" spans="1:5">
      <c r="A32" s="1636"/>
      <c r="B32" s="1637"/>
      <c r="C32" s="1637"/>
      <c r="D32" s="1637"/>
      <c r="E32" s="1638"/>
    </row>
    <row r="33" spans="1:5">
      <c r="A33" s="1636"/>
      <c r="B33" s="1637"/>
      <c r="C33" s="1637"/>
      <c r="D33" s="1637"/>
      <c r="E33" s="1638"/>
    </row>
    <row r="34" spans="1:5">
      <c r="A34" s="1636"/>
      <c r="B34" s="1637"/>
      <c r="C34" s="1637"/>
      <c r="D34" s="1637"/>
      <c r="E34" s="1638"/>
    </row>
    <row r="35" spans="1:5">
      <c r="A35" s="1636"/>
      <c r="B35" s="1637"/>
      <c r="C35" s="1637"/>
      <c r="D35" s="1637"/>
      <c r="E35" s="1638"/>
    </row>
    <row r="36" spans="1:5">
      <c r="A36" s="1636"/>
      <c r="B36" s="1637"/>
      <c r="C36" s="1637"/>
      <c r="D36" s="1637"/>
      <c r="E36" s="1638"/>
    </row>
    <row r="37" spans="1:5">
      <c r="A37" s="1636"/>
      <c r="B37" s="1637"/>
      <c r="C37" s="1637"/>
      <c r="D37" s="1637"/>
      <c r="E37" s="1638"/>
    </row>
    <row r="38" spans="1:5">
      <c r="A38" s="1636"/>
      <c r="B38" s="1637"/>
      <c r="C38" s="1637"/>
      <c r="D38" s="1637"/>
      <c r="E38" s="1638"/>
    </row>
    <row r="39" spans="1:5">
      <c r="A39" s="1636"/>
      <c r="B39" s="1637"/>
      <c r="C39" s="1637"/>
      <c r="D39" s="1637"/>
      <c r="E39" s="1638"/>
    </row>
    <row r="40" spans="1:5">
      <c r="A40" s="1636"/>
      <c r="B40" s="1637"/>
      <c r="C40" s="1637"/>
      <c r="D40" s="1637"/>
      <c r="E40" s="1638"/>
    </row>
    <row r="41" spans="1:5">
      <c r="A41" s="1636"/>
      <c r="B41" s="1637"/>
      <c r="C41" s="1637"/>
      <c r="D41" s="1637"/>
      <c r="E41" s="1638"/>
    </row>
    <row r="42" spans="1:5">
      <c r="A42" s="1636"/>
      <c r="B42" s="1637"/>
      <c r="C42" s="1637"/>
      <c r="D42" s="1637"/>
      <c r="E42" s="1638"/>
    </row>
    <row r="43" spans="1:5">
      <c r="A43" s="1636"/>
      <c r="B43" s="1637"/>
      <c r="C43" s="1637"/>
      <c r="D43" s="1637"/>
      <c r="E43" s="1638"/>
    </row>
    <row r="44" spans="1:5">
      <c r="A44" s="1636"/>
      <c r="B44" s="1637"/>
      <c r="C44" s="1637"/>
      <c r="D44" s="1637"/>
      <c r="E44" s="1638"/>
    </row>
    <row r="45" spans="1:5">
      <c r="A45" s="1639"/>
      <c r="B45" s="1640"/>
      <c r="C45" s="1640"/>
      <c r="D45" s="1640"/>
      <c r="E45" s="1641"/>
    </row>
    <row r="46" spans="1:5">
      <c r="A46" s="152" t="s">
        <v>186</v>
      </c>
    </row>
  </sheetData>
  <mergeCells count="6">
    <mergeCell ref="A15:E45"/>
    <mergeCell ref="A2:E2"/>
    <mergeCell ref="B4:D4"/>
    <mergeCell ref="D5:E5"/>
    <mergeCell ref="B6:E6"/>
    <mergeCell ref="A7:E14"/>
  </mergeCells>
  <phoneticPr fontId="39"/>
  <hyperlinks>
    <hyperlink ref="G3" location="入力用シート!A1" display="入力用シート" xr:uid="{15BD2BB8-4112-4955-864C-CC08314C1CBF}"/>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4"/>
  <sheetViews>
    <sheetView showGridLines="0" view="pageBreakPreview" zoomScaleNormal="100" zoomScaleSheetLayoutView="100" workbookViewId="0">
      <selection activeCell="D25" sqref="D25:I25"/>
    </sheetView>
  </sheetViews>
  <sheetFormatPr defaultColWidth="9" defaultRowHeight="13"/>
  <cols>
    <col min="1" max="1" width="9" style="282"/>
    <col min="2" max="2" width="11" style="282" customWidth="1"/>
    <col min="3" max="3" width="12.6328125" style="282" customWidth="1"/>
    <col min="4" max="4" width="11" style="282" customWidth="1"/>
    <col min="5" max="6" width="9" style="282"/>
    <col min="7" max="7" width="9.6328125" style="282" customWidth="1"/>
    <col min="8" max="8" width="2.36328125" style="282" customWidth="1"/>
    <col min="9" max="9" width="10.1796875" style="282" customWidth="1"/>
    <col min="10" max="10" width="1.81640625" style="282" hidden="1" customWidth="1"/>
    <col min="11" max="16384" width="9" style="282"/>
  </cols>
  <sheetData>
    <row r="1" spans="1:13">
      <c r="A1" s="291" t="s">
        <v>463</v>
      </c>
    </row>
    <row r="3" spans="1:13">
      <c r="A3" s="289"/>
      <c r="B3" s="289"/>
      <c r="C3" s="289"/>
      <c r="D3" s="289"/>
      <c r="E3" s="289"/>
      <c r="F3" s="289"/>
      <c r="G3" s="777" t="s">
        <v>1001</v>
      </c>
      <c r="H3" s="777"/>
      <c r="I3" s="777"/>
      <c r="J3" s="279"/>
      <c r="K3" s="279"/>
      <c r="L3" s="634" t="s">
        <v>1015</v>
      </c>
      <c r="M3" s="279"/>
    </row>
    <row r="4" spans="1:13" ht="16.5">
      <c r="A4" s="282" t="str">
        <f>入力用シート!L30</f>
        <v>支出負担行為担当官</v>
      </c>
      <c r="L4" s="568" t="s">
        <v>1016</v>
      </c>
    </row>
    <row r="5" spans="1:13">
      <c r="A5" s="282" t="str">
        <f>入力用シート!L31</f>
        <v>北陸地方整備局長</v>
      </c>
    </row>
    <row r="6" spans="1:13">
      <c r="A6" s="282" t="str">
        <f>IF(入力用シート!L32&lt;&gt;"",入力用シート!L32,"")</f>
        <v/>
      </c>
      <c r="B6" s="290"/>
      <c r="C6" s="290"/>
    </row>
    <row r="7" spans="1:13">
      <c r="A7" s="289"/>
      <c r="B7" s="637" t="str">
        <f>入力用シート!$L$33&amp;"　殿"</f>
        <v>北陸　太郎　殿</v>
      </c>
      <c r="D7" s="289"/>
      <c r="F7" s="804" t="str">
        <f>入力用シート!L37</f>
        <v>○○県○○市○○町1-1-1</v>
      </c>
      <c r="G7" s="804"/>
      <c r="H7" s="804"/>
      <c r="I7" s="804"/>
      <c r="J7" s="289"/>
    </row>
    <row r="8" spans="1:13">
      <c r="A8" s="289"/>
      <c r="B8" s="289"/>
      <c r="C8" s="289"/>
      <c r="D8" s="289"/>
      <c r="E8" s="289" t="s">
        <v>462</v>
      </c>
      <c r="F8" s="803" t="str">
        <f>入力用シート!L38</f>
        <v>株式会社○○建設　○○支店</v>
      </c>
      <c r="G8" s="803"/>
      <c r="H8" s="803"/>
      <c r="I8" s="803"/>
      <c r="J8" s="289"/>
    </row>
    <row r="9" spans="1:13">
      <c r="F9" s="804" t="str">
        <f>入力用シート!L39</f>
        <v>代表取締役社長　□□　□□</v>
      </c>
      <c r="G9" s="804"/>
      <c r="H9" s="804"/>
      <c r="I9" s="804"/>
    </row>
    <row r="11" spans="1:13" ht="19">
      <c r="A11" s="802" t="s">
        <v>461</v>
      </c>
      <c r="B11" s="802"/>
      <c r="C11" s="802"/>
      <c r="D11" s="802"/>
      <c r="E11" s="802"/>
      <c r="F11" s="802"/>
      <c r="G11" s="802"/>
      <c r="H11" s="802"/>
      <c r="I11" s="802"/>
      <c r="J11" s="288"/>
    </row>
    <row r="14" spans="1:13">
      <c r="A14" s="282" t="s">
        <v>460</v>
      </c>
      <c r="B14" s="803" t="str">
        <f>入力用シート!$F$30</f>
        <v>Ｒ６○○○○○○工事</v>
      </c>
      <c r="C14" s="803"/>
      <c r="D14" s="803"/>
      <c r="E14" s="803"/>
      <c r="F14" s="803"/>
      <c r="G14" s="803"/>
      <c r="H14" s="803"/>
    </row>
    <row r="15" spans="1:13">
      <c r="B15" s="290"/>
      <c r="C15" s="290"/>
      <c r="D15" s="290"/>
      <c r="E15" s="290"/>
      <c r="F15" s="290"/>
      <c r="G15" s="290"/>
      <c r="H15" s="290"/>
    </row>
    <row r="17" spans="1:10">
      <c r="A17" s="801">
        <f>入力用シート!$F$32</f>
        <v>45392</v>
      </c>
      <c r="B17" s="801"/>
      <c r="C17" s="282" t="s">
        <v>459</v>
      </c>
    </row>
    <row r="19" spans="1:10">
      <c r="A19" s="282" t="s">
        <v>728</v>
      </c>
    </row>
    <row r="21" spans="1:10">
      <c r="A21" s="288" t="s">
        <v>102</v>
      </c>
      <c r="B21" s="288"/>
      <c r="C21" s="288"/>
      <c r="D21" s="288"/>
      <c r="E21" s="288"/>
      <c r="F21" s="288"/>
      <c r="G21" s="288"/>
      <c r="H21" s="288"/>
      <c r="I21" s="288"/>
      <c r="J21" s="288"/>
    </row>
    <row r="22" spans="1:10">
      <c r="A22" s="289"/>
      <c r="B22" s="289"/>
      <c r="C22" s="289"/>
      <c r="D22" s="289"/>
      <c r="E22" s="289"/>
      <c r="F22" s="289"/>
      <c r="G22" s="289"/>
      <c r="H22" s="289"/>
      <c r="I22" s="289"/>
      <c r="J22" s="288"/>
    </row>
    <row r="24" spans="1:10" ht="30" customHeight="1">
      <c r="A24" s="786" t="s">
        <v>458</v>
      </c>
      <c r="B24" s="787"/>
      <c r="C24" s="788"/>
      <c r="D24" s="798" t="s">
        <v>1005</v>
      </c>
      <c r="E24" s="799"/>
      <c r="F24" s="799"/>
      <c r="G24" s="799"/>
      <c r="H24" s="799"/>
      <c r="I24" s="800"/>
    </row>
    <row r="25" spans="1:10" ht="30" customHeight="1">
      <c r="A25" s="786" t="s">
        <v>457</v>
      </c>
      <c r="B25" s="787"/>
      <c r="C25" s="788"/>
      <c r="D25" s="783" t="s">
        <v>1035</v>
      </c>
      <c r="E25" s="784"/>
      <c r="F25" s="784"/>
      <c r="G25" s="784"/>
      <c r="H25" s="784"/>
      <c r="I25" s="785"/>
    </row>
    <row r="26" spans="1:10" ht="22.5" customHeight="1"/>
    <row r="27" spans="1:10" ht="30" customHeight="1">
      <c r="A27" s="786" t="s">
        <v>456</v>
      </c>
      <c r="B27" s="787"/>
      <c r="C27" s="788"/>
      <c r="D27" s="786" t="s">
        <v>455</v>
      </c>
      <c r="E27" s="787"/>
      <c r="F27" s="787"/>
      <c r="G27" s="787"/>
      <c r="H27" s="787"/>
      <c r="I27" s="788"/>
    </row>
    <row r="28" spans="1:10" ht="30" customHeight="1">
      <c r="A28" s="783" t="str">
        <f>入力用シート!$L$40</f>
        <v>○○　○○</v>
      </c>
      <c r="B28" s="784"/>
      <c r="C28" s="785"/>
      <c r="D28" s="783" t="str">
        <f>入力用シート!$L$43</f>
        <v>●●　●●</v>
      </c>
      <c r="E28" s="784"/>
      <c r="F28" s="784"/>
      <c r="G28" s="784"/>
      <c r="H28" s="784"/>
      <c r="I28" s="785"/>
    </row>
    <row r="29" spans="1:10" ht="30" customHeight="1">
      <c r="A29" s="786" t="s">
        <v>454</v>
      </c>
      <c r="B29" s="787"/>
      <c r="C29" s="787"/>
      <c r="D29" s="787"/>
      <c r="E29" s="787"/>
      <c r="F29" s="787"/>
      <c r="G29" s="787"/>
      <c r="H29" s="787"/>
      <c r="I29" s="788"/>
    </row>
    <row r="30" spans="1:10" ht="30" customHeight="1">
      <c r="A30" s="789"/>
      <c r="B30" s="790"/>
      <c r="C30" s="790"/>
      <c r="D30" s="790"/>
      <c r="E30" s="790"/>
      <c r="F30" s="790"/>
      <c r="G30" s="790"/>
      <c r="H30" s="790"/>
      <c r="I30" s="791"/>
    </row>
    <row r="31" spans="1:10" ht="30" customHeight="1">
      <c r="A31" s="792"/>
      <c r="B31" s="793"/>
      <c r="C31" s="793"/>
      <c r="D31" s="793"/>
      <c r="E31" s="793"/>
      <c r="F31" s="793"/>
      <c r="G31" s="793"/>
      <c r="H31" s="793"/>
      <c r="I31" s="794"/>
    </row>
    <row r="32" spans="1:10" ht="30" customHeight="1">
      <c r="A32" s="792"/>
      <c r="B32" s="793"/>
      <c r="C32" s="793"/>
      <c r="D32" s="793"/>
      <c r="E32" s="793"/>
      <c r="F32" s="793"/>
      <c r="G32" s="793"/>
      <c r="H32" s="793"/>
      <c r="I32" s="794"/>
    </row>
    <row r="33" spans="1:9" ht="30" customHeight="1">
      <c r="A33" s="795"/>
      <c r="B33" s="796"/>
      <c r="C33" s="796"/>
      <c r="D33" s="796"/>
      <c r="E33" s="796"/>
      <c r="F33" s="796"/>
      <c r="G33" s="796"/>
      <c r="H33" s="796"/>
      <c r="I33" s="797"/>
    </row>
    <row r="34" spans="1:9" ht="30" customHeight="1">
      <c r="A34" s="154" t="s">
        <v>453</v>
      </c>
      <c r="B34" s="286"/>
      <c r="C34" s="287"/>
      <c r="D34" s="286"/>
      <c r="E34" s="286"/>
      <c r="F34" s="286"/>
      <c r="G34" s="286"/>
      <c r="H34" s="286"/>
      <c r="I34" s="286"/>
    </row>
    <row r="35" spans="1:9" ht="7" customHeight="1">
      <c r="A35" s="285"/>
      <c r="B35" s="285"/>
      <c r="C35" s="285"/>
      <c r="D35" s="285"/>
      <c r="E35" s="285"/>
      <c r="F35" s="285"/>
      <c r="G35" s="285"/>
      <c r="H35" s="285"/>
      <c r="I35" s="285"/>
    </row>
    <row r="37" spans="1:9">
      <c r="A37" s="284" t="s">
        <v>452</v>
      </c>
      <c r="B37" s="282" t="s">
        <v>451</v>
      </c>
    </row>
    <row r="38" spans="1:9">
      <c r="A38" s="284"/>
    </row>
    <row r="39" spans="1:9">
      <c r="A39" s="283" t="s">
        <v>450</v>
      </c>
      <c r="B39" s="282" t="s">
        <v>449</v>
      </c>
    </row>
    <row r="40" spans="1:9">
      <c r="C40" s="282" t="s">
        <v>448</v>
      </c>
    </row>
    <row r="41" spans="1:9">
      <c r="C41" s="282" t="s">
        <v>447</v>
      </c>
    </row>
    <row r="42" spans="1:9">
      <c r="C42" s="282" t="s">
        <v>446</v>
      </c>
    </row>
    <row r="43" spans="1:9">
      <c r="C43" s="282" t="s">
        <v>808</v>
      </c>
    </row>
    <row r="44" spans="1:9">
      <c r="C44" s="282" t="s">
        <v>445</v>
      </c>
    </row>
  </sheetData>
  <mergeCells count="17">
    <mergeCell ref="A17:B17"/>
    <mergeCell ref="G3:I3"/>
    <mergeCell ref="A11:I11"/>
    <mergeCell ref="B14:H14"/>
    <mergeCell ref="F8:I8"/>
    <mergeCell ref="F7:I7"/>
    <mergeCell ref="F9:I9"/>
    <mergeCell ref="A28:C28"/>
    <mergeCell ref="D28:I28"/>
    <mergeCell ref="A29:I29"/>
    <mergeCell ref="A30:I33"/>
    <mergeCell ref="A24:C24"/>
    <mergeCell ref="D24:I24"/>
    <mergeCell ref="A25:C25"/>
    <mergeCell ref="D25:I25"/>
    <mergeCell ref="A27:C27"/>
    <mergeCell ref="D27:I27"/>
  </mergeCells>
  <phoneticPr fontId="39"/>
  <hyperlinks>
    <hyperlink ref="L3" location="入力用シート!A1" display="入力用シート" xr:uid="{62935550-CAC9-4E49-B7C5-7CAFB07B8C96}"/>
  </hyperlinks>
  <printOptions gridLinesSet="0"/>
  <pageMargins left="0.9055118110236221" right="0.78740157480314965" top="0.98425196850393704" bottom="0.98425196850393704" header="0.51181102362204722" footer="0.51181102362204722"/>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FAAAF9-B160-44EB-9F93-0C76E4B7CFC1}">
          <x14:formula1>
            <xm:f>プルダウンリスト!$A$10:$A$14</xm:f>
          </x14:formula1>
          <xm:sqref>D25:I25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36"/>
  <sheetViews>
    <sheetView showGridLines="0" view="pageBreakPreview" zoomScaleNormal="100" zoomScaleSheetLayoutView="100" workbookViewId="0">
      <selection activeCell="D11" sqref="D11:X11"/>
    </sheetView>
  </sheetViews>
  <sheetFormatPr defaultColWidth="3.1796875" defaultRowHeight="13"/>
  <cols>
    <col min="1" max="2" width="4.81640625" style="163" customWidth="1"/>
    <col min="3" max="3" width="4.6328125" style="163" customWidth="1"/>
    <col min="4" max="27" width="3.1796875" style="163"/>
    <col min="28" max="28" width="3.08984375" style="163" customWidth="1"/>
    <col min="29" max="29" width="3.1796875" style="163"/>
    <col min="30" max="30" width="18.90625" style="163" customWidth="1"/>
    <col min="31" max="16384" width="3.1796875" style="163"/>
  </cols>
  <sheetData>
    <row r="1" spans="1:30">
      <c r="A1" s="163" t="s">
        <v>480</v>
      </c>
    </row>
    <row r="2" spans="1:30">
      <c r="R2" s="293"/>
      <c r="S2" s="302"/>
      <c r="T2" s="302"/>
      <c r="U2" s="302"/>
      <c r="V2" s="302"/>
      <c r="W2" s="302"/>
      <c r="X2" s="302"/>
      <c r="Y2" s="598" t="s">
        <v>1013</v>
      </c>
    </row>
    <row r="3" spans="1:30">
      <c r="A3" s="603" t="str">
        <f>入力用シート!L30</f>
        <v>支出負担行為担当官</v>
      </c>
      <c r="B3" s="603"/>
      <c r="C3" s="290"/>
      <c r="D3" s="290"/>
      <c r="E3" s="290"/>
      <c r="AD3" s="634" t="s">
        <v>1015</v>
      </c>
    </row>
    <row r="4" spans="1:30" ht="16.5">
      <c r="A4" s="163" t="str">
        <f>入力用シート!L31</f>
        <v>北陸地方整備局長</v>
      </c>
      <c r="AD4" s="568" t="s">
        <v>1016</v>
      </c>
    </row>
    <row r="5" spans="1:30">
      <c r="A5" s="163" t="str">
        <f>IF(入力用シート!L32&lt;&gt;"",入力用シート!L32,"")</f>
        <v/>
      </c>
      <c r="L5" s="598"/>
      <c r="M5" s="602"/>
      <c r="N5" s="602"/>
      <c r="O5" s="602"/>
      <c r="P5" s="602"/>
      <c r="Q5" s="602"/>
      <c r="R5" s="602"/>
      <c r="S5" s="602"/>
      <c r="T5" s="602"/>
      <c r="U5" s="602"/>
      <c r="V5" s="602"/>
      <c r="W5" s="602"/>
      <c r="X5" s="602"/>
    </row>
    <row r="6" spans="1:30">
      <c r="B6" s="598"/>
      <c r="C6" s="598"/>
      <c r="D6" s="598"/>
      <c r="E6" s="598" t="str">
        <f>入力用シート!$L$33&amp;"　殿"</f>
        <v>北陸　太郎　殿</v>
      </c>
      <c r="M6" s="602"/>
      <c r="N6" s="602"/>
      <c r="O6" s="602"/>
      <c r="P6" s="602"/>
      <c r="Q6" s="812" t="str">
        <f>入力用シート!L37</f>
        <v>○○県○○市○○町1-1-1</v>
      </c>
      <c r="R6" s="812"/>
      <c r="S6" s="812"/>
      <c r="T6" s="812"/>
      <c r="U6" s="812"/>
      <c r="V6" s="812"/>
      <c r="W6" s="812"/>
      <c r="X6" s="812"/>
      <c r="Y6" s="812"/>
      <c r="Z6" s="812"/>
      <c r="AA6" s="812"/>
    </row>
    <row r="7" spans="1:30">
      <c r="L7" s="598"/>
      <c r="M7" s="603"/>
      <c r="P7" s="598" t="s">
        <v>190</v>
      </c>
      <c r="Q7" s="812" t="str">
        <f>入力用シート!L38</f>
        <v>株式会社○○建設　○○支店</v>
      </c>
      <c r="R7" s="812"/>
      <c r="S7" s="812"/>
      <c r="T7" s="812"/>
      <c r="U7" s="812"/>
      <c r="V7" s="812"/>
      <c r="W7" s="812"/>
      <c r="X7" s="812"/>
      <c r="Y7" s="812"/>
      <c r="Z7" s="812"/>
      <c r="AA7" s="812"/>
    </row>
    <row r="8" spans="1:30">
      <c r="Q8" s="812" t="str">
        <f>入力用シート!L39</f>
        <v>代表取締役社長　□□　□□</v>
      </c>
      <c r="R8" s="812"/>
      <c r="S8" s="812"/>
      <c r="T8" s="812"/>
      <c r="U8" s="812"/>
      <c r="V8" s="812"/>
      <c r="W8" s="812"/>
      <c r="X8" s="812"/>
      <c r="Y8" s="812"/>
      <c r="Z8" s="812"/>
      <c r="AA8" s="812"/>
    </row>
    <row r="9" spans="1:30" ht="26.15" customHeight="1">
      <c r="A9" s="782" t="s">
        <v>479</v>
      </c>
      <c r="B9" s="782"/>
      <c r="C9" s="782"/>
      <c r="D9" s="782"/>
      <c r="E9" s="782"/>
      <c r="F9" s="782"/>
      <c r="G9" s="782"/>
      <c r="H9" s="782"/>
      <c r="I9" s="782"/>
      <c r="J9" s="782"/>
      <c r="K9" s="782"/>
      <c r="L9" s="782"/>
      <c r="M9" s="782"/>
      <c r="N9" s="782"/>
      <c r="O9" s="782"/>
      <c r="P9" s="782"/>
      <c r="Q9" s="782"/>
      <c r="R9" s="782"/>
      <c r="S9" s="782"/>
      <c r="T9" s="782"/>
      <c r="U9" s="782"/>
      <c r="V9" s="782"/>
      <c r="W9" s="782"/>
      <c r="X9" s="782"/>
      <c r="Y9" s="782"/>
    </row>
    <row r="11" spans="1:30">
      <c r="A11" s="807" t="s">
        <v>478</v>
      </c>
      <c r="B11" s="807"/>
      <c r="C11" s="807"/>
      <c r="D11" s="811" t="str">
        <f>入力用シート!$F$30</f>
        <v>Ｒ６○○○○○○工事</v>
      </c>
      <c r="E11" s="811"/>
      <c r="F11" s="811"/>
      <c r="G11" s="811"/>
      <c r="H11" s="811"/>
      <c r="I11" s="811"/>
      <c r="J11" s="811"/>
      <c r="K11" s="811"/>
      <c r="L11" s="811"/>
      <c r="M11" s="811"/>
      <c r="N11" s="811"/>
      <c r="O11" s="811"/>
      <c r="P11" s="811"/>
      <c r="Q11" s="811"/>
      <c r="R11" s="811"/>
      <c r="S11" s="811"/>
      <c r="T11" s="811"/>
      <c r="U11" s="811"/>
      <c r="V11" s="811"/>
      <c r="W11" s="811"/>
      <c r="X11" s="811"/>
      <c r="Y11" s="603"/>
    </row>
    <row r="12" spans="1:30">
      <c r="A12" s="807" t="s">
        <v>477</v>
      </c>
      <c r="B12" s="807"/>
      <c r="C12" s="807"/>
      <c r="D12" s="808">
        <f>入力用シート!$F$32</f>
        <v>45392</v>
      </c>
      <c r="E12" s="808"/>
      <c r="F12" s="808"/>
      <c r="G12" s="808"/>
      <c r="H12" s="808"/>
      <c r="I12" s="808"/>
      <c r="J12" s="808"/>
      <c r="K12" s="808"/>
      <c r="L12" s="808"/>
      <c r="M12" s="808"/>
    </row>
    <row r="13" spans="1:30">
      <c r="A13" s="807" t="s">
        <v>476</v>
      </c>
      <c r="B13" s="807"/>
      <c r="C13" s="807"/>
      <c r="D13" s="809">
        <f>入力用シート!$F$34</f>
        <v>45393</v>
      </c>
      <c r="E13" s="809"/>
      <c r="F13" s="809"/>
      <c r="G13" s="809"/>
      <c r="H13" s="809"/>
      <c r="I13" s="809"/>
      <c r="J13" s="809"/>
      <c r="K13" s="809"/>
      <c r="L13" s="809"/>
      <c r="M13" s="809"/>
      <c r="N13" s="600" t="s">
        <v>475</v>
      </c>
      <c r="O13" s="809">
        <f>入力用シート!$F$35</f>
        <v>45651</v>
      </c>
      <c r="P13" s="809"/>
      <c r="Q13" s="809"/>
      <c r="R13" s="809"/>
      <c r="S13" s="809"/>
      <c r="T13" s="809"/>
      <c r="U13" s="809"/>
      <c r="V13" s="809"/>
      <c r="W13" s="809"/>
      <c r="X13" s="809"/>
      <c r="Y13" s="603" t="s">
        <v>474</v>
      </c>
    </row>
    <row r="15" spans="1:30" ht="27" customHeight="1">
      <c r="A15" s="805" t="s">
        <v>473</v>
      </c>
      <c r="B15" s="805"/>
      <c r="C15" s="805"/>
      <c r="D15" s="805" t="s">
        <v>472</v>
      </c>
      <c r="E15" s="805"/>
      <c r="F15" s="805"/>
      <c r="G15" s="805"/>
      <c r="H15" s="805"/>
      <c r="I15" s="805" t="s">
        <v>471</v>
      </c>
      <c r="J15" s="805"/>
      <c r="K15" s="805" t="s">
        <v>470</v>
      </c>
      <c r="L15" s="805"/>
      <c r="M15" s="805" t="s">
        <v>469</v>
      </c>
      <c r="N15" s="805"/>
      <c r="O15" s="805"/>
      <c r="P15" s="805" t="s">
        <v>468</v>
      </c>
      <c r="Q15" s="805"/>
      <c r="R15" s="805" t="s">
        <v>467</v>
      </c>
      <c r="S15" s="805"/>
      <c r="T15" s="805"/>
      <c r="U15" s="805" t="s">
        <v>466</v>
      </c>
      <c r="V15" s="805"/>
      <c r="W15" s="805" t="s">
        <v>465</v>
      </c>
      <c r="X15" s="805"/>
      <c r="Y15" s="805"/>
    </row>
    <row r="16" spans="1:30" ht="27" customHeight="1">
      <c r="A16" s="806"/>
      <c r="B16" s="806"/>
      <c r="C16" s="806"/>
      <c r="D16" s="806"/>
      <c r="E16" s="806"/>
      <c r="F16" s="806"/>
      <c r="G16" s="806"/>
      <c r="H16" s="806"/>
      <c r="I16" s="806"/>
      <c r="J16" s="806"/>
      <c r="K16" s="806"/>
      <c r="L16" s="806"/>
      <c r="M16" s="806"/>
      <c r="N16" s="806"/>
      <c r="O16" s="806"/>
      <c r="P16" s="806"/>
      <c r="Q16" s="806"/>
      <c r="R16" s="806"/>
      <c r="S16" s="806"/>
      <c r="T16" s="806"/>
      <c r="U16" s="806"/>
      <c r="V16" s="806"/>
      <c r="W16" s="806"/>
      <c r="X16" s="806"/>
      <c r="Y16" s="806"/>
    </row>
    <row r="17" spans="1:25" ht="27" customHeight="1">
      <c r="A17" s="806"/>
      <c r="B17" s="806"/>
      <c r="C17" s="806"/>
      <c r="D17" s="806"/>
      <c r="E17" s="806"/>
      <c r="F17" s="806"/>
      <c r="G17" s="806"/>
      <c r="H17" s="806"/>
      <c r="I17" s="806"/>
      <c r="J17" s="806"/>
      <c r="K17" s="806"/>
      <c r="L17" s="806"/>
      <c r="M17" s="806"/>
      <c r="N17" s="806"/>
      <c r="O17" s="806"/>
      <c r="P17" s="806"/>
      <c r="Q17" s="806"/>
      <c r="R17" s="806"/>
      <c r="S17" s="806"/>
      <c r="T17" s="806"/>
      <c r="U17" s="806"/>
      <c r="V17" s="806"/>
      <c r="W17" s="806"/>
      <c r="X17" s="806"/>
      <c r="Y17" s="806"/>
    </row>
    <row r="18" spans="1:25" ht="27" customHeight="1">
      <c r="A18" s="806"/>
      <c r="B18" s="806"/>
      <c r="C18" s="806"/>
      <c r="D18" s="806"/>
      <c r="E18" s="806"/>
      <c r="F18" s="806"/>
      <c r="G18" s="806"/>
      <c r="H18" s="806"/>
      <c r="I18" s="806"/>
      <c r="J18" s="806"/>
      <c r="K18" s="806"/>
      <c r="L18" s="806"/>
      <c r="M18" s="806"/>
      <c r="N18" s="806"/>
      <c r="O18" s="806"/>
      <c r="P18" s="806"/>
      <c r="Q18" s="806"/>
      <c r="R18" s="806"/>
      <c r="S18" s="806"/>
      <c r="T18" s="806"/>
      <c r="U18" s="806"/>
      <c r="V18" s="806"/>
      <c r="W18" s="806"/>
      <c r="X18" s="806"/>
      <c r="Y18" s="806"/>
    </row>
    <row r="19" spans="1:25" ht="27" customHeight="1">
      <c r="A19" s="806"/>
      <c r="B19" s="806"/>
      <c r="C19" s="806"/>
      <c r="D19" s="806"/>
      <c r="E19" s="806"/>
      <c r="F19" s="806"/>
      <c r="G19" s="806"/>
      <c r="H19" s="806"/>
      <c r="I19" s="806"/>
      <c r="J19" s="806"/>
      <c r="K19" s="806"/>
      <c r="L19" s="806"/>
      <c r="M19" s="806"/>
      <c r="N19" s="806"/>
      <c r="O19" s="806"/>
      <c r="P19" s="806"/>
      <c r="Q19" s="806"/>
      <c r="R19" s="806"/>
      <c r="S19" s="806"/>
      <c r="T19" s="806"/>
      <c r="U19" s="806"/>
      <c r="V19" s="806"/>
      <c r="W19" s="806"/>
      <c r="X19" s="806"/>
      <c r="Y19" s="806"/>
    </row>
    <row r="20" spans="1:25" ht="27" customHeight="1">
      <c r="A20" s="806"/>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row>
    <row r="21" spans="1:25" ht="27" customHeight="1">
      <c r="A21" s="806"/>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row>
    <row r="22" spans="1:25" ht="27" customHeight="1">
      <c r="A22" s="806"/>
      <c r="B22" s="806"/>
      <c r="C22" s="806"/>
      <c r="D22" s="806"/>
      <c r="E22" s="806"/>
      <c r="F22" s="806"/>
      <c r="G22" s="806"/>
      <c r="H22" s="806"/>
      <c r="I22" s="806"/>
      <c r="J22" s="806"/>
      <c r="K22" s="806"/>
      <c r="L22" s="806"/>
      <c r="M22" s="806"/>
      <c r="N22" s="806"/>
      <c r="O22" s="806"/>
      <c r="P22" s="806"/>
      <c r="Q22" s="806"/>
      <c r="R22" s="806"/>
      <c r="S22" s="806"/>
      <c r="T22" s="806"/>
      <c r="U22" s="806"/>
      <c r="V22" s="806"/>
      <c r="W22" s="806"/>
      <c r="X22" s="806"/>
      <c r="Y22" s="806"/>
    </row>
    <row r="23" spans="1:25" ht="27" customHeight="1">
      <c r="A23" s="806"/>
      <c r="B23" s="806"/>
      <c r="C23" s="806"/>
      <c r="D23" s="806"/>
      <c r="E23" s="806"/>
      <c r="F23" s="806"/>
      <c r="G23" s="806"/>
      <c r="H23" s="806"/>
      <c r="I23" s="806"/>
      <c r="J23" s="806"/>
      <c r="K23" s="806"/>
      <c r="L23" s="806"/>
      <c r="M23" s="806"/>
      <c r="N23" s="806"/>
      <c r="O23" s="806"/>
      <c r="P23" s="806"/>
      <c r="Q23" s="806"/>
      <c r="R23" s="806"/>
      <c r="S23" s="806"/>
      <c r="T23" s="806"/>
      <c r="U23" s="806"/>
      <c r="V23" s="806"/>
      <c r="W23" s="806"/>
      <c r="X23" s="806"/>
      <c r="Y23" s="806"/>
    </row>
    <row r="24" spans="1:25" ht="27" customHeight="1">
      <c r="A24" s="806"/>
      <c r="B24" s="806"/>
      <c r="C24" s="806"/>
      <c r="D24" s="806"/>
      <c r="E24" s="806"/>
      <c r="F24" s="806"/>
      <c r="G24" s="806"/>
      <c r="H24" s="806"/>
      <c r="I24" s="806"/>
      <c r="J24" s="806"/>
      <c r="K24" s="806"/>
      <c r="L24" s="806"/>
      <c r="M24" s="806"/>
      <c r="N24" s="806"/>
      <c r="O24" s="806"/>
      <c r="P24" s="806"/>
      <c r="Q24" s="806"/>
      <c r="R24" s="806"/>
      <c r="S24" s="806"/>
      <c r="T24" s="806"/>
      <c r="U24" s="806"/>
      <c r="V24" s="806"/>
      <c r="W24" s="806"/>
      <c r="X24" s="806"/>
      <c r="Y24" s="806"/>
    </row>
    <row r="25" spans="1:25" ht="27" customHeight="1">
      <c r="A25" s="806"/>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row>
    <row r="26" spans="1:25" ht="27" customHeight="1">
      <c r="A26" s="806"/>
      <c r="B26" s="806"/>
      <c r="C26" s="806"/>
      <c r="D26" s="806"/>
      <c r="E26" s="806"/>
      <c r="F26" s="806"/>
      <c r="G26" s="806"/>
      <c r="H26" s="806"/>
      <c r="I26" s="806"/>
      <c r="J26" s="806"/>
      <c r="K26" s="806"/>
      <c r="L26" s="806"/>
      <c r="M26" s="806"/>
      <c r="N26" s="806"/>
      <c r="O26" s="806"/>
      <c r="P26" s="806"/>
      <c r="Q26" s="806"/>
      <c r="R26" s="806"/>
      <c r="S26" s="806"/>
      <c r="T26" s="806"/>
      <c r="U26" s="806"/>
      <c r="V26" s="806"/>
      <c r="W26" s="806"/>
      <c r="X26" s="806"/>
      <c r="Y26" s="806"/>
    </row>
    <row r="27" spans="1:25" ht="27" customHeight="1">
      <c r="A27" s="806"/>
      <c r="B27" s="806"/>
      <c r="C27" s="806"/>
      <c r="D27" s="806"/>
      <c r="E27" s="806"/>
      <c r="F27" s="806"/>
      <c r="G27" s="806"/>
      <c r="H27" s="806"/>
      <c r="I27" s="806"/>
      <c r="J27" s="806"/>
      <c r="K27" s="806"/>
      <c r="L27" s="806"/>
      <c r="M27" s="806"/>
      <c r="N27" s="806"/>
      <c r="O27" s="806"/>
      <c r="P27" s="806"/>
      <c r="Q27" s="806"/>
      <c r="R27" s="806"/>
      <c r="S27" s="806"/>
      <c r="T27" s="806"/>
      <c r="U27" s="806"/>
      <c r="V27" s="806"/>
      <c r="W27" s="806"/>
      <c r="X27" s="806"/>
      <c r="Y27" s="806"/>
    </row>
    <row r="28" spans="1:25" ht="27" customHeight="1">
      <c r="A28" s="806"/>
      <c r="B28" s="806"/>
      <c r="C28" s="806"/>
      <c r="D28" s="806"/>
      <c r="E28" s="806"/>
      <c r="F28" s="806"/>
      <c r="G28" s="806"/>
      <c r="H28" s="806"/>
      <c r="I28" s="806"/>
      <c r="J28" s="806"/>
      <c r="K28" s="806"/>
      <c r="L28" s="806"/>
      <c r="M28" s="806"/>
      <c r="N28" s="806"/>
      <c r="O28" s="806"/>
      <c r="P28" s="806"/>
      <c r="Q28" s="806"/>
      <c r="R28" s="806"/>
      <c r="S28" s="806"/>
      <c r="T28" s="806"/>
      <c r="U28" s="806"/>
      <c r="V28" s="806"/>
      <c r="W28" s="806"/>
      <c r="X28" s="806"/>
      <c r="Y28" s="806"/>
    </row>
    <row r="29" spans="1:25" ht="27" customHeight="1">
      <c r="A29" s="806"/>
      <c r="B29" s="806"/>
      <c r="C29" s="806"/>
      <c r="D29" s="806"/>
      <c r="E29" s="806"/>
      <c r="F29" s="806"/>
      <c r="G29" s="806"/>
      <c r="H29" s="806"/>
      <c r="I29" s="806"/>
      <c r="J29" s="806"/>
      <c r="K29" s="806"/>
      <c r="L29" s="806"/>
      <c r="M29" s="806"/>
      <c r="N29" s="806"/>
      <c r="O29" s="806"/>
      <c r="P29" s="806"/>
      <c r="Q29" s="806"/>
      <c r="R29" s="806"/>
      <c r="S29" s="806"/>
      <c r="T29" s="806"/>
      <c r="U29" s="806"/>
      <c r="V29" s="806"/>
      <c r="W29" s="806"/>
      <c r="X29" s="806"/>
      <c r="Y29" s="806"/>
    </row>
    <row r="30" spans="1:25" ht="27" customHeight="1">
      <c r="A30" s="806"/>
      <c r="B30" s="806"/>
      <c r="C30" s="806"/>
      <c r="D30" s="806"/>
      <c r="E30" s="806"/>
      <c r="F30" s="806"/>
      <c r="G30" s="806"/>
      <c r="H30" s="806"/>
      <c r="I30" s="806"/>
      <c r="J30" s="806"/>
      <c r="K30" s="806"/>
      <c r="L30" s="806"/>
      <c r="M30" s="806"/>
      <c r="N30" s="806"/>
      <c r="O30" s="806"/>
      <c r="P30" s="806"/>
      <c r="Q30" s="806"/>
      <c r="R30" s="806"/>
      <c r="S30" s="806"/>
      <c r="T30" s="806"/>
      <c r="U30" s="806"/>
      <c r="V30" s="806"/>
      <c r="W30" s="806"/>
      <c r="X30" s="806"/>
      <c r="Y30" s="806"/>
    </row>
    <row r="31" spans="1:25" ht="27" customHeight="1">
      <c r="A31" s="806"/>
      <c r="B31" s="806"/>
      <c r="C31" s="806"/>
      <c r="D31" s="806"/>
      <c r="E31" s="806"/>
      <c r="F31" s="806"/>
      <c r="G31" s="806"/>
      <c r="H31" s="806"/>
      <c r="I31" s="806"/>
      <c r="J31" s="806"/>
      <c r="K31" s="806"/>
      <c r="L31" s="806"/>
      <c r="M31" s="806"/>
      <c r="N31" s="806"/>
      <c r="O31" s="806"/>
      <c r="P31" s="806"/>
      <c r="Q31" s="806"/>
      <c r="R31" s="806"/>
      <c r="S31" s="806"/>
      <c r="T31" s="806"/>
      <c r="U31" s="806"/>
      <c r="V31" s="806"/>
      <c r="W31" s="806"/>
      <c r="X31" s="806"/>
      <c r="Y31" s="806"/>
    </row>
    <row r="32" spans="1:25" ht="27" customHeight="1">
      <c r="A32" s="806"/>
      <c r="B32" s="806"/>
      <c r="C32" s="806"/>
      <c r="D32" s="806"/>
      <c r="E32" s="806"/>
      <c r="F32" s="806"/>
      <c r="G32" s="806"/>
      <c r="H32" s="806"/>
      <c r="I32" s="806"/>
      <c r="J32" s="806"/>
      <c r="K32" s="806"/>
      <c r="L32" s="806"/>
      <c r="M32" s="806"/>
      <c r="N32" s="806"/>
      <c r="O32" s="806"/>
      <c r="P32" s="806"/>
      <c r="Q32" s="806"/>
      <c r="R32" s="806"/>
      <c r="S32" s="806"/>
      <c r="T32" s="806"/>
      <c r="U32" s="806"/>
      <c r="V32" s="806"/>
      <c r="W32" s="806"/>
      <c r="X32" s="806"/>
      <c r="Y32" s="806"/>
    </row>
    <row r="33" spans="1:25" ht="27" customHeight="1">
      <c r="A33" s="806"/>
      <c r="B33" s="806"/>
      <c r="C33" s="806"/>
      <c r="D33" s="806"/>
      <c r="E33" s="806"/>
      <c r="F33" s="806"/>
      <c r="G33" s="806"/>
      <c r="H33" s="806"/>
      <c r="I33" s="806"/>
      <c r="J33" s="806"/>
      <c r="K33" s="806"/>
      <c r="L33" s="806"/>
      <c r="M33" s="806"/>
      <c r="N33" s="806"/>
      <c r="O33" s="806"/>
      <c r="P33" s="806"/>
      <c r="Q33" s="806"/>
      <c r="R33" s="806"/>
      <c r="S33" s="806"/>
      <c r="T33" s="806"/>
      <c r="U33" s="806"/>
      <c r="V33" s="806"/>
      <c r="W33" s="806"/>
      <c r="X33" s="806"/>
      <c r="Y33" s="806"/>
    </row>
    <row r="34" spans="1:25" ht="28.5" customHeight="1">
      <c r="A34" s="810" t="s">
        <v>464</v>
      </c>
      <c r="B34" s="810"/>
      <c r="C34" s="810"/>
      <c r="D34" s="810"/>
      <c r="E34" s="810"/>
      <c r="F34" s="810"/>
      <c r="G34" s="810"/>
      <c r="H34" s="810"/>
      <c r="I34" s="810"/>
      <c r="J34" s="810"/>
      <c r="K34" s="810"/>
      <c r="L34" s="810"/>
      <c r="M34" s="810"/>
      <c r="N34" s="810"/>
      <c r="O34" s="810"/>
      <c r="P34" s="810"/>
      <c r="Q34" s="810"/>
      <c r="R34" s="810"/>
      <c r="S34" s="810"/>
      <c r="T34" s="810"/>
      <c r="U34" s="810"/>
      <c r="V34" s="810"/>
      <c r="W34" s="810"/>
      <c r="X34" s="810"/>
      <c r="Y34" s="810"/>
    </row>
    <row r="35" spans="1:25" ht="13.5" customHeight="1"/>
    <row r="36" spans="1:25" ht="13.5" customHeight="1"/>
  </sheetData>
  <mergeCells count="183">
    <mergeCell ref="Q6:AA6"/>
    <mergeCell ref="Q7:AA7"/>
    <mergeCell ref="Q8:AA8"/>
    <mergeCell ref="R33:T33"/>
    <mergeCell ref="A32:C32"/>
    <mergeCell ref="D32:H32"/>
    <mergeCell ref="I32:J32"/>
    <mergeCell ref="K32:L32"/>
    <mergeCell ref="M32:O32"/>
    <mergeCell ref="P32:Q32"/>
    <mergeCell ref="W33:Y33"/>
    <mergeCell ref="R32:T32"/>
    <mergeCell ref="U32:V32"/>
    <mergeCell ref="W32:Y32"/>
    <mergeCell ref="A33:C33"/>
    <mergeCell ref="D33:H33"/>
    <mergeCell ref="I33:J33"/>
    <mergeCell ref="K33:L33"/>
    <mergeCell ref="M33:O33"/>
    <mergeCell ref="P33:Q33"/>
    <mergeCell ref="U33:V33"/>
    <mergeCell ref="W31:Y31"/>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R29:T29"/>
    <mergeCell ref="U29:V29"/>
    <mergeCell ref="W29:Y29"/>
    <mergeCell ref="A28:C28"/>
    <mergeCell ref="D28:H28"/>
    <mergeCell ref="I28:J28"/>
    <mergeCell ref="K28:L28"/>
    <mergeCell ref="M28:O28"/>
    <mergeCell ref="P28:Q28"/>
    <mergeCell ref="R28:T28"/>
    <mergeCell ref="A29:C29"/>
    <mergeCell ref="D29:H29"/>
    <mergeCell ref="I29:J29"/>
    <mergeCell ref="K29:L29"/>
    <mergeCell ref="M29:O29"/>
    <mergeCell ref="P29:Q29"/>
    <mergeCell ref="U28:V28"/>
    <mergeCell ref="W28:Y28"/>
    <mergeCell ref="A27:C27"/>
    <mergeCell ref="D27:H27"/>
    <mergeCell ref="I27:J27"/>
    <mergeCell ref="K27:L27"/>
    <mergeCell ref="M27:O27"/>
    <mergeCell ref="P27:Q27"/>
    <mergeCell ref="R27:T27"/>
    <mergeCell ref="U27:V27"/>
    <mergeCell ref="W27:Y27"/>
    <mergeCell ref="A26:C26"/>
    <mergeCell ref="D26:H26"/>
    <mergeCell ref="I26:J26"/>
    <mergeCell ref="K26:L26"/>
    <mergeCell ref="M26:O26"/>
    <mergeCell ref="P26:Q26"/>
    <mergeCell ref="R26:T26"/>
    <mergeCell ref="U26:V26"/>
    <mergeCell ref="W26:Y26"/>
    <mergeCell ref="R25:T25"/>
    <mergeCell ref="U25:V25"/>
    <mergeCell ref="W25:Y25"/>
    <mergeCell ref="A24:C24"/>
    <mergeCell ref="D24:H24"/>
    <mergeCell ref="I24:J24"/>
    <mergeCell ref="K24:L24"/>
    <mergeCell ref="M24:O24"/>
    <mergeCell ref="P24:Q24"/>
    <mergeCell ref="R24:T24"/>
    <mergeCell ref="A25:C25"/>
    <mergeCell ref="D25:H25"/>
    <mergeCell ref="I25:J25"/>
    <mergeCell ref="K25:L25"/>
    <mergeCell ref="M25:O25"/>
    <mergeCell ref="P25:Q25"/>
    <mergeCell ref="U24:V24"/>
    <mergeCell ref="W24:Y24"/>
    <mergeCell ref="A23:C23"/>
    <mergeCell ref="D23:H23"/>
    <mergeCell ref="I23:J23"/>
    <mergeCell ref="K23:L23"/>
    <mergeCell ref="M23:O23"/>
    <mergeCell ref="P23:Q23"/>
    <mergeCell ref="R23:T23"/>
    <mergeCell ref="U23:V23"/>
    <mergeCell ref="W23:Y23"/>
    <mergeCell ref="A22:C22"/>
    <mergeCell ref="D22:H22"/>
    <mergeCell ref="I22:J22"/>
    <mergeCell ref="K22:L22"/>
    <mergeCell ref="M22:O22"/>
    <mergeCell ref="P22:Q22"/>
    <mergeCell ref="R22:T22"/>
    <mergeCell ref="U22:V22"/>
    <mergeCell ref="W22:Y22"/>
    <mergeCell ref="R21:T21"/>
    <mergeCell ref="U21:V21"/>
    <mergeCell ref="W21:Y21"/>
    <mergeCell ref="A20:C20"/>
    <mergeCell ref="D20:H20"/>
    <mergeCell ref="I20:J20"/>
    <mergeCell ref="K20:L20"/>
    <mergeCell ref="M20:O20"/>
    <mergeCell ref="P20:Q20"/>
    <mergeCell ref="R20:T20"/>
    <mergeCell ref="A21:C21"/>
    <mergeCell ref="D21:H21"/>
    <mergeCell ref="I21:J21"/>
    <mergeCell ref="K21:L21"/>
    <mergeCell ref="M21:O21"/>
    <mergeCell ref="P21:Q21"/>
    <mergeCell ref="M18:O18"/>
    <mergeCell ref="P18:Q18"/>
    <mergeCell ref="R18:T18"/>
    <mergeCell ref="U18:V18"/>
    <mergeCell ref="W18:Y18"/>
    <mergeCell ref="U20:V20"/>
    <mergeCell ref="W20:Y20"/>
    <mergeCell ref="A19:C19"/>
    <mergeCell ref="D19:H19"/>
    <mergeCell ref="I19:J19"/>
    <mergeCell ref="K19:L19"/>
    <mergeCell ref="M19:O19"/>
    <mergeCell ref="P19:Q19"/>
    <mergeCell ref="R19:T19"/>
    <mergeCell ref="U19:V19"/>
    <mergeCell ref="R17:T17"/>
    <mergeCell ref="U17:V17"/>
    <mergeCell ref="W17:Y17"/>
    <mergeCell ref="A34:Y34"/>
    <mergeCell ref="A9:Y9"/>
    <mergeCell ref="A11:C11"/>
    <mergeCell ref="D11:X11"/>
    <mergeCell ref="A17:C17"/>
    <mergeCell ref="D17:H17"/>
    <mergeCell ref="I17:J17"/>
    <mergeCell ref="K17:L17"/>
    <mergeCell ref="M17:O17"/>
    <mergeCell ref="P17:Q17"/>
    <mergeCell ref="K16:L16"/>
    <mergeCell ref="M16:O16"/>
    <mergeCell ref="P16:Q16"/>
    <mergeCell ref="R16:T16"/>
    <mergeCell ref="U16:V16"/>
    <mergeCell ref="W16:Y16"/>
    <mergeCell ref="W19:Y19"/>
    <mergeCell ref="A18:C18"/>
    <mergeCell ref="D18:H18"/>
    <mergeCell ref="I18:J18"/>
    <mergeCell ref="K18:L18"/>
    <mergeCell ref="P15:Q15"/>
    <mergeCell ref="R15:T15"/>
    <mergeCell ref="U15:V15"/>
    <mergeCell ref="W15:Y15"/>
    <mergeCell ref="A16:C16"/>
    <mergeCell ref="D16:H16"/>
    <mergeCell ref="I16:J16"/>
    <mergeCell ref="A12:C12"/>
    <mergeCell ref="D12:M12"/>
    <mergeCell ref="A13:C13"/>
    <mergeCell ref="D13:M13"/>
    <mergeCell ref="O13:X13"/>
    <mergeCell ref="A15:C15"/>
    <mergeCell ref="D15:H15"/>
    <mergeCell ref="I15:J15"/>
    <mergeCell ref="K15:L15"/>
    <mergeCell ref="M15:O15"/>
  </mergeCells>
  <phoneticPr fontId="39"/>
  <hyperlinks>
    <hyperlink ref="AD3" location="入力用シート!A1" display="入力用シート" xr:uid="{467341D0-0412-44BD-AA46-A6E0F2CED957}"/>
  </hyperlinks>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39"/>
  <sheetViews>
    <sheetView showGridLines="0" view="pageBreakPreview" zoomScaleNormal="100" zoomScaleSheetLayoutView="100" workbookViewId="0">
      <selection activeCell="R6" sqref="R6"/>
    </sheetView>
  </sheetViews>
  <sheetFormatPr defaultColWidth="2.36328125" defaultRowHeight="12"/>
  <cols>
    <col min="1" max="9" width="2.36328125" style="294" customWidth="1"/>
    <col min="10" max="47" width="2.90625" style="294" customWidth="1"/>
    <col min="48" max="48" width="13.81640625" style="294" customWidth="1"/>
    <col min="49" max="51" width="2.90625" style="294" customWidth="1"/>
    <col min="52" max="16384" width="2.36328125" style="294"/>
  </cols>
  <sheetData>
    <row r="1" spans="1:51" ht="13.5" customHeight="1">
      <c r="A1" s="294" t="s">
        <v>486</v>
      </c>
    </row>
    <row r="2" spans="1:51" ht="26.15" customHeight="1">
      <c r="A2" s="782" t="s">
        <v>485</v>
      </c>
      <c r="B2" s="782"/>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304"/>
      <c r="AU2" s="304"/>
      <c r="AV2" s="634" t="s">
        <v>1015</v>
      </c>
      <c r="AX2" s="304"/>
      <c r="AY2" s="304"/>
    </row>
    <row r="3" spans="1:51" ht="13.5" customHeight="1">
      <c r="A3" s="294" t="str">
        <f>入力用シート!L30</f>
        <v>支出負担行為担当官</v>
      </c>
      <c r="AL3" s="293"/>
      <c r="AN3" s="302"/>
      <c r="AO3" s="302"/>
      <c r="AP3" s="302"/>
      <c r="AQ3" s="302"/>
      <c r="AR3" s="302"/>
      <c r="AS3" s="566" t="s">
        <v>1013</v>
      </c>
      <c r="AV3" s="568" t="s">
        <v>1016</v>
      </c>
    </row>
    <row r="4" spans="1:51" ht="13.5" customHeight="1">
      <c r="A4" s="294" t="str">
        <f>入力用シート!L31</f>
        <v>北陸地方整備局長</v>
      </c>
      <c r="D4" s="303"/>
      <c r="E4" s="484"/>
      <c r="F4" s="484"/>
      <c r="G4" s="484"/>
      <c r="H4" s="484"/>
      <c r="I4" s="484"/>
      <c r="J4" s="484"/>
      <c r="K4" s="484"/>
      <c r="L4" s="484"/>
    </row>
    <row r="5" spans="1:51" ht="13.5" customHeight="1">
      <c r="A5" s="294" t="str">
        <f>IF(入力用シート!L32&lt;&gt;"",入力用シート!L32,"")</f>
        <v/>
      </c>
    </row>
    <row r="6" spans="1:51" ht="13.5" customHeight="1">
      <c r="G6" s="303" t="str">
        <f>入力用シート!L33&amp;"　殿"</f>
        <v>北陸　太郎　殿</v>
      </c>
      <c r="AC6" s="303"/>
      <c r="AE6" s="601"/>
      <c r="AF6" s="601"/>
      <c r="AG6" s="485"/>
      <c r="AH6" s="485"/>
      <c r="AI6" s="485"/>
      <c r="AJ6" s="485"/>
      <c r="AK6" s="485"/>
      <c r="AL6" s="485"/>
      <c r="AM6" s="485"/>
      <c r="AN6" s="485"/>
      <c r="AO6" s="485"/>
      <c r="AP6" s="485"/>
      <c r="AQ6" s="485"/>
      <c r="AR6" s="485"/>
      <c r="AS6" s="485"/>
    </row>
    <row r="7" spans="1:51" ht="13.5" customHeight="1">
      <c r="AC7" s="303"/>
      <c r="AE7" s="601"/>
      <c r="AF7" s="601"/>
      <c r="AG7" s="485"/>
      <c r="AH7" s="835" t="str">
        <f>入力用シート!L37</f>
        <v>○○県○○市○○町1-1-1</v>
      </c>
      <c r="AI7" s="835"/>
      <c r="AJ7" s="835"/>
      <c r="AK7" s="835"/>
      <c r="AL7" s="835"/>
      <c r="AM7" s="835"/>
      <c r="AN7" s="835"/>
      <c r="AO7" s="835"/>
      <c r="AP7" s="835"/>
      <c r="AQ7" s="835"/>
      <c r="AR7" s="835"/>
      <c r="AS7" s="835"/>
    </row>
    <row r="8" spans="1:51" ht="13.5" customHeight="1">
      <c r="A8" s="831" t="s">
        <v>11</v>
      </c>
      <c r="B8" s="831"/>
      <c r="C8" s="831"/>
      <c r="D8" s="836" t="str">
        <f>入力用シート!$F$30</f>
        <v>Ｒ６○○○○○○工事</v>
      </c>
      <c r="E8" s="836"/>
      <c r="F8" s="836"/>
      <c r="G8" s="836"/>
      <c r="H8" s="836"/>
      <c r="I8" s="836"/>
      <c r="J8" s="836"/>
      <c r="K8" s="836"/>
      <c r="L8" s="836"/>
      <c r="M8" s="836"/>
      <c r="N8" s="836"/>
      <c r="O8" s="836"/>
      <c r="P8" s="836"/>
      <c r="Q8" s="836"/>
      <c r="R8" s="836"/>
      <c r="S8" s="836"/>
      <c r="T8" s="836"/>
      <c r="U8" s="836"/>
      <c r="V8" s="836"/>
      <c r="W8" s="836"/>
      <c r="X8" s="836"/>
      <c r="Y8" s="836"/>
      <c r="Z8" s="836"/>
      <c r="AF8" s="601" t="s">
        <v>190</v>
      </c>
      <c r="AG8" s="485"/>
      <c r="AH8" s="835" t="str">
        <f>入力用シート!L38</f>
        <v>株式会社○○建設　○○支店</v>
      </c>
      <c r="AI8" s="835"/>
      <c r="AJ8" s="835"/>
      <c r="AK8" s="835"/>
      <c r="AL8" s="835"/>
      <c r="AM8" s="835"/>
      <c r="AN8" s="835"/>
      <c r="AO8" s="835"/>
      <c r="AP8" s="835"/>
      <c r="AQ8" s="835"/>
      <c r="AR8" s="835"/>
      <c r="AS8" s="835"/>
    </row>
    <row r="9" spans="1:51" ht="13.5" customHeight="1">
      <c r="A9" s="831" t="s">
        <v>476</v>
      </c>
      <c r="B9" s="831"/>
      <c r="C9" s="831"/>
      <c r="D9" s="294" t="s">
        <v>206</v>
      </c>
      <c r="E9" s="832">
        <f>入力用シート!$F$34</f>
        <v>45393</v>
      </c>
      <c r="F9" s="832"/>
      <c r="G9" s="832"/>
      <c r="H9" s="832"/>
      <c r="I9" s="832"/>
      <c r="J9" s="832"/>
      <c r="K9" s="832"/>
      <c r="M9" s="294" t="s">
        <v>205</v>
      </c>
      <c r="N9" s="832">
        <f>入力用シート!$F$35</f>
        <v>45651</v>
      </c>
      <c r="O9" s="832"/>
      <c r="P9" s="832"/>
      <c r="Q9" s="832"/>
      <c r="R9" s="832"/>
      <c r="S9" s="832"/>
      <c r="T9" s="302"/>
      <c r="AE9" s="601"/>
      <c r="AG9" s="301"/>
      <c r="AH9" s="835" t="str">
        <f>入力用シート!L39</f>
        <v>代表取締役社長　□□　□□</v>
      </c>
      <c r="AI9" s="835"/>
      <c r="AJ9" s="835"/>
      <c r="AK9" s="835"/>
      <c r="AL9" s="835"/>
      <c r="AM9" s="835"/>
      <c r="AN9" s="835"/>
      <c r="AO9" s="835"/>
      <c r="AP9" s="835"/>
      <c r="AQ9" s="835"/>
      <c r="AR9" s="835"/>
      <c r="AS9" s="835"/>
    </row>
    <row r="10" spans="1:51" ht="13.5" customHeight="1"/>
    <row r="11" spans="1:51" ht="13.5" customHeight="1">
      <c r="A11" s="300"/>
      <c r="B11" s="299"/>
      <c r="C11" s="299"/>
      <c r="D11" s="299"/>
      <c r="E11" s="299"/>
      <c r="F11" s="299"/>
      <c r="G11" s="299"/>
      <c r="H11" s="813" t="s">
        <v>484</v>
      </c>
      <c r="I11" s="818"/>
      <c r="J11" s="820"/>
      <c r="K11" s="821"/>
      <c r="L11" s="821"/>
      <c r="M11" s="821"/>
      <c r="N11" s="822"/>
      <c r="O11" s="818" t="s">
        <v>484</v>
      </c>
      <c r="P11" s="820"/>
      <c r="Q11" s="821"/>
      <c r="R11" s="821"/>
      <c r="S11" s="821"/>
      <c r="T11" s="822"/>
      <c r="U11" s="818" t="s">
        <v>484</v>
      </c>
      <c r="V11" s="820"/>
      <c r="W11" s="821"/>
      <c r="X11" s="821"/>
      <c r="Y11" s="821"/>
      <c r="Z11" s="822"/>
      <c r="AA11" s="818" t="s">
        <v>484</v>
      </c>
      <c r="AB11" s="820"/>
      <c r="AC11" s="821"/>
      <c r="AD11" s="821"/>
      <c r="AE11" s="821"/>
      <c r="AF11" s="822"/>
      <c r="AG11" s="818" t="s">
        <v>484</v>
      </c>
      <c r="AH11" s="820"/>
      <c r="AI11" s="821"/>
      <c r="AJ11" s="821"/>
      <c r="AK11" s="821"/>
      <c r="AL11" s="822"/>
      <c r="AM11" s="818" t="s">
        <v>484</v>
      </c>
      <c r="AN11" s="820"/>
      <c r="AO11" s="821"/>
      <c r="AP11" s="821"/>
      <c r="AQ11" s="821"/>
      <c r="AR11" s="822"/>
      <c r="AS11" s="818" t="s">
        <v>484</v>
      </c>
    </row>
    <row r="12" spans="1:51" ht="13.5" customHeight="1">
      <c r="A12" s="298"/>
      <c r="B12" s="297"/>
      <c r="C12" s="297"/>
      <c r="D12" s="297"/>
      <c r="E12" s="297"/>
      <c r="F12" s="297"/>
      <c r="G12" s="297"/>
      <c r="H12" s="833"/>
      <c r="I12" s="834"/>
      <c r="J12" s="823"/>
      <c r="K12" s="824"/>
      <c r="L12" s="824"/>
      <c r="M12" s="824"/>
      <c r="N12" s="825"/>
      <c r="O12" s="819"/>
      <c r="P12" s="823"/>
      <c r="Q12" s="824"/>
      <c r="R12" s="824"/>
      <c r="S12" s="824"/>
      <c r="T12" s="825"/>
      <c r="U12" s="819"/>
      <c r="V12" s="823"/>
      <c r="W12" s="824"/>
      <c r="X12" s="824"/>
      <c r="Y12" s="824"/>
      <c r="Z12" s="825"/>
      <c r="AA12" s="819"/>
      <c r="AB12" s="823"/>
      <c r="AC12" s="824"/>
      <c r="AD12" s="824"/>
      <c r="AE12" s="824"/>
      <c r="AF12" s="825"/>
      <c r="AG12" s="819"/>
      <c r="AH12" s="823"/>
      <c r="AI12" s="824"/>
      <c r="AJ12" s="824"/>
      <c r="AK12" s="824"/>
      <c r="AL12" s="825"/>
      <c r="AM12" s="819"/>
      <c r="AN12" s="823"/>
      <c r="AO12" s="824"/>
      <c r="AP12" s="824"/>
      <c r="AQ12" s="824"/>
      <c r="AR12" s="825"/>
      <c r="AS12" s="819"/>
    </row>
    <row r="13" spans="1:51" ht="13.5" customHeight="1">
      <c r="A13" s="298"/>
      <c r="B13" s="297"/>
      <c r="C13" s="297"/>
      <c r="D13" s="297"/>
      <c r="E13" s="297"/>
      <c r="F13" s="297"/>
      <c r="G13" s="297"/>
      <c r="H13" s="827" t="s">
        <v>369</v>
      </c>
      <c r="I13" s="828"/>
      <c r="J13" s="826">
        <v>1</v>
      </c>
      <c r="K13" s="826"/>
      <c r="L13" s="826">
        <v>11</v>
      </c>
      <c r="M13" s="826"/>
      <c r="N13" s="826">
        <v>21</v>
      </c>
      <c r="O13" s="826"/>
      <c r="P13" s="826">
        <v>1</v>
      </c>
      <c r="Q13" s="826"/>
      <c r="R13" s="826">
        <v>11</v>
      </c>
      <c r="S13" s="826"/>
      <c r="T13" s="826">
        <v>21</v>
      </c>
      <c r="U13" s="826"/>
      <c r="V13" s="826">
        <v>1</v>
      </c>
      <c r="W13" s="826"/>
      <c r="X13" s="826">
        <v>11</v>
      </c>
      <c r="Y13" s="826"/>
      <c r="Z13" s="826">
        <v>21</v>
      </c>
      <c r="AA13" s="826"/>
      <c r="AB13" s="826">
        <v>1</v>
      </c>
      <c r="AC13" s="826"/>
      <c r="AD13" s="826">
        <v>11</v>
      </c>
      <c r="AE13" s="826"/>
      <c r="AF13" s="826">
        <v>21</v>
      </c>
      <c r="AG13" s="826"/>
      <c r="AH13" s="826">
        <v>1</v>
      </c>
      <c r="AI13" s="826"/>
      <c r="AJ13" s="826">
        <v>11</v>
      </c>
      <c r="AK13" s="826"/>
      <c r="AL13" s="826">
        <v>21</v>
      </c>
      <c r="AM13" s="826"/>
      <c r="AN13" s="826">
        <v>1</v>
      </c>
      <c r="AO13" s="826"/>
      <c r="AP13" s="826">
        <v>11</v>
      </c>
      <c r="AQ13" s="826"/>
      <c r="AR13" s="826">
        <v>21</v>
      </c>
      <c r="AS13" s="826"/>
    </row>
    <row r="14" spans="1:51" ht="13.5" customHeight="1">
      <c r="A14" s="296"/>
      <c r="B14" s="295" t="s">
        <v>472</v>
      </c>
      <c r="C14" s="295"/>
      <c r="D14" s="295"/>
      <c r="E14" s="295"/>
      <c r="F14" s="295"/>
      <c r="G14" s="295"/>
      <c r="H14" s="829"/>
      <c r="I14" s="830"/>
      <c r="J14" s="826"/>
      <c r="K14" s="826"/>
      <c r="L14" s="826"/>
      <c r="M14" s="826"/>
      <c r="N14" s="826"/>
      <c r="O14" s="826"/>
      <c r="P14" s="826"/>
      <c r="Q14" s="826"/>
      <c r="R14" s="826"/>
      <c r="S14" s="826"/>
      <c r="T14" s="826"/>
      <c r="U14" s="826"/>
      <c r="V14" s="826"/>
      <c r="W14" s="826"/>
      <c r="X14" s="826"/>
      <c r="Y14" s="826"/>
      <c r="Z14" s="826"/>
      <c r="AA14" s="826"/>
      <c r="AB14" s="826"/>
      <c r="AC14" s="826"/>
      <c r="AD14" s="826"/>
      <c r="AE14" s="826"/>
      <c r="AF14" s="826"/>
      <c r="AG14" s="826"/>
      <c r="AH14" s="826"/>
      <c r="AI14" s="826"/>
      <c r="AJ14" s="826"/>
      <c r="AK14" s="826"/>
      <c r="AL14" s="826"/>
      <c r="AM14" s="826"/>
      <c r="AN14" s="826"/>
      <c r="AO14" s="826"/>
      <c r="AP14" s="826"/>
      <c r="AQ14" s="826"/>
      <c r="AR14" s="826"/>
      <c r="AS14" s="826"/>
    </row>
    <row r="15" spans="1:51" ht="13.5" customHeight="1">
      <c r="A15" s="815"/>
      <c r="B15" s="816"/>
      <c r="C15" s="816"/>
      <c r="D15" s="816"/>
      <c r="E15" s="816"/>
      <c r="F15" s="816"/>
      <c r="G15" s="816"/>
      <c r="H15" s="816"/>
      <c r="I15" s="817"/>
      <c r="J15" s="814"/>
      <c r="K15" s="814"/>
      <c r="L15" s="814"/>
      <c r="M15" s="814"/>
      <c r="N15" s="814"/>
      <c r="O15" s="814"/>
      <c r="P15" s="814"/>
      <c r="Q15" s="814"/>
      <c r="R15" s="814"/>
      <c r="S15" s="814"/>
      <c r="T15" s="814"/>
      <c r="U15" s="814"/>
      <c r="V15" s="814"/>
      <c r="W15" s="814"/>
      <c r="X15" s="814"/>
      <c r="Y15" s="814"/>
      <c r="Z15" s="814"/>
      <c r="AA15" s="814"/>
      <c r="AB15" s="814"/>
      <c r="AC15" s="814"/>
      <c r="AD15" s="814"/>
      <c r="AE15" s="814"/>
      <c r="AF15" s="814"/>
      <c r="AG15" s="814"/>
      <c r="AH15" s="814"/>
      <c r="AI15" s="814"/>
      <c r="AJ15" s="814"/>
      <c r="AK15" s="814"/>
      <c r="AL15" s="814"/>
      <c r="AM15" s="814"/>
      <c r="AN15" s="814"/>
      <c r="AO15" s="814"/>
      <c r="AP15" s="814"/>
      <c r="AQ15" s="814"/>
      <c r="AR15" s="814"/>
      <c r="AS15" s="814"/>
    </row>
    <row r="16" spans="1:51" ht="13.5" customHeight="1">
      <c r="A16" s="815"/>
      <c r="B16" s="816"/>
      <c r="C16" s="816"/>
      <c r="D16" s="816"/>
      <c r="E16" s="816"/>
      <c r="F16" s="816"/>
      <c r="G16" s="816"/>
      <c r="H16" s="816"/>
      <c r="I16" s="817"/>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c r="AL16" s="814"/>
      <c r="AM16" s="814"/>
      <c r="AN16" s="814"/>
      <c r="AO16" s="814"/>
      <c r="AP16" s="814"/>
      <c r="AQ16" s="814"/>
      <c r="AR16" s="814"/>
      <c r="AS16" s="814"/>
    </row>
    <row r="17" spans="1:45" ht="13.5" customHeight="1">
      <c r="A17" s="815"/>
      <c r="B17" s="816"/>
      <c r="C17" s="816"/>
      <c r="D17" s="816"/>
      <c r="E17" s="816"/>
      <c r="F17" s="816"/>
      <c r="G17" s="816"/>
      <c r="H17" s="816"/>
      <c r="I17" s="817"/>
      <c r="J17" s="814"/>
      <c r="K17" s="814"/>
      <c r="L17" s="814"/>
      <c r="M17" s="814"/>
      <c r="N17" s="814"/>
      <c r="O17" s="814"/>
      <c r="P17" s="814"/>
      <c r="Q17" s="814"/>
      <c r="R17" s="814"/>
      <c r="S17" s="814"/>
      <c r="T17" s="814"/>
      <c r="U17" s="814"/>
      <c r="V17" s="814"/>
      <c r="W17" s="814"/>
      <c r="X17" s="814"/>
      <c r="Y17" s="814"/>
      <c r="Z17" s="814"/>
      <c r="AA17" s="814"/>
      <c r="AB17" s="814"/>
      <c r="AC17" s="814"/>
      <c r="AD17" s="814"/>
      <c r="AE17" s="814"/>
      <c r="AF17" s="814"/>
      <c r="AG17" s="814"/>
      <c r="AH17" s="814"/>
      <c r="AI17" s="814"/>
      <c r="AJ17" s="814"/>
      <c r="AK17" s="814"/>
      <c r="AL17" s="814"/>
      <c r="AM17" s="814"/>
      <c r="AN17" s="814"/>
      <c r="AO17" s="814"/>
      <c r="AP17" s="814"/>
      <c r="AQ17" s="814"/>
      <c r="AR17" s="814"/>
      <c r="AS17" s="814"/>
    </row>
    <row r="18" spans="1:45" ht="13.5" customHeight="1">
      <c r="A18" s="815"/>
      <c r="B18" s="816"/>
      <c r="C18" s="816"/>
      <c r="D18" s="816"/>
      <c r="E18" s="816"/>
      <c r="F18" s="816"/>
      <c r="G18" s="816"/>
      <c r="H18" s="816"/>
      <c r="I18" s="817"/>
      <c r="J18" s="814"/>
      <c r="K18" s="814"/>
      <c r="L18" s="814"/>
      <c r="M18" s="814"/>
      <c r="N18" s="814"/>
      <c r="O18" s="814"/>
      <c r="P18" s="814"/>
      <c r="Q18" s="814"/>
      <c r="R18" s="814"/>
      <c r="S18" s="814"/>
      <c r="T18" s="814"/>
      <c r="U18" s="814"/>
      <c r="V18" s="814"/>
      <c r="W18" s="814"/>
      <c r="X18" s="814"/>
      <c r="Y18" s="814"/>
      <c r="Z18" s="814"/>
      <c r="AA18" s="814"/>
      <c r="AB18" s="814"/>
      <c r="AC18" s="814"/>
      <c r="AD18" s="814"/>
      <c r="AE18" s="814"/>
      <c r="AF18" s="814"/>
      <c r="AG18" s="814"/>
      <c r="AH18" s="814"/>
      <c r="AI18" s="814"/>
      <c r="AJ18" s="814"/>
      <c r="AK18" s="814"/>
      <c r="AL18" s="814"/>
      <c r="AM18" s="814"/>
      <c r="AN18" s="814"/>
      <c r="AO18" s="814"/>
      <c r="AP18" s="814"/>
      <c r="AQ18" s="814"/>
      <c r="AR18" s="814"/>
      <c r="AS18" s="814"/>
    </row>
    <row r="19" spans="1:45" ht="13.5" customHeight="1">
      <c r="A19" s="815"/>
      <c r="B19" s="816"/>
      <c r="C19" s="816"/>
      <c r="D19" s="816"/>
      <c r="E19" s="816"/>
      <c r="F19" s="816"/>
      <c r="G19" s="816"/>
      <c r="H19" s="816"/>
      <c r="I19" s="817"/>
      <c r="J19" s="814"/>
      <c r="K19" s="814"/>
      <c r="L19" s="814"/>
      <c r="M19" s="814"/>
      <c r="N19" s="814"/>
      <c r="O19" s="814"/>
      <c r="P19" s="814"/>
      <c r="Q19" s="814"/>
      <c r="R19" s="814"/>
      <c r="S19" s="814"/>
      <c r="T19" s="814"/>
      <c r="U19" s="814"/>
      <c r="V19" s="814"/>
      <c r="W19" s="814"/>
      <c r="X19" s="814"/>
      <c r="Y19" s="814"/>
      <c r="Z19" s="814"/>
      <c r="AA19" s="814"/>
      <c r="AB19" s="814"/>
      <c r="AC19" s="814"/>
      <c r="AD19" s="814"/>
      <c r="AE19" s="814"/>
      <c r="AF19" s="814"/>
      <c r="AG19" s="814"/>
      <c r="AH19" s="814"/>
      <c r="AI19" s="814"/>
      <c r="AJ19" s="814"/>
      <c r="AK19" s="814"/>
      <c r="AL19" s="814"/>
      <c r="AM19" s="814"/>
      <c r="AN19" s="814"/>
      <c r="AO19" s="814"/>
      <c r="AP19" s="814"/>
      <c r="AQ19" s="814"/>
      <c r="AR19" s="814"/>
      <c r="AS19" s="814"/>
    </row>
    <row r="20" spans="1:45" ht="13.5" customHeight="1">
      <c r="A20" s="815"/>
      <c r="B20" s="816"/>
      <c r="C20" s="816"/>
      <c r="D20" s="816"/>
      <c r="E20" s="816"/>
      <c r="F20" s="816"/>
      <c r="G20" s="816"/>
      <c r="H20" s="816"/>
      <c r="I20" s="817"/>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814"/>
      <c r="AI20" s="814"/>
      <c r="AJ20" s="814"/>
      <c r="AK20" s="814"/>
      <c r="AL20" s="814"/>
      <c r="AM20" s="814"/>
      <c r="AN20" s="814"/>
      <c r="AO20" s="814"/>
      <c r="AP20" s="814"/>
      <c r="AQ20" s="814"/>
      <c r="AR20" s="814"/>
      <c r="AS20" s="814"/>
    </row>
    <row r="21" spans="1:45" ht="13.5" customHeight="1">
      <c r="A21" s="815"/>
      <c r="B21" s="816"/>
      <c r="C21" s="816"/>
      <c r="D21" s="816"/>
      <c r="E21" s="816"/>
      <c r="F21" s="816"/>
      <c r="G21" s="816"/>
      <c r="H21" s="816"/>
      <c r="I21" s="817"/>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c r="AI21" s="814"/>
      <c r="AJ21" s="814"/>
      <c r="AK21" s="814"/>
      <c r="AL21" s="814"/>
      <c r="AM21" s="814"/>
      <c r="AN21" s="814"/>
      <c r="AO21" s="814"/>
      <c r="AP21" s="814"/>
      <c r="AQ21" s="814"/>
      <c r="AR21" s="814"/>
      <c r="AS21" s="814"/>
    </row>
    <row r="22" spans="1:45" ht="13.5" customHeight="1">
      <c r="A22" s="815"/>
      <c r="B22" s="816"/>
      <c r="C22" s="816"/>
      <c r="D22" s="816"/>
      <c r="E22" s="816"/>
      <c r="F22" s="816"/>
      <c r="G22" s="816"/>
      <c r="H22" s="816"/>
      <c r="I22" s="817"/>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4"/>
      <c r="AR22" s="814"/>
      <c r="AS22" s="814"/>
    </row>
    <row r="23" spans="1:45" ht="13.5" customHeight="1">
      <c r="A23" s="815"/>
      <c r="B23" s="816"/>
      <c r="C23" s="816"/>
      <c r="D23" s="816"/>
      <c r="E23" s="816"/>
      <c r="F23" s="816"/>
      <c r="G23" s="816"/>
      <c r="H23" s="816"/>
      <c r="I23" s="817"/>
      <c r="J23" s="814"/>
      <c r="K23" s="814"/>
      <c r="L23" s="814"/>
      <c r="M23" s="814"/>
      <c r="N23" s="814"/>
      <c r="O23" s="814"/>
      <c r="P23" s="814"/>
      <c r="Q23" s="814"/>
      <c r="R23" s="814"/>
      <c r="S23" s="814"/>
      <c r="T23" s="814"/>
      <c r="U23" s="814"/>
      <c r="V23" s="814"/>
      <c r="W23" s="814"/>
      <c r="X23" s="814"/>
      <c r="Y23" s="814"/>
      <c r="Z23" s="814"/>
      <c r="AA23" s="814"/>
      <c r="AB23" s="814"/>
      <c r="AC23" s="814"/>
      <c r="AD23" s="814"/>
      <c r="AE23" s="814"/>
      <c r="AF23" s="814"/>
      <c r="AG23" s="814"/>
      <c r="AH23" s="814"/>
      <c r="AI23" s="814"/>
      <c r="AJ23" s="814"/>
      <c r="AK23" s="814"/>
      <c r="AL23" s="814"/>
      <c r="AM23" s="814"/>
      <c r="AN23" s="814"/>
      <c r="AO23" s="814"/>
      <c r="AP23" s="814"/>
      <c r="AQ23" s="814"/>
      <c r="AR23" s="814"/>
      <c r="AS23" s="814"/>
    </row>
    <row r="24" spans="1:45" ht="13.5" customHeight="1">
      <c r="A24" s="815"/>
      <c r="B24" s="816"/>
      <c r="C24" s="816"/>
      <c r="D24" s="816"/>
      <c r="E24" s="816"/>
      <c r="F24" s="816"/>
      <c r="G24" s="816"/>
      <c r="H24" s="816"/>
      <c r="I24" s="817"/>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row>
    <row r="25" spans="1:45" ht="13.5" customHeight="1">
      <c r="A25" s="815"/>
      <c r="B25" s="816"/>
      <c r="C25" s="816"/>
      <c r="D25" s="816"/>
      <c r="E25" s="816"/>
      <c r="F25" s="816"/>
      <c r="G25" s="816"/>
      <c r="H25" s="816"/>
      <c r="I25" s="817"/>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814"/>
      <c r="AJ25" s="814"/>
      <c r="AK25" s="814"/>
      <c r="AL25" s="814"/>
      <c r="AM25" s="814"/>
      <c r="AN25" s="814"/>
      <c r="AO25" s="814"/>
      <c r="AP25" s="814"/>
      <c r="AQ25" s="814"/>
      <c r="AR25" s="814"/>
      <c r="AS25" s="814"/>
    </row>
    <row r="26" spans="1:45" ht="13.5" customHeight="1">
      <c r="A26" s="815"/>
      <c r="B26" s="816"/>
      <c r="C26" s="816"/>
      <c r="D26" s="816"/>
      <c r="E26" s="816"/>
      <c r="F26" s="816"/>
      <c r="G26" s="816"/>
      <c r="H26" s="816"/>
      <c r="I26" s="817"/>
      <c r="J26" s="814"/>
      <c r="K26" s="814"/>
      <c r="L26" s="814"/>
      <c r="M26" s="814"/>
      <c r="N26" s="814"/>
      <c r="O26" s="814"/>
      <c r="P26" s="814"/>
      <c r="Q26" s="814"/>
      <c r="R26" s="814"/>
      <c r="S26" s="814"/>
      <c r="T26" s="814"/>
      <c r="U26" s="814"/>
      <c r="V26" s="814"/>
      <c r="W26" s="814"/>
      <c r="X26" s="814"/>
      <c r="Y26" s="814"/>
      <c r="Z26" s="814"/>
      <c r="AA26" s="814"/>
      <c r="AB26" s="814"/>
      <c r="AC26" s="814"/>
      <c r="AD26" s="814"/>
      <c r="AE26" s="814"/>
      <c r="AF26" s="814"/>
      <c r="AG26" s="814"/>
      <c r="AH26" s="814"/>
      <c r="AI26" s="814"/>
      <c r="AJ26" s="814"/>
      <c r="AK26" s="814"/>
      <c r="AL26" s="814"/>
      <c r="AM26" s="814"/>
      <c r="AN26" s="814"/>
      <c r="AO26" s="814"/>
      <c r="AP26" s="814"/>
      <c r="AQ26" s="814"/>
      <c r="AR26" s="814"/>
      <c r="AS26" s="814"/>
    </row>
    <row r="27" spans="1:45" ht="13.5" customHeight="1">
      <c r="A27" s="815"/>
      <c r="B27" s="816"/>
      <c r="C27" s="816"/>
      <c r="D27" s="816"/>
      <c r="E27" s="816"/>
      <c r="F27" s="816"/>
      <c r="G27" s="816"/>
      <c r="H27" s="816"/>
      <c r="I27" s="817"/>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c r="AI27" s="814"/>
      <c r="AJ27" s="814"/>
      <c r="AK27" s="814"/>
      <c r="AL27" s="814"/>
      <c r="AM27" s="814"/>
      <c r="AN27" s="814"/>
      <c r="AO27" s="814"/>
      <c r="AP27" s="814"/>
      <c r="AQ27" s="814"/>
      <c r="AR27" s="814"/>
      <c r="AS27" s="814"/>
    </row>
    <row r="28" spans="1:45" ht="13.5" customHeight="1">
      <c r="A28" s="815"/>
      <c r="B28" s="816"/>
      <c r="C28" s="816"/>
      <c r="D28" s="816"/>
      <c r="E28" s="816"/>
      <c r="F28" s="816"/>
      <c r="G28" s="816"/>
      <c r="H28" s="816"/>
      <c r="I28" s="817"/>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row>
    <row r="29" spans="1:45" ht="13.5" customHeight="1">
      <c r="A29" s="815"/>
      <c r="B29" s="816"/>
      <c r="C29" s="816"/>
      <c r="D29" s="816"/>
      <c r="E29" s="816"/>
      <c r="F29" s="816"/>
      <c r="G29" s="816"/>
      <c r="H29" s="816"/>
      <c r="I29" s="817"/>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row>
    <row r="30" spans="1:45" ht="13.5" customHeight="1">
      <c r="A30" s="815"/>
      <c r="B30" s="816"/>
      <c r="C30" s="816"/>
      <c r="D30" s="816"/>
      <c r="E30" s="816"/>
      <c r="F30" s="816"/>
      <c r="G30" s="816"/>
      <c r="H30" s="816"/>
      <c r="I30" s="817"/>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c r="AI30" s="814"/>
      <c r="AJ30" s="814"/>
      <c r="AK30" s="814"/>
      <c r="AL30" s="814"/>
      <c r="AM30" s="814"/>
      <c r="AN30" s="814"/>
      <c r="AO30" s="814"/>
      <c r="AP30" s="814"/>
      <c r="AQ30" s="814"/>
      <c r="AR30" s="814"/>
      <c r="AS30" s="814"/>
    </row>
    <row r="31" spans="1:45" ht="13.5" customHeight="1">
      <c r="A31" s="815"/>
      <c r="B31" s="816"/>
      <c r="C31" s="816"/>
      <c r="D31" s="816"/>
      <c r="E31" s="816"/>
      <c r="F31" s="816"/>
      <c r="G31" s="816"/>
      <c r="H31" s="816"/>
      <c r="I31" s="817"/>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814"/>
      <c r="AJ31" s="814"/>
      <c r="AK31" s="814"/>
      <c r="AL31" s="814"/>
      <c r="AM31" s="814"/>
      <c r="AN31" s="814"/>
      <c r="AO31" s="814"/>
      <c r="AP31" s="814"/>
      <c r="AQ31" s="814"/>
      <c r="AR31" s="814"/>
      <c r="AS31" s="814"/>
    </row>
    <row r="32" spans="1:45" ht="13.5" customHeight="1">
      <c r="A32" s="815"/>
      <c r="B32" s="816"/>
      <c r="C32" s="816"/>
      <c r="D32" s="816"/>
      <c r="E32" s="816"/>
      <c r="F32" s="816"/>
      <c r="G32" s="816"/>
      <c r="H32" s="816"/>
      <c r="I32" s="817"/>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4"/>
      <c r="AG32" s="814"/>
      <c r="AH32" s="814"/>
      <c r="AI32" s="814"/>
      <c r="AJ32" s="814"/>
      <c r="AK32" s="814"/>
      <c r="AL32" s="814"/>
      <c r="AM32" s="814"/>
      <c r="AN32" s="814"/>
      <c r="AO32" s="814"/>
      <c r="AP32" s="814"/>
      <c r="AQ32" s="814"/>
      <c r="AR32" s="814"/>
      <c r="AS32" s="814"/>
    </row>
    <row r="33" spans="1:5" ht="13.5" customHeight="1">
      <c r="A33" s="813" t="s">
        <v>483</v>
      </c>
      <c r="B33" s="813"/>
      <c r="C33" s="813"/>
      <c r="D33" s="813"/>
      <c r="E33" s="294" t="s">
        <v>482</v>
      </c>
    </row>
    <row r="34" spans="1:5" ht="13.5" customHeight="1">
      <c r="E34" s="294" t="s">
        <v>481</v>
      </c>
    </row>
    <row r="35" spans="1:5" ht="13.5" customHeight="1"/>
    <row r="36" spans="1:5" ht="13.5" customHeight="1"/>
    <row r="37" spans="1:5" ht="12" customHeight="1"/>
    <row r="38" spans="1:5" ht="12" customHeight="1"/>
    <row r="39" spans="1:5" ht="12" customHeight="1"/>
  </sheetData>
  <mergeCells count="213">
    <mergeCell ref="A2:AS2"/>
    <mergeCell ref="A8:C8"/>
    <mergeCell ref="A9:C9"/>
    <mergeCell ref="E9:K9"/>
    <mergeCell ref="N9:S9"/>
    <mergeCell ref="H11:I12"/>
    <mergeCell ref="J11:N12"/>
    <mergeCell ref="O11:O12"/>
    <mergeCell ref="P11:T12"/>
    <mergeCell ref="AS11:AS12"/>
    <mergeCell ref="AH7:AS7"/>
    <mergeCell ref="AH8:AS8"/>
    <mergeCell ref="AH9:AS9"/>
    <mergeCell ref="D8:Z8"/>
    <mergeCell ref="H13:I14"/>
    <mergeCell ref="J13:K14"/>
    <mergeCell ref="L13:M14"/>
    <mergeCell ref="N13:O14"/>
    <mergeCell ref="P13:Q14"/>
    <mergeCell ref="R13:S14"/>
    <mergeCell ref="T13:U14"/>
    <mergeCell ref="AM11:AM12"/>
    <mergeCell ref="AN11:AR12"/>
    <mergeCell ref="U11:U12"/>
    <mergeCell ref="V11:Z12"/>
    <mergeCell ref="AH13:AI14"/>
    <mergeCell ref="AJ13:AK14"/>
    <mergeCell ref="V13:W14"/>
    <mergeCell ref="X13:Y14"/>
    <mergeCell ref="AR15:AS16"/>
    <mergeCell ref="AF15:AG16"/>
    <mergeCell ref="AH15:AI16"/>
    <mergeCell ref="AJ15:AK16"/>
    <mergeCell ref="AL15:AM16"/>
    <mergeCell ref="AN15:AO16"/>
    <mergeCell ref="AA11:AA12"/>
    <mergeCell ref="AB11:AF12"/>
    <mergeCell ref="AG11:AG12"/>
    <mergeCell ref="AH11:AL12"/>
    <mergeCell ref="Z13:AA14"/>
    <mergeCell ref="AB13:AC14"/>
    <mergeCell ref="AD13:AE14"/>
    <mergeCell ref="AF13:AG14"/>
    <mergeCell ref="AL13:AM14"/>
    <mergeCell ref="AN13:AO14"/>
    <mergeCell ref="AP13:AQ14"/>
    <mergeCell ref="AR13:AS14"/>
    <mergeCell ref="AP15:AQ16"/>
    <mergeCell ref="Z15:AA16"/>
    <mergeCell ref="AB15:AC16"/>
    <mergeCell ref="AD15:AE16"/>
    <mergeCell ref="AB17:AC18"/>
    <mergeCell ref="AD17:AE18"/>
    <mergeCell ref="AF17:AG18"/>
    <mergeCell ref="AH17:AI18"/>
    <mergeCell ref="Z17:AA18"/>
    <mergeCell ref="A17:I18"/>
    <mergeCell ref="J17:K18"/>
    <mergeCell ref="L17:M18"/>
    <mergeCell ref="N17:O18"/>
    <mergeCell ref="P17:Q18"/>
    <mergeCell ref="R17:S18"/>
    <mergeCell ref="T15:U16"/>
    <mergeCell ref="V15:W16"/>
    <mergeCell ref="X15:Y16"/>
    <mergeCell ref="T17:U18"/>
    <mergeCell ref="A15:I16"/>
    <mergeCell ref="J15:K16"/>
    <mergeCell ref="L15:M16"/>
    <mergeCell ref="N15:O16"/>
    <mergeCell ref="P15:Q16"/>
    <mergeCell ref="R15:S16"/>
    <mergeCell ref="AR17:AS18"/>
    <mergeCell ref="AL17:AM18"/>
    <mergeCell ref="AD19:AE20"/>
    <mergeCell ref="AL21:AM22"/>
    <mergeCell ref="AN21:AO22"/>
    <mergeCell ref="AP21:AQ22"/>
    <mergeCell ref="AR21:AS22"/>
    <mergeCell ref="P21:Q22"/>
    <mergeCell ref="R21:S22"/>
    <mergeCell ref="AJ17:AK18"/>
    <mergeCell ref="AR19:AS20"/>
    <mergeCell ref="AF19:AG20"/>
    <mergeCell ref="AH19:AI20"/>
    <mergeCell ref="AJ19:AK20"/>
    <mergeCell ref="AL19:AM20"/>
    <mergeCell ref="AN17:AO18"/>
    <mergeCell ref="AP17:AQ18"/>
    <mergeCell ref="V17:W18"/>
    <mergeCell ref="X17:Y18"/>
    <mergeCell ref="P19:Q20"/>
    <mergeCell ref="R19:S20"/>
    <mergeCell ref="AN19:AO20"/>
    <mergeCell ref="AP19:AQ20"/>
    <mergeCell ref="T19:U20"/>
    <mergeCell ref="V19:W20"/>
    <mergeCell ref="X19:Y20"/>
    <mergeCell ref="Z19:AA20"/>
    <mergeCell ref="AB19:AC20"/>
    <mergeCell ref="AJ21:AK22"/>
    <mergeCell ref="A23:I24"/>
    <mergeCell ref="J23:K24"/>
    <mergeCell ref="L23:M24"/>
    <mergeCell ref="N23:O24"/>
    <mergeCell ref="P23:Q24"/>
    <mergeCell ref="T21:U22"/>
    <mergeCell ref="A21:I22"/>
    <mergeCell ref="J21:K22"/>
    <mergeCell ref="L21:M22"/>
    <mergeCell ref="N21:O22"/>
    <mergeCell ref="A19:I20"/>
    <mergeCell ref="J19:K20"/>
    <mergeCell ref="L19:M20"/>
    <mergeCell ref="N19:O20"/>
    <mergeCell ref="T23:U24"/>
    <mergeCell ref="AJ23:AK24"/>
    <mergeCell ref="AL23:AM24"/>
    <mergeCell ref="AN23:AO24"/>
    <mergeCell ref="AP23:AQ24"/>
    <mergeCell ref="V21:W22"/>
    <mergeCell ref="X21:Y22"/>
    <mergeCell ref="Z21:AA22"/>
    <mergeCell ref="AB21:AC22"/>
    <mergeCell ref="AD21:AE22"/>
    <mergeCell ref="AF21:AG22"/>
    <mergeCell ref="AH21:AI22"/>
    <mergeCell ref="V23:W24"/>
    <mergeCell ref="X23:Y24"/>
    <mergeCell ref="Z23:AA24"/>
    <mergeCell ref="AB23:AC24"/>
    <mergeCell ref="AD23:AE24"/>
    <mergeCell ref="AF25:AG26"/>
    <mergeCell ref="AH25:AI26"/>
    <mergeCell ref="AJ25:AK26"/>
    <mergeCell ref="R23:S24"/>
    <mergeCell ref="AR25:AS26"/>
    <mergeCell ref="A27:I28"/>
    <mergeCell ref="J27:K28"/>
    <mergeCell ref="L27:M28"/>
    <mergeCell ref="N27:O28"/>
    <mergeCell ref="P27:Q28"/>
    <mergeCell ref="R27:S28"/>
    <mergeCell ref="Z25:AA26"/>
    <mergeCell ref="T25:U26"/>
    <mergeCell ref="V25:W26"/>
    <mergeCell ref="AR27:AS28"/>
    <mergeCell ref="AF27:AG28"/>
    <mergeCell ref="AH27:AI28"/>
    <mergeCell ref="AJ27:AK28"/>
    <mergeCell ref="AL27:AM28"/>
    <mergeCell ref="AN27:AO28"/>
    <mergeCell ref="AP27:AQ28"/>
    <mergeCell ref="AR23:AS24"/>
    <mergeCell ref="AF23:AG24"/>
    <mergeCell ref="AH23:AI24"/>
    <mergeCell ref="AF29:AG30"/>
    <mergeCell ref="AH29:AI30"/>
    <mergeCell ref="AJ29:AK30"/>
    <mergeCell ref="AN25:AO26"/>
    <mergeCell ref="AL29:AM30"/>
    <mergeCell ref="AN29:AO30"/>
    <mergeCell ref="AR29:AS30"/>
    <mergeCell ref="A25:I26"/>
    <mergeCell ref="J25:K26"/>
    <mergeCell ref="L25:M26"/>
    <mergeCell ref="N25:O26"/>
    <mergeCell ref="P25:Q26"/>
    <mergeCell ref="R25:S26"/>
    <mergeCell ref="AP25:AQ26"/>
    <mergeCell ref="T27:U28"/>
    <mergeCell ref="V27:W28"/>
    <mergeCell ref="X27:Y28"/>
    <mergeCell ref="Z27:AA28"/>
    <mergeCell ref="AB27:AC28"/>
    <mergeCell ref="AD27:AE28"/>
    <mergeCell ref="X25:Y26"/>
    <mergeCell ref="AL25:AM26"/>
    <mergeCell ref="AB25:AC26"/>
    <mergeCell ref="AD25:AE26"/>
    <mergeCell ref="A29:I30"/>
    <mergeCell ref="J29:K30"/>
    <mergeCell ref="L29:M30"/>
    <mergeCell ref="N29:O30"/>
    <mergeCell ref="P29:Q30"/>
    <mergeCell ref="R29:S30"/>
    <mergeCell ref="AP31:AQ32"/>
    <mergeCell ref="AB31:AC32"/>
    <mergeCell ref="AD31:AE32"/>
    <mergeCell ref="X31:Y32"/>
    <mergeCell ref="Z31:AA32"/>
    <mergeCell ref="AP29:AQ30"/>
    <mergeCell ref="T29:U30"/>
    <mergeCell ref="A31:I32"/>
    <mergeCell ref="J31:K32"/>
    <mergeCell ref="L31:M32"/>
    <mergeCell ref="N31:O32"/>
    <mergeCell ref="P31:Q32"/>
    <mergeCell ref="R31:S32"/>
    <mergeCell ref="Z29:AA30"/>
    <mergeCell ref="AB29:AC30"/>
    <mergeCell ref="AD29:AE30"/>
    <mergeCell ref="V29:W30"/>
    <mergeCell ref="X29:Y30"/>
    <mergeCell ref="A33:D33"/>
    <mergeCell ref="AF31:AG32"/>
    <mergeCell ref="AH31:AI32"/>
    <mergeCell ref="AJ31:AK32"/>
    <mergeCell ref="AL31:AM32"/>
    <mergeCell ref="AN31:AO32"/>
    <mergeCell ref="T31:U32"/>
    <mergeCell ref="V31:W32"/>
    <mergeCell ref="AR31:AS32"/>
  </mergeCells>
  <phoneticPr fontId="39"/>
  <hyperlinks>
    <hyperlink ref="AV2" location="入力用シート!A1" display="入力用シート" xr:uid="{2607E89A-A699-432D-BEA0-A056D3CEA1D3}"/>
  </hyperlinks>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40"/>
  <sheetViews>
    <sheetView showGridLines="0" view="pageBreakPreview" zoomScaleNormal="100" zoomScaleSheetLayoutView="100" workbookViewId="0">
      <selection activeCell="R6" sqref="R6"/>
    </sheetView>
  </sheetViews>
  <sheetFormatPr defaultColWidth="2.36328125" defaultRowHeight="12"/>
  <cols>
    <col min="1" max="3" width="2.81640625" style="294" customWidth="1"/>
    <col min="4" max="9" width="2.36328125" style="294" customWidth="1"/>
    <col min="10" max="47" width="2.90625" style="294" customWidth="1"/>
    <col min="48" max="48" width="15.1796875" style="294" customWidth="1"/>
    <col min="49" max="51" width="2.90625" style="294" customWidth="1"/>
    <col min="52" max="16384" width="2.36328125" style="294"/>
  </cols>
  <sheetData>
    <row r="1" spans="1:51" ht="13.5" customHeight="1">
      <c r="A1" s="294" t="s">
        <v>490</v>
      </c>
    </row>
    <row r="2" spans="1:51" ht="26.15" customHeight="1">
      <c r="A2" s="782" t="s">
        <v>489</v>
      </c>
      <c r="B2" s="782"/>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304"/>
      <c r="AU2" s="304"/>
      <c r="AV2" s="634" t="s">
        <v>1015</v>
      </c>
      <c r="AW2" s="304"/>
      <c r="AX2" s="304"/>
      <c r="AY2" s="304"/>
    </row>
    <row r="3" spans="1:51" ht="13.5" customHeight="1">
      <c r="A3" s="638" t="str">
        <f>入力用シート!L30</f>
        <v>支出負担行為担当官</v>
      </c>
      <c r="B3" s="638"/>
      <c r="C3" s="638"/>
      <c r="D3" s="638"/>
      <c r="E3" s="638"/>
      <c r="F3" s="638"/>
      <c r="G3" s="638"/>
      <c r="H3" s="638"/>
      <c r="I3" s="638"/>
      <c r="J3" s="638"/>
      <c r="K3" s="638"/>
      <c r="L3" s="638"/>
      <c r="AL3" s="293"/>
      <c r="AN3" s="302"/>
      <c r="AO3" s="302"/>
      <c r="AP3" s="302"/>
      <c r="AQ3" s="302"/>
      <c r="AR3" s="302"/>
      <c r="AS3" s="566" t="s">
        <v>1014</v>
      </c>
      <c r="AV3" s="568" t="s">
        <v>1016</v>
      </c>
    </row>
    <row r="4" spans="1:51" ht="13.5" customHeight="1">
      <c r="A4" s="638" t="str">
        <f>入力用シート!L31</f>
        <v>北陸地方整備局長</v>
      </c>
      <c r="B4" s="638"/>
      <c r="C4" s="638"/>
      <c r="D4" s="638"/>
      <c r="E4" s="638"/>
      <c r="F4" s="638"/>
      <c r="G4" s="638"/>
      <c r="H4" s="638"/>
      <c r="I4" s="638"/>
      <c r="J4" s="638"/>
      <c r="K4" s="638"/>
      <c r="L4" s="638"/>
    </row>
    <row r="5" spans="1:51" ht="13.5" customHeight="1">
      <c r="A5" s="638" t="str">
        <f>IF(入力用シート!L32&lt;&gt;"",入力用シート!L32,"")</f>
        <v/>
      </c>
      <c r="B5" s="638"/>
      <c r="C5" s="638"/>
      <c r="D5" s="638"/>
      <c r="E5" s="638"/>
      <c r="F5" s="638"/>
      <c r="G5" s="638"/>
      <c r="H5" s="638"/>
      <c r="I5" s="638"/>
      <c r="J5" s="638"/>
      <c r="K5" s="638"/>
      <c r="L5" s="638"/>
    </row>
    <row r="6" spans="1:51" ht="13.25" customHeight="1">
      <c r="B6" s="638"/>
      <c r="C6" s="638"/>
      <c r="D6" s="638"/>
      <c r="F6" s="638"/>
      <c r="G6" s="303" t="str">
        <f>入力用シート!L33&amp;"　殿"</f>
        <v>北陸　太郎　殿</v>
      </c>
      <c r="J6" s="638"/>
      <c r="K6" s="638"/>
      <c r="L6" s="638"/>
      <c r="AC6" s="303"/>
      <c r="AE6" s="601"/>
      <c r="AF6" s="601"/>
      <c r="AG6" s="485"/>
      <c r="AH6" s="485"/>
      <c r="AI6" s="485"/>
      <c r="AJ6" s="485"/>
      <c r="AK6" s="485"/>
      <c r="AL6" s="485"/>
      <c r="AM6" s="485"/>
      <c r="AN6" s="485"/>
      <c r="AO6" s="485"/>
      <c r="AP6" s="485"/>
      <c r="AQ6" s="485"/>
      <c r="AR6" s="485"/>
      <c r="AS6" s="485"/>
    </row>
    <row r="7" spans="1:51" ht="13.25" customHeight="1">
      <c r="AC7" s="303"/>
      <c r="AE7" s="601"/>
      <c r="AF7" s="601"/>
      <c r="AG7" s="485"/>
      <c r="AH7" s="485"/>
      <c r="AI7" s="485"/>
      <c r="AJ7" s="485"/>
      <c r="AK7" s="485"/>
      <c r="AL7" s="485"/>
      <c r="AM7" s="485"/>
      <c r="AN7" s="485"/>
      <c r="AO7" s="485"/>
      <c r="AP7" s="485"/>
      <c r="AQ7" s="485"/>
      <c r="AR7" s="485"/>
      <c r="AS7" s="485"/>
    </row>
    <row r="8" spans="1:51" ht="13.5" customHeight="1">
      <c r="A8" s="831" t="s">
        <v>11</v>
      </c>
      <c r="B8" s="831"/>
      <c r="C8" s="831"/>
      <c r="D8" s="836" t="str">
        <f>入力用シート!$F$30</f>
        <v>Ｒ６○○○○○○工事</v>
      </c>
      <c r="E8" s="836"/>
      <c r="F8" s="836"/>
      <c r="G8" s="836"/>
      <c r="H8" s="836"/>
      <c r="I8" s="836"/>
      <c r="J8" s="836"/>
      <c r="K8" s="836"/>
      <c r="L8" s="836"/>
      <c r="M8" s="836"/>
      <c r="N8" s="836"/>
      <c r="O8" s="836"/>
      <c r="P8" s="836"/>
      <c r="Q8" s="836"/>
      <c r="R8" s="836"/>
      <c r="S8" s="836"/>
      <c r="T8" s="836"/>
      <c r="U8" s="836"/>
      <c r="V8" s="836"/>
      <c r="W8" s="836"/>
      <c r="X8" s="836"/>
      <c r="Y8" s="836"/>
      <c r="Z8" s="836"/>
      <c r="AG8" s="485"/>
      <c r="AH8" s="835" t="str">
        <f>入力用シート!L37</f>
        <v>○○県○○市○○町1-1-1</v>
      </c>
      <c r="AI8" s="835"/>
      <c r="AJ8" s="835"/>
      <c r="AK8" s="835"/>
      <c r="AL8" s="835"/>
      <c r="AM8" s="835"/>
      <c r="AN8" s="835"/>
      <c r="AO8" s="835"/>
      <c r="AP8" s="835"/>
      <c r="AQ8" s="835"/>
      <c r="AR8" s="835"/>
      <c r="AS8" s="835"/>
    </row>
    <row r="9" spans="1:51" ht="13.5" customHeight="1">
      <c r="A9" s="831" t="s">
        <v>476</v>
      </c>
      <c r="B9" s="831"/>
      <c r="C9" s="831"/>
      <c r="D9" s="294" t="s">
        <v>206</v>
      </c>
      <c r="E9" s="832">
        <f>入力用シート!$F$34</f>
        <v>45393</v>
      </c>
      <c r="F9" s="832"/>
      <c r="G9" s="832"/>
      <c r="H9" s="832"/>
      <c r="I9" s="832"/>
      <c r="J9" s="832"/>
      <c r="K9" s="832"/>
      <c r="M9" s="294" t="s">
        <v>205</v>
      </c>
      <c r="N9" s="832">
        <f>入力用シート!$F$35</f>
        <v>45651</v>
      </c>
      <c r="O9" s="832"/>
      <c r="P9" s="832"/>
      <c r="Q9" s="832"/>
      <c r="R9" s="832"/>
      <c r="S9" s="832"/>
      <c r="T9" s="302"/>
      <c r="AE9" s="601"/>
      <c r="AF9" s="601" t="s">
        <v>190</v>
      </c>
      <c r="AG9" s="301"/>
      <c r="AH9" s="835" t="str">
        <f>入力用シート!L38</f>
        <v>株式会社○○建設　○○支店</v>
      </c>
      <c r="AI9" s="835"/>
      <c r="AJ9" s="835"/>
      <c r="AK9" s="835"/>
      <c r="AL9" s="835"/>
      <c r="AM9" s="835"/>
      <c r="AN9" s="835"/>
      <c r="AO9" s="835"/>
      <c r="AP9" s="835"/>
      <c r="AQ9" s="835"/>
      <c r="AR9" s="835"/>
      <c r="AS9" s="835"/>
    </row>
    <row r="10" spans="1:51" ht="13.5" customHeight="1">
      <c r="A10" s="831" t="s">
        <v>488</v>
      </c>
      <c r="B10" s="831"/>
      <c r="C10" s="831"/>
      <c r="D10" s="294" t="s">
        <v>206</v>
      </c>
      <c r="E10" s="832">
        <f>入力用シート!$F$34</f>
        <v>45393</v>
      </c>
      <c r="F10" s="832"/>
      <c r="G10" s="832"/>
      <c r="H10" s="832"/>
      <c r="I10" s="832"/>
      <c r="J10" s="832"/>
      <c r="K10" s="832"/>
      <c r="M10" s="294" t="s">
        <v>205</v>
      </c>
      <c r="N10" s="832">
        <f>入力用シート!$F$36</f>
        <v>45716</v>
      </c>
      <c r="O10" s="832"/>
      <c r="P10" s="832"/>
      <c r="Q10" s="832"/>
      <c r="R10" s="832"/>
      <c r="S10" s="832"/>
      <c r="T10" s="302"/>
      <c r="AE10" s="601"/>
      <c r="AF10" s="601"/>
      <c r="AG10" s="301"/>
      <c r="AH10" s="835" t="str">
        <f>入力用シート!L39</f>
        <v>代表取締役社長　□□　□□</v>
      </c>
      <c r="AI10" s="835"/>
      <c r="AJ10" s="835"/>
      <c r="AK10" s="835"/>
      <c r="AL10" s="835"/>
      <c r="AM10" s="835"/>
      <c r="AN10" s="835"/>
      <c r="AO10" s="835"/>
      <c r="AP10" s="835"/>
      <c r="AQ10" s="835"/>
      <c r="AR10" s="835"/>
      <c r="AS10" s="835"/>
    </row>
    <row r="11" spans="1:51" ht="13.5" customHeight="1"/>
    <row r="12" spans="1:51" ht="13.5" customHeight="1">
      <c r="A12" s="300"/>
      <c r="B12" s="299"/>
      <c r="C12" s="299"/>
      <c r="D12" s="299"/>
      <c r="E12" s="299"/>
      <c r="F12" s="299"/>
      <c r="G12" s="299"/>
      <c r="H12" s="813" t="s">
        <v>484</v>
      </c>
      <c r="I12" s="818"/>
      <c r="J12" s="820"/>
      <c r="K12" s="821"/>
      <c r="L12" s="821"/>
      <c r="M12" s="821"/>
      <c r="N12" s="822"/>
      <c r="O12" s="818" t="s">
        <v>484</v>
      </c>
      <c r="P12" s="820"/>
      <c r="Q12" s="821"/>
      <c r="R12" s="821"/>
      <c r="S12" s="821"/>
      <c r="T12" s="822"/>
      <c r="U12" s="818" t="s">
        <v>484</v>
      </c>
      <c r="V12" s="820"/>
      <c r="W12" s="821"/>
      <c r="X12" s="821"/>
      <c r="Y12" s="821"/>
      <c r="Z12" s="822"/>
      <c r="AA12" s="818" t="s">
        <v>484</v>
      </c>
      <c r="AB12" s="820"/>
      <c r="AC12" s="821"/>
      <c r="AD12" s="821"/>
      <c r="AE12" s="821"/>
      <c r="AF12" s="822"/>
      <c r="AG12" s="818" t="s">
        <v>484</v>
      </c>
      <c r="AH12" s="820"/>
      <c r="AI12" s="821"/>
      <c r="AJ12" s="821"/>
      <c r="AK12" s="821"/>
      <c r="AL12" s="822"/>
      <c r="AM12" s="818" t="s">
        <v>484</v>
      </c>
      <c r="AN12" s="820"/>
      <c r="AO12" s="821"/>
      <c r="AP12" s="821"/>
      <c r="AQ12" s="821"/>
      <c r="AR12" s="822"/>
      <c r="AS12" s="818" t="s">
        <v>484</v>
      </c>
    </row>
    <row r="13" spans="1:51" ht="13.5" customHeight="1">
      <c r="A13" s="298"/>
      <c r="B13" s="297"/>
      <c r="C13" s="297"/>
      <c r="D13" s="297"/>
      <c r="E13" s="297"/>
      <c r="F13" s="297"/>
      <c r="G13" s="297"/>
      <c r="H13" s="833"/>
      <c r="I13" s="834"/>
      <c r="J13" s="823"/>
      <c r="K13" s="824"/>
      <c r="L13" s="824"/>
      <c r="M13" s="824"/>
      <c r="N13" s="825"/>
      <c r="O13" s="819"/>
      <c r="P13" s="823"/>
      <c r="Q13" s="824"/>
      <c r="R13" s="824"/>
      <c r="S13" s="824"/>
      <c r="T13" s="825"/>
      <c r="U13" s="819"/>
      <c r="V13" s="823"/>
      <c r="W13" s="824"/>
      <c r="X13" s="824"/>
      <c r="Y13" s="824"/>
      <c r="Z13" s="825"/>
      <c r="AA13" s="819"/>
      <c r="AB13" s="823"/>
      <c r="AC13" s="824"/>
      <c r="AD13" s="824"/>
      <c r="AE13" s="824"/>
      <c r="AF13" s="825"/>
      <c r="AG13" s="819"/>
      <c r="AH13" s="823"/>
      <c r="AI13" s="824"/>
      <c r="AJ13" s="824"/>
      <c r="AK13" s="824"/>
      <c r="AL13" s="825"/>
      <c r="AM13" s="819"/>
      <c r="AN13" s="823"/>
      <c r="AO13" s="824"/>
      <c r="AP13" s="824"/>
      <c r="AQ13" s="824"/>
      <c r="AR13" s="825"/>
      <c r="AS13" s="819"/>
    </row>
    <row r="14" spans="1:51" ht="13.5" customHeight="1">
      <c r="A14" s="298"/>
      <c r="B14" s="297"/>
      <c r="C14" s="297"/>
      <c r="D14" s="297"/>
      <c r="E14" s="297"/>
      <c r="F14" s="297"/>
      <c r="G14" s="297"/>
      <c r="H14" s="827" t="s">
        <v>369</v>
      </c>
      <c r="I14" s="828"/>
      <c r="J14" s="826">
        <v>1</v>
      </c>
      <c r="K14" s="826"/>
      <c r="L14" s="826">
        <v>11</v>
      </c>
      <c r="M14" s="826"/>
      <c r="N14" s="826">
        <v>21</v>
      </c>
      <c r="O14" s="826"/>
      <c r="P14" s="826">
        <v>1</v>
      </c>
      <c r="Q14" s="826"/>
      <c r="R14" s="826">
        <v>11</v>
      </c>
      <c r="S14" s="826"/>
      <c r="T14" s="826">
        <v>21</v>
      </c>
      <c r="U14" s="826"/>
      <c r="V14" s="826">
        <v>1</v>
      </c>
      <c r="W14" s="826"/>
      <c r="X14" s="826">
        <v>11</v>
      </c>
      <c r="Y14" s="826"/>
      <c r="Z14" s="826">
        <v>21</v>
      </c>
      <c r="AA14" s="826"/>
      <c r="AB14" s="826">
        <v>1</v>
      </c>
      <c r="AC14" s="826"/>
      <c r="AD14" s="826">
        <v>11</v>
      </c>
      <c r="AE14" s="826"/>
      <c r="AF14" s="826">
        <v>21</v>
      </c>
      <c r="AG14" s="826"/>
      <c r="AH14" s="826">
        <v>1</v>
      </c>
      <c r="AI14" s="826"/>
      <c r="AJ14" s="826">
        <v>11</v>
      </c>
      <c r="AK14" s="826"/>
      <c r="AL14" s="826">
        <v>21</v>
      </c>
      <c r="AM14" s="826"/>
      <c r="AN14" s="826">
        <v>1</v>
      </c>
      <c r="AO14" s="826"/>
      <c r="AP14" s="826">
        <v>11</v>
      </c>
      <c r="AQ14" s="826"/>
      <c r="AR14" s="826">
        <v>21</v>
      </c>
      <c r="AS14" s="826"/>
    </row>
    <row r="15" spans="1:51" ht="13.5" customHeight="1">
      <c r="A15" s="296"/>
      <c r="B15" s="295" t="s">
        <v>472</v>
      </c>
      <c r="C15" s="295"/>
      <c r="D15" s="295"/>
      <c r="E15" s="295"/>
      <c r="F15" s="295"/>
      <c r="G15" s="295"/>
      <c r="H15" s="829"/>
      <c r="I15" s="830"/>
      <c r="J15" s="826"/>
      <c r="K15" s="826"/>
      <c r="L15" s="826"/>
      <c r="M15" s="826"/>
      <c r="N15" s="826"/>
      <c r="O15" s="826"/>
      <c r="P15" s="826"/>
      <c r="Q15" s="826"/>
      <c r="R15" s="826"/>
      <c r="S15" s="826"/>
      <c r="T15" s="826"/>
      <c r="U15" s="826"/>
      <c r="V15" s="826"/>
      <c r="W15" s="826"/>
      <c r="X15" s="826"/>
      <c r="Y15" s="826"/>
      <c r="Z15" s="826"/>
      <c r="AA15" s="826"/>
      <c r="AB15" s="826"/>
      <c r="AC15" s="826"/>
      <c r="AD15" s="826"/>
      <c r="AE15" s="826"/>
      <c r="AF15" s="826"/>
      <c r="AG15" s="826"/>
      <c r="AH15" s="826"/>
      <c r="AI15" s="826"/>
      <c r="AJ15" s="826"/>
      <c r="AK15" s="826"/>
      <c r="AL15" s="826"/>
      <c r="AM15" s="826"/>
      <c r="AN15" s="826"/>
      <c r="AO15" s="826"/>
      <c r="AP15" s="826"/>
      <c r="AQ15" s="826"/>
      <c r="AR15" s="826"/>
      <c r="AS15" s="826"/>
    </row>
    <row r="16" spans="1:51" ht="13.5" customHeight="1">
      <c r="A16" s="815"/>
      <c r="B16" s="816"/>
      <c r="C16" s="816"/>
      <c r="D16" s="816"/>
      <c r="E16" s="816"/>
      <c r="F16" s="816"/>
      <c r="G16" s="816"/>
      <c r="H16" s="816"/>
      <c r="I16" s="817"/>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c r="AL16" s="814"/>
      <c r="AM16" s="814"/>
      <c r="AN16" s="814"/>
      <c r="AO16" s="814"/>
      <c r="AP16" s="814"/>
      <c r="AQ16" s="814"/>
      <c r="AR16" s="814"/>
      <c r="AS16" s="814"/>
    </row>
    <row r="17" spans="1:45" ht="13.5" customHeight="1">
      <c r="A17" s="815"/>
      <c r="B17" s="816"/>
      <c r="C17" s="816"/>
      <c r="D17" s="816"/>
      <c r="E17" s="816"/>
      <c r="F17" s="816"/>
      <c r="G17" s="816"/>
      <c r="H17" s="816"/>
      <c r="I17" s="817"/>
      <c r="J17" s="814"/>
      <c r="K17" s="814"/>
      <c r="L17" s="814"/>
      <c r="M17" s="814"/>
      <c r="N17" s="814"/>
      <c r="O17" s="814"/>
      <c r="P17" s="814"/>
      <c r="Q17" s="814"/>
      <c r="R17" s="814"/>
      <c r="S17" s="814"/>
      <c r="T17" s="814"/>
      <c r="U17" s="814"/>
      <c r="V17" s="814"/>
      <c r="W17" s="814"/>
      <c r="X17" s="814"/>
      <c r="Y17" s="814"/>
      <c r="Z17" s="814"/>
      <c r="AA17" s="814"/>
      <c r="AB17" s="814"/>
      <c r="AC17" s="814"/>
      <c r="AD17" s="814"/>
      <c r="AE17" s="814"/>
      <c r="AF17" s="814"/>
      <c r="AG17" s="814"/>
      <c r="AH17" s="814"/>
      <c r="AI17" s="814"/>
      <c r="AJ17" s="814"/>
      <c r="AK17" s="814"/>
      <c r="AL17" s="814"/>
      <c r="AM17" s="814"/>
      <c r="AN17" s="814"/>
      <c r="AO17" s="814"/>
      <c r="AP17" s="814"/>
      <c r="AQ17" s="814"/>
      <c r="AR17" s="814"/>
      <c r="AS17" s="814"/>
    </row>
    <row r="18" spans="1:45" ht="13.5" customHeight="1">
      <c r="A18" s="815"/>
      <c r="B18" s="816"/>
      <c r="C18" s="816"/>
      <c r="D18" s="816"/>
      <c r="E18" s="816"/>
      <c r="F18" s="816"/>
      <c r="G18" s="816"/>
      <c r="H18" s="816"/>
      <c r="I18" s="817"/>
      <c r="J18" s="814"/>
      <c r="K18" s="814"/>
      <c r="L18" s="814"/>
      <c r="M18" s="814"/>
      <c r="N18" s="814"/>
      <c r="O18" s="814"/>
      <c r="P18" s="814"/>
      <c r="Q18" s="814"/>
      <c r="R18" s="814"/>
      <c r="S18" s="814"/>
      <c r="T18" s="814"/>
      <c r="U18" s="814"/>
      <c r="V18" s="814"/>
      <c r="W18" s="814"/>
      <c r="X18" s="814"/>
      <c r="Y18" s="814"/>
      <c r="Z18" s="814"/>
      <c r="AA18" s="814"/>
      <c r="AB18" s="814"/>
      <c r="AC18" s="814"/>
      <c r="AD18" s="814"/>
      <c r="AE18" s="814"/>
      <c r="AF18" s="814"/>
      <c r="AG18" s="814"/>
      <c r="AH18" s="814"/>
      <c r="AI18" s="814"/>
      <c r="AJ18" s="814"/>
      <c r="AK18" s="814"/>
      <c r="AL18" s="814"/>
      <c r="AM18" s="814"/>
      <c r="AN18" s="814"/>
      <c r="AO18" s="814"/>
      <c r="AP18" s="814"/>
      <c r="AQ18" s="814"/>
      <c r="AR18" s="814"/>
      <c r="AS18" s="814"/>
    </row>
    <row r="19" spans="1:45" ht="13.5" customHeight="1">
      <c r="A19" s="815"/>
      <c r="B19" s="816"/>
      <c r="C19" s="816"/>
      <c r="D19" s="816"/>
      <c r="E19" s="816"/>
      <c r="F19" s="816"/>
      <c r="G19" s="816"/>
      <c r="H19" s="816"/>
      <c r="I19" s="817"/>
      <c r="J19" s="814"/>
      <c r="K19" s="814"/>
      <c r="L19" s="814"/>
      <c r="M19" s="814"/>
      <c r="N19" s="814"/>
      <c r="O19" s="814"/>
      <c r="P19" s="814"/>
      <c r="Q19" s="814"/>
      <c r="R19" s="814"/>
      <c r="S19" s="814"/>
      <c r="T19" s="814"/>
      <c r="U19" s="814"/>
      <c r="V19" s="814"/>
      <c r="W19" s="814"/>
      <c r="X19" s="814"/>
      <c r="Y19" s="814"/>
      <c r="Z19" s="814"/>
      <c r="AA19" s="814"/>
      <c r="AB19" s="814"/>
      <c r="AC19" s="814"/>
      <c r="AD19" s="814"/>
      <c r="AE19" s="814"/>
      <c r="AF19" s="814"/>
      <c r="AG19" s="814"/>
      <c r="AH19" s="814"/>
      <c r="AI19" s="814"/>
      <c r="AJ19" s="814"/>
      <c r="AK19" s="814"/>
      <c r="AL19" s="814"/>
      <c r="AM19" s="814"/>
      <c r="AN19" s="814"/>
      <c r="AO19" s="814"/>
      <c r="AP19" s="814"/>
      <c r="AQ19" s="814"/>
      <c r="AR19" s="814"/>
      <c r="AS19" s="814"/>
    </row>
    <row r="20" spans="1:45" ht="13.5" customHeight="1">
      <c r="A20" s="815"/>
      <c r="B20" s="816"/>
      <c r="C20" s="816"/>
      <c r="D20" s="816"/>
      <c r="E20" s="816"/>
      <c r="F20" s="816"/>
      <c r="G20" s="816"/>
      <c r="H20" s="816"/>
      <c r="I20" s="817"/>
      <c r="J20" s="814"/>
      <c r="K20" s="814"/>
      <c r="L20" s="814"/>
      <c r="M20" s="814"/>
      <c r="N20" s="814"/>
      <c r="O20" s="814"/>
      <c r="P20" s="814"/>
      <c r="Q20" s="814"/>
      <c r="R20" s="814"/>
      <c r="S20" s="814"/>
      <c r="T20" s="814"/>
      <c r="U20" s="814"/>
      <c r="V20" s="814"/>
      <c r="W20" s="814"/>
      <c r="X20" s="814"/>
      <c r="Y20" s="814"/>
      <c r="Z20" s="814"/>
      <c r="AA20" s="814"/>
      <c r="AB20" s="814"/>
      <c r="AC20" s="814"/>
      <c r="AD20" s="814"/>
      <c r="AE20" s="814"/>
      <c r="AF20" s="814"/>
      <c r="AG20" s="814"/>
      <c r="AH20" s="814"/>
      <c r="AI20" s="814"/>
      <c r="AJ20" s="814"/>
      <c r="AK20" s="814"/>
      <c r="AL20" s="814"/>
      <c r="AM20" s="814"/>
      <c r="AN20" s="814"/>
      <c r="AO20" s="814"/>
      <c r="AP20" s="814"/>
      <c r="AQ20" s="814"/>
      <c r="AR20" s="814"/>
      <c r="AS20" s="814"/>
    </row>
    <row r="21" spans="1:45" ht="13.5" customHeight="1">
      <c r="A21" s="815"/>
      <c r="B21" s="816"/>
      <c r="C21" s="816"/>
      <c r="D21" s="816"/>
      <c r="E21" s="816"/>
      <c r="F21" s="816"/>
      <c r="G21" s="816"/>
      <c r="H21" s="816"/>
      <c r="I21" s="817"/>
      <c r="J21" s="814"/>
      <c r="K21" s="814"/>
      <c r="L21" s="814"/>
      <c r="M21" s="814"/>
      <c r="N21" s="814"/>
      <c r="O21" s="814"/>
      <c r="P21" s="814"/>
      <c r="Q21" s="814"/>
      <c r="R21" s="814"/>
      <c r="S21" s="814"/>
      <c r="T21" s="814"/>
      <c r="U21" s="814"/>
      <c r="V21" s="814"/>
      <c r="W21" s="814"/>
      <c r="X21" s="814"/>
      <c r="Y21" s="814"/>
      <c r="Z21" s="814"/>
      <c r="AA21" s="814"/>
      <c r="AB21" s="814"/>
      <c r="AC21" s="814"/>
      <c r="AD21" s="814"/>
      <c r="AE21" s="814"/>
      <c r="AF21" s="814"/>
      <c r="AG21" s="814"/>
      <c r="AH21" s="814"/>
      <c r="AI21" s="814"/>
      <c r="AJ21" s="814"/>
      <c r="AK21" s="814"/>
      <c r="AL21" s="814"/>
      <c r="AM21" s="814"/>
      <c r="AN21" s="814"/>
      <c r="AO21" s="814"/>
      <c r="AP21" s="814"/>
      <c r="AQ21" s="814"/>
      <c r="AR21" s="814"/>
      <c r="AS21" s="814"/>
    </row>
    <row r="22" spans="1:45" ht="13.5" customHeight="1">
      <c r="A22" s="815"/>
      <c r="B22" s="816"/>
      <c r="C22" s="816"/>
      <c r="D22" s="816"/>
      <c r="E22" s="816"/>
      <c r="F22" s="816"/>
      <c r="G22" s="816"/>
      <c r="H22" s="816"/>
      <c r="I22" s="817"/>
      <c r="J22" s="814"/>
      <c r="K22" s="814"/>
      <c r="L22" s="814"/>
      <c r="M22" s="814"/>
      <c r="N22" s="814"/>
      <c r="O22" s="814"/>
      <c r="P22" s="814"/>
      <c r="Q22" s="814"/>
      <c r="R22" s="814"/>
      <c r="S22" s="814"/>
      <c r="T22" s="814"/>
      <c r="U22" s="814"/>
      <c r="V22" s="814"/>
      <c r="W22" s="814"/>
      <c r="X22" s="814"/>
      <c r="Y22" s="814"/>
      <c r="Z22" s="814"/>
      <c r="AA22" s="814"/>
      <c r="AB22" s="814"/>
      <c r="AC22" s="814"/>
      <c r="AD22" s="814"/>
      <c r="AE22" s="814"/>
      <c r="AF22" s="814"/>
      <c r="AG22" s="814"/>
      <c r="AH22" s="814"/>
      <c r="AI22" s="814"/>
      <c r="AJ22" s="814"/>
      <c r="AK22" s="814"/>
      <c r="AL22" s="814"/>
      <c r="AM22" s="814"/>
      <c r="AN22" s="814"/>
      <c r="AO22" s="814"/>
      <c r="AP22" s="814"/>
      <c r="AQ22" s="814"/>
      <c r="AR22" s="814"/>
      <c r="AS22" s="814"/>
    </row>
    <row r="23" spans="1:45" ht="13.5" customHeight="1">
      <c r="A23" s="815"/>
      <c r="B23" s="816"/>
      <c r="C23" s="816"/>
      <c r="D23" s="816"/>
      <c r="E23" s="816"/>
      <c r="F23" s="816"/>
      <c r="G23" s="816"/>
      <c r="H23" s="816"/>
      <c r="I23" s="817"/>
      <c r="J23" s="814"/>
      <c r="K23" s="814"/>
      <c r="L23" s="814"/>
      <c r="M23" s="814"/>
      <c r="N23" s="814"/>
      <c r="O23" s="814"/>
      <c r="P23" s="814"/>
      <c r="Q23" s="814"/>
      <c r="R23" s="814"/>
      <c r="S23" s="814"/>
      <c r="T23" s="814"/>
      <c r="U23" s="814"/>
      <c r="V23" s="814"/>
      <c r="W23" s="814"/>
      <c r="X23" s="814"/>
      <c r="Y23" s="814"/>
      <c r="Z23" s="814"/>
      <c r="AA23" s="814"/>
      <c r="AB23" s="814"/>
      <c r="AC23" s="814"/>
      <c r="AD23" s="814"/>
      <c r="AE23" s="814"/>
      <c r="AF23" s="814"/>
      <c r="AG23" s="814"/>
      <c r="AH23" s="814"/>
      <c r="AI23" s="814"/>
      <c r="AJ23" s="814"/>
      <c r="AK23" s="814"/>
      <c r="AL23" s="814"/>
      <c r="AM23" s="814"/>
      <c r="AN23" s="814"/>
      <c r="AO23" s="814"/>
      <c r="AP23" s="814"/>
      <c r="AQ23" s="814"/>
      <c r="AR23" s="814"/>
      <c r="AS23" s="814"/>
    </row>
    <row r="24" spans="1:45" ht="13.5" customHeight="1">
      <c r="A24" s="815"/>
      <c r="B24" s="816"/>
      <c r="C24" s="816"/>
      <c r="D24" s="816"/>
      <c r="E24" s="816"/>
      <c r="F24" s="816"/>
      <c r="G24" s="816"/>
      <c r="H24" s="816"/>
      <c r="I24" s="817"/>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row>
    <row r="25" spans="1:45" ht="13.5" customHeight="1">
      <c r="A25" s="815"/>
      <c r="B25" s="816"/>
      <c r="C25" s="816"/>
      <c r="D25" s="816"/>
      <c r="E25" s="816"/>
      <c r="F25" s="816"/>
      <c r="G25" s="816"/>
      <c r="H25" s="816"/>
      <c r="I25" s="817"/>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814"/>
      <c r="AJ25" s="814"/>
      <c r="AK25" s="814"/>
      <c r="AL25" s="814"/>
      <c r="AM25" s="814"/>
      <c r="AN25" s="814"/>
      <c r="AO25" s="814"/>
      <c r="AP25" s="814"/>
      <c r="AQ25" s="814"/>
      <c r="AR25" s="814"/>
      <c r="AS25" s="814"/>
    </row>
    <row r="26" spans="1:45" ht="13.5" customHeight="1">
      <c r="A26" s="815"/>
      <c r="B26" s="816"/>
      <c r="C26" s="816"/>
      <c r="D26" s="816"/>
      <c r="E26" s="816"/>
      <c r="F26" s="816"/>
      <c r="G26" s="816"/>
      <c r="H26" s="816"/>
      <c r="I26" s="817"/>
      <c r="J26" s="814"/>
      <c r="K26" s="814"/>
      <c r="L26" s="814"/>
      <c r="M26" s="814"/>
      <c r="N26" s="814"/>
      <c r="O26" s="814"/>
      <c r="P26" s="814"/>
      <c r="Q26" s="814"/>
      <c r="R26" s="814"/>
      <c r="S26" s="814"/>
      <c r="T26" s="814"/>
      <c r="U26" s="814"/>
      <c r="V26" s="814"/>
      <c r="W26" s="814"/>
      <c r="X26" s="814"/>
      <c r="Y26" s="814"/>
      <c r="Z26" s="814"/>
      <c r="AA26" s="814"/>
      <c r="AB26" s="814"/>
      <c r="AC26" s="814"/>
      <c r="AD26" s="814"/>
      <c r="AE26" s="814"/>
      <c r="AF26" s="814"/>
      <c r="AG26" s="814"/>
      <c r="AH26" s="814"/>
      <c r="AI26" s="814"/>
      <c r="AJ26" s="814"/>
      <c r="AK26" s="814"/>
      <c r="AL26" s="814"/>
      <c r="AM26" s="814"/>
      <c r="AN26" s="814"/>
      <c r="AO26" s="814"/>
      <c r="AP26" s="814"/>
      <c r="AQ26" s="814"/>
      <c r="AR26" s="814"/>
      <c r="AS26" s="814"/>
    </row>
    <row r="27" spans="1:45" ht="13.5" customHeight="1">
      <c r="A27" s="815"/>
      <c r="B27" s="816"/>
      <c r="C27" s="816"/>
      <c r="D27" s="816"/>
      <c r="E27" s="816"/>
      <c r="F27" s="816"/>
      <c r="G27" s="816"/>
      <c r="H27" s="816"/>
      <c r="I27" s="817"/>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14"/>
      <c r="AI27" s="814"/>
      <c r="AJ27" s="814"/>
      <c r="AK27" s="814"/>
      <c r="AL27" s="814"/>
      <c r="AM27" s="814"/>
      <c r="AN27" s="814"/>
      <c r="AO27" s="814"/>
      <c r="AP27" s="814"/>
      <c r="AQ27" s="814"/>
      <c r="AR27" s="814"/>
      <c r="AS27" s="814"/>
    </row>
    <row r="28" spans="1:45" ht="13.5" customHeight="1">
      <c r="A28" s="815"/>
      <c r="B28" s="816"/>
      <c r="C28" s="816"/>
      <c r="D28" s="816"/>
      <c r="E28" s="816"/>
      <c r="F28" s="816"/>
      <c r="G28" s="816"/>
      <c r="H28" s="816"/>
      <c r="I28" s="817"/>
      <c r="J28" s="814"/>
      <c r="K28" s="814"/>
      <c r="L28" s="814"/>
      <c r="M28" s="814"/>
      <c r="N28" s="814"/>
      <c r="O28" s="814"/>
      <c r="P28" s="814"/>
      <c r="Q28" s="814"/>
      <c r="R28" s="814"/>
      <c r="S28" s="814"/>
      <c r="T28" s="814"/>
      <c r="U28" s="814"/>
      <c r="V28" s="814"/>
      <c r="W28" s="814"/>
      <c r="X28" s="814"/>
      <c r="Y28" s="814"/>
      <c r="Z28" s="814"/>
      <c r="AA28" s="814"/>
      <c r="AB28" s="814"/>
      <c r="AC28" s="814"/>
      <c r="AD28" s="814"/>
      <c r="AE28" s="814"/>
      <c r="AF28" s="814"/>
      <c r="AG28" s="814"/>
      <c r="AH28" s="814"/>
      <c r="AI28" s="814"/>
      <c r="AJ28" s="814"/>
      <c r="AK28" s="814"/>
      <c r="AL28" s="814"/>
      <c r="AM28" s="814"/>
      <c r="AN28" s="814"/>
      <c r="AO28" s="814"/>
      <c r="AP28" s="814"/>
      <c r="AQ28" s="814"/>
      <c r="AR28" s="814"/>
      <c r="AS28" s="814"/>
    </row>
    <row r="29" spans="1:45" ht="13.5" customHeight="1">
      <c r="A29" s="815"/>
      <c r="B29" s="816"/>
      <c r="C29" s="816"/>
      <c r="D29" s="816"/>
      <c r="E29" s="816"/>
      <c r="F29" s="816"/>
      <c r="G29" s="816"/>
      <c r="H29" s="816"/>
      <c r="I29" s="817"/>
      <c r="J29" s="814"/>
      <c r="K29" s="814"/>
      <c r="L29" s="814"/>
      <c r="M29" s="814"/>
      <c r="N29" s="814"/>
      <c r="O29" s="814"/>
      <c r="P29" s="814"/>
      <c r="Q29" s="814"/>
      <c r="R29" s="814"/>
      <c r="S29" s="814"/>
      <c r="T29" s="814"/>
      <c r="U29" s="814"/>
      <c r="V29" s="814"/>
      <c r="W29" s="814"/>
      <c r="X29" s="814"/>
      <c r="Y29" s="814"/>
      <c r="Z29" s="814"/>
      <c r="AA29" s="814"/>
      <c r="AB29" s="814"/>
      <c r="AC29" s="814"/>
      <c r="AD29" s="814"/>
      <c r="AE29" s="814"/>
      <c r="AF29" s="814"/>
      <c r="AG29" s="814"/>
      <c r="AH29" s="814"/>
      <c r="AI29" s="814"/>
      <c r="AJ29" s="814"/>
      <c r="AK29" s="814"/>
      <c r="AL29" s="814"/>
      <c r="AM29" s="814"/>
      <c r="AN29" s="814"/>
      <c r="AO29" s="814"/>
      <c r="AP29" s="814"/>
      <c r="AQ29" s="814"/>
      <c r="AR29" s="814"/>
      <c r="AS29" s="814"/>
    </row>
    <row r="30" spans="1:45" ht="13.5" customHeight="1">
      <c r="A30" s="815"/>
      <c r="B30" s="816"/>
      <c r="C30" s="816"/>
      <c r="D30" s="816"/>
      <c r="E30" s="816"/>
      <c r="F30" s="816"/>
      <c r="G30" s="816"/>
      <c r="H30" s="816"/>
      <c r="I30" s="817"/>
      <c r="J30" s="814"/>
      <c r="K30" s="814"/>
      <c r="L30" s="814"/>
      <c r="M30" s="814"/>
      <c r="N30" s="814"/>
      <c r="O30" s="814"/>
      <c r="P30" s="814"/>
      <c r="Q30" s="814"/>
      <c r="R30" s="814"/>
      <c r="S30" s="814"/>
      <c r="T30" s="814"/>
      <c r="U30" s="814"/>
      <c r="V30" s="814"/>
      <c r="W30" s="814"/>
      <c r="X30" s="814"/>
      <c r="Y30" s="814"/>
      <c r="Z30" s="814"/>
      <c r="AA30" s="814"/>
      <c r="AB30" s="814"/>
      <c r="AC30" s="814"/>
      <c r="AD30" s="814"/>
      <c r="AE30" s="814"/>
      <c r="AF30" s="814"/>
      <c r="AG30" s="814"/>
      <c r="AH30" s="814"/>
      <c r="AI30" s="814"/>
      <c r="AJ30" s="814"/>
      <c r="AK30" s="814"/>
      <c r="AL30" s="814"/>
      <c r="AM30" s="814"/>
      <c r="AN30" s="814"/>
      <c r="AO30" s="814"/>
      <c r="AP30" s="814"/>
      <c r="AQ30" s="814"/>
      <c r="AR30" s="814"/>
      <c r="AS30" s="814"/>
    </row>
    <row r="31" spans="1:45" ht="13.5" customHeight="1">
      <c r="A31" s="815"/>
      <c r="B31" s="816"/>
      <c r="C31" s="816"/>
      <c r="D31" s="816"/>
      <c r="E31" s="816"/>
      <c r="F31" s="816"/>
      <c r="G31" s="816"/>
      <c r="H31" s="816"/>
      <c r="I31" s="817"/>
      <c r="J31" s="814"/>
      <c r="K31" s="814"/>
      <c r="L31" s="814"/>
      <c r="M31" s="814"/>
      <c r="N31" s="814"/>
      <c r="O31" s="814"/>
      <c r="P31" s="814"/>
      <c r="Q31" s="814"/>
      <c r="R31" s="814"/>
      <c r="S31" s="814"/>
      <c r="T31" s="814"/>
      <c r="U31" s="814"/>
      <c r="V31" s="814"/>
      <c r="W31" s="814"/>
      <c r="X31" s="814"/>
      <c r="Y31" s="814"/>
      <c r="Z31" s="814"/>
      <c r="AA31" s="814"/>
      <c r="AB31" s="814"/>
      <c r="AC31" s="814"/>
      <c r="AD31" s="814"/>
      <c r="AE31" s="814"/>
      <c r="AF31" s="814"/>
      <c r="AG31" s="814"/>
      <c r="AH31" s="814"/>
      <c r="AI31" s="814"/>
      <c r="AJ31" s="814"/>
      <c r="AK31" s="814"/>
      <c r="AL31" s="814"/>
      <c r="AM31" s="814"/>
      <c r="AN31" s="814"/>
      <c r="AO31" s="814"/>
      <c r="AP31" s="814"/>
      <c r="AQ31" s="814"/>
      <c r="AR31" s="814"/>
      <c r="AS31" s="814"/>
    </row>
    <row r="32" spans="1:45" ht="13.5" customHeight="1">
      <c r="A32" s="815"/>
      <c r="B32" s="816"/>
      <c r="C32" s="816"/>
      <c r="D32" s="816"/>
      <c r="E32" s="816"/>
      <c r="F32" s="816"/>
      <c r="G32" s="816"/>
      <c r="H32" s="816"/>
      <c r="I32" s="817"/>
      <c r="J32" s="814"/>
      <c r="K32" s="814"/>
      <c r="L32" s="814"/>
      <c r="M32" s="814"/>
      <c r="N32" s="814"/>
      <c r="O32" s="814"/>
      <c r="P32" s="814"/>
      <c r="Q32" s="814"/>
      <c r="R32" s="814"/>
      <c r="S32" s="814"/>
      <c r="T32" s="814"/>
      <c r="U32" s="814"/>
      <c r="V32" s="814"/>
      <c r="W32" s="814"/>
      <c r="X32" s="814"/>
      <c r="Y32" s="814"/>
      <c r="Z32" s="814"/>
      <c r="AA32" s="814"/>
      <c r="AB32" s="814"/>
      <c r="AC32" s="814"/>
      <c r="AD32" s="814"/>
      <c r="AE32" s="814"/>
      <c r="AF32" s="814"/>
      <c r="AG32" s="814"/>
      <c r="AH32" s="814"/>
      <c r="AI32" s="814"/>
      <c r="AJ32" s="814"/>
      <c r="AK32" s="814"/>
      <c r="AL32" s="814"/>
      <c r="AM32" s="814"/>
      <c r="AN32" s="814"/>
      <c r="AO32" s="814"/>
      <c r="AP32" s="814"/>
      <c r="AQ32" s="814"/>
      <c r="AR32" s="814"/>
      <c r="AS32" s="814"/>
    </row>
    <row r="33" spans="1:45" ht="13.5" customHeight="1">
      <c r="A33" s="815"/>
      <c r="B33" s="816"/>
      <c r="C33" s="816"/>
      <c r="D33" s="816"/>
      <c r="E33" s="816"/>
      <c r="F33" s="816"/>
      <c r="G33" s="816"/>
      <c r="H33" s="816"/>
      <c r="I33" s="817"/>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814"/>
      <c r="AH33" s="814"/>
      <c r="AI33" s="814"/>
      <c r="AJ33" s="814"/>
      <c r="AK33" s="814"/>
      <c r="AL33" s="814"/>
      <c r="AM33" s="814"/>
      <c r="AN33" s="814"/>
      <c r="AO33" s="814"/>
      <c r="AP33" s="814"/>
      <c r="AQ33" s="814"/>
      <c r="AR33" s="814"/>
      <c r="AS33" s="814"/>
    </row>
    <row r="34" spans="1:45" ht="13.5" customHeight="1">
      <c r="A34" s="813" t="s">
        <v>483</v>
      </c>
      <c r="B34" s="813"/>
      <c r="C34" s="813"/>
      <c r="D34" s="813"/>
      <c r="E34" s="294" t="s">
        <v>482</v>
      </c>
    </row>
    <row r="35" spans="1:45" ht="13.5" customHeight="1">
      <c r="E35" s="294" t="s">
        <v>487</v>
      </c>
    </row>
    <row r="36" spans="1:45" ht="13.5" customHeight="1"/>
    <row r="37" spans="1:45" ht="13.5" customHeight="1"/>
    <row r="38" spans="1:45" ht="12" customHeight="1"/>
    <row r="39" spans="1:45" ht="12" customHeight="1"/>
    <row r="40" spans="1:45" ht="12" customHeight="1"/>
  </sheetData>
  <mergeCells count="216">
    <mergeCell ref="D8:Z8"/>
    <mergeCell ref="AH8:AS8"/>
    <mergeCell ref="AH9:AS9"/>
    <mergeCell ref="AH10:AS10"/>
    <mergeCell ref="R14:S15"/>
    <mergeCell ref="A2:AS2"/>
    <mergeCell ref="A8:C8"/>
    <mergeCell ref="A9:C9"/>
    <mergeCell ref="E9:K9"/>
    <mergeCell ref="N9:S9"/>
    <mergeCell ref="H12:I13"/>
    <mergeCell ref="J12:N13"/>
    <mergeCell ref="O12:O13"/>
    <mergeCell ref="P12:T13"/>
    <mergeCell ref="AM12:AM13"/>
    <mergeCell ref="AN12:AR13"/>
    <mergeCell ref="AS12:AS13"/>
    <mergeCell ref="AA12:AA13"/>
    <mergeCell ref="AB12:AF13"/>
    <mergeCell ref="AG12:AG13"/>
    <mergeCell ref="AH12:AL13"/>
    <mergeCell ref="T14:U15"/>
    <mergeCell ref="U12:U13"/>
    <mergeCell ref="V12:Z13"/>
    <mergeCell ref="AR14:AS15"/>
    <mergeCell ref="V14:W15"/>
    <mergeCell ref="X14:Y15"/>
    <mergeCell ref="Z14:AA15"/>
    <mergeCell ref="AB14:AC15"/>
    <mergeCell ref="AD14:AE15"/>
    <mergeCell ref="AF14:AG15"/>
    <mergeCell ref="AJ16:AK17"/>
    <mergeCell ref="AH18:AI19"/>
    <mergeCell ref="AJ18:AK19"/>
    <mergeCell ref="AL14:AM15"/>
    <mergeCell ref="AN14:AO15"/>
    <mergeCell ref="AP14:AQ15"/>
    <mergeCell ref="AR16:AS17"/>
    <mergeCell ref="AH14:AI15"/>
    <mergeCell ref="AJ14:AK15"/>
    <mergeCell ref="AP18:AQ19"/>
    <mergeCell ref="AR18:AS19"/>
    <mergeCell ref="AP16:AQ17"/>
    <mergeCell ref="AF16:AG17"/>
    <mergeCell ref="AH16:AI17"/>
    <mergeCell ref="A18:I19"/>
    <mergeCell ref="J18:K19"/>
    <mergeCell ref="L18:M19"/>
    <mergeCell ref="N18:O19"/>
    <mergeCell ref="P18:Q19"/>
    <mergeCell ref="R18:S19"/>
    <mergeCell ref="L16:M17"/>
    <mergeCell ref="N16:O17"/>
    <mergeCell ref="P16:Q17"/>
    <mergeCell ref="R16:S17"/>
    <mergeCell ref="H14:I15"/>
    <mergeCell ref="J14:K15"/>
    <mergeCell ref="L14:M15"/>
    <mergeCell ref="N14:O15"/>
    <mergeCell ref="P14:Q15"/>
    <mergeCell ref="A16:I17"/>
    <mergeCell ref="J16:K17"/>
    <mergeCell ref="AL18:AM19"/>
    <mergeCell ref="AN18:AO19"/>
    <mergeCell ref="Z18:AA19"/>
    <mergeCell ref="AB18:AC19"/>
    <mergeCell ref="AD18:AE19"/>
    <mergeCell ref="AF18:AG19"/>
    <mergeCell ref="AL16:AM17"/>
    <mergeCell ref="AN16:AO17"/>
    <mergeCell ref="T16:U17"/>
    <mergeCell ref="V16:W17"/>
    <mergeCell ref="X16:Y17"/>
    <mergeCell ref="Z16:AA17"/>
    <mergeCell ref="AB16:AC17"/>
    <mergeCell ref="AD16:AE17"/>
    <mergeCell ref="T18:U19"/>
    <mergeCell ref="V18:W19"/>
    <mergeCell ref="X18:Y19"/>
    <mergeCell ref="P22:Q23"/>
    <mergeCell ref="R22:S23"/>
    <mergeCell ref="T22:U23"/>
    <mergeCell ref="V22:W23"/>
    <mergeCell ref="X22:Y23"/>
    <mergeCell ref="A20:I21"/>
    <mergeCell ref="J20:K21"/>
    <mergeCell ref="L20:M21"/>
    <mergeCell ref="N20:O21"/>
    <mergeCell ref="P20:Q21"/>
    <mergeCell ref="R20:S21"/>
    <mergeCell ref="AR22:AS23"/>
    <mergeCell ref="A24:I25"/>
    <mergeCell ref="J24:K25"/>
    <mergeCell ref="L24:M25"/>
    <mergeCell ref="N24:O25"/>
    <mergeCell ref="P24:Q25"/>
    <mergeCell ref="R24:S25"/>
    <mergeCell ref="T20:U21"/>
    <mergeCell ref="V20:W21"/>
    <mergeCell ref="X20:Y21"/>
    <mergeCell ref="Z20:AA21"/>
    <mergeCell ref="AB20:AC21"/>
    <mergeCell ref="AD20:AE21"/>
    <mergeCell ref="AF20:AG21"/>
    <mergeCell ref="AH20:AI21"/>
    <mergeCell ref="AJ20:AK21"/>
    <mergeCell ref="AL20:AM21"/>
    <mergeCell ref="AN20:AO21"/>
    <mergeCell ref="AP20:AQ21"/>
    <mergeCell ref="AR20:AS21"/>
    <mergeCell ref="A22:I23"/>
    <mergeCell ref="J22:K23"/>
    <mergeCell ref="L22:M23"/>
    <mergeCell ref="N22:O23"/>
    <mergeCell ref="Z22:AA23"/>
    <mergeCell ref="AB22:AC23"/>
    <mergeCell ref="AD22:AE23"/>
    <mergeCell ref="AF22:AG23"/>
    <mergeCell ref="AH22:AI23"/>
    <mergeCell ref="AJ22:AK23"/>
    <mergeCell ref="AL22:AM23"/>
    <mergeCell ref="AN22:AO23"/>
    <mergeCell ref="AP22:AQ23"/>
    <mergeCell ref="AL24:AM25"/>
    <mergeCell ref="AN24:AO25"/>
    <mergeCell ref="AP24:AQ25"/>
    <mergeCell ref="AR24:AS25"/>
    <mergeCell ref="A26:I27"/>
    <mergeCell ref="J26:K27"/>
    <mergeCell ref="L26:M27"/>
    <mergeCell ref="N26:O27"/>
    <mergeCell ref="P26:Q27"/>
    <mergeCell ref="R26:S27"/>
    <mergeCell ref="T26:U27"/>
    <mergeCell ref="V26:W27"/>
    <mergeCell ref="X26:Y27"/>
    <mergeCell ref="T24:U25"/>
    <mergeCell ref="V24:W25"/>
    <mergeCell ref="X24:Y25"/>
    <mergeCell ref="Z24:AA25"/>
    <mergeCell ref="AB24:AC25"/>
    <mergeCell ref="AD24:AE25"/>
    <mergeCell ref="AF24:AG25"/>
    <mergeCell ref="AH24:AI25"/>
    <mergeCell ref="AJ24:AK25"/>
    <mergeCell ref="AH26:AI27"/>
    <mergeCell ref="AJ26:AK27"/>
    <mergeCell ref="AR26:AS27"/>
    <mergeCell ref="A28:I29"/>
    <mergeCell ref="J28:K29"/>
    <mergeCell ref="L28:M29"/>
    <mergeCell ref="N28:O29"/>
    <mergeCell ref="P28:Q29"/>
    <mergeCell ref="R28:S29"/>
    <mergeCell ref="AJ28:AK29"/>
    <mergeCell ref="AL28:AM29"/>
    <mergeCell ref="AN28:AO29"/>
    <mergeCell ref="AP28:AQ29"/>
    <mergeCell ref="AR28:AS29"/>
    <mergeCell ref="T30:U31"/>
    <mergeCell ref="V30:W31"/>
    <mergeCell ref="X30:Y31"/>
    <mergeCell ref="AL26:AM27"/>
    <mergeCell ref="AN26:AO27"/>
    <mergeCell ref="AP26:AQ27"/>
    <mergeCell ref="AL30:AM31"/>
    <mergeCell ref="AN30:AO31"/>
    <mergeCell ref="AP30:AQ31"/>
    <mergeCell ref="A34:D34"/>
    <mergeCell ref="A10:C10"/>
    <mergeCell ref="E10:K10"/>
    <mergeCell ref="N10:S10"/>
    <mergeCell ref="AF32:AG33"/>
    <mergeCell ref="AH32:AI33"/>
    <mergeCell ref="N32:O33"/>
    <mergeCell ref="P32:Q33"/>
    <mergeCell ref="R32:S33"/>
    <mergeCell ref="Z30:AA31"/>
    <mergeCell ref="AB30:AC31"/>
    <mergeCell ref="AD30:AE31"/>
    <mergeCell ref="T28:U29"/>
    <mergeCell ref="V28:W29"/>
    <mergeCell ref="X28:Y29"/>
    <mergeCell ref="Z28:AA29"/>
    <mergeCell ref="AB28:AC29"/>
    <mergeCell ref="AD28:AE29"/>
    <mergeCell ref="AF28:AG29"/>
    <mergeCell ref="AH28:AI29"/>
    <mergeCell ref="Z26:AA27"/>
    <mergeCell ref="AB26:AC27"/>
    <mergeCell ref="AD26:AE27"/>
    <mergeCell ref="AF26:AG27"/>
    <mergeCell ref="AR30:AS31"/>
    <mergeCell ref="A32:I33"/>
    <mergeCell ref="J32:K33"/>
    <mergeCell ref="L32:M33"/>
    <mergeCell ref="AJ32:AK33"/>
    <mergeCell ref="AL32:AM33"/>
    <mergeCell ref="AN32:AO33"/>
    <mergeCell ref="AP32:AQ33"/>
    <mergeCell ref="T32:U33"/>
    <mergeCell ref="V32:W33"/>
    <mergeCell ref="X32:Y33"/>
    <mergeCell ref="Z32:AA33"/>
    <mergeCell ref="AB32:AC33"/>
    <mergeCell ref="AD32:AE33"/>
    <mergeCell ref="AF30:AG31"/>
    <mergeCell ref="AH30:AI31"/>
    <mergeCell ref="AJ30:AK31"/>
    <mergeCell ref="AR32:AS33"/>
    <mergeCell ref="A30:I31"/>
    <mergeCell ref="J30:K31"/>
    <mergeCell ref="L30:M31"/>
    <mergeCell ref="N30:O31"/>
    <mergeCell ref="P30:Q31"/>
    <mergeCell ref="R30:S31"/>
  </mergeCells>
  <phoneticPr fontId="39"/>
  <hyperlinks>
    <hyperlink ref="AV2" location="入力用シート!A1" display="入力用シート" xr:uid="{334377F5-E021-4554-AB38-49776AC2D4DC}"/>
  </hyperlinks>
  <pageMargins left="0.78740157480314965" right="0.78740157480314965" top="0.98425196850393704" bottom="0.98425196850393704" header="0.51181102362204722" footer="0.51181102362204722"/>
  <pageSetup paperSize="9" scale="9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2:AO64"/>
  <sheetViews>
    <sheetView showGridLines="0" view="pageBreakPreview" zoomScaleNormal="100" zoomScaleSheetLayoutView="100" workbookViewId="0">
      <selection activeCell="AK32" sqref="AK32:AO32"/>
    </sheetView>
  </sheetViews>
  <sheetFormatPr defaultColWidth="9" defaultRowHeight="13"/>
  <cols>
    <col min="1" max="1" width="9" style="407" customWidth="1"/>
    <col min="2" max="2" width="1.90625" style="407" customWidth="1"/>
    <col min="3" max="3" width="2.36328125" style="407" customWidth="1"/>
    <col min="4" max="10" width="3.1796875" style="407" customWidth="1"/>
    <col min="11" max="13" width="3.36328125" style="407" customWidth="1"/>
    <col min="14" max="27" width="3.6328125" style="407" customWidth="1"/>
    <col min="28" max="28" width="6.36328125" style="407" customWidth="1"/>
    <col min="29" max="30" width="3.36328125" style="407" customWidth="1"/>
    <col min="31" max="31" width="18.36328125" style="407" customWidth="1"/>
    <col min="32" max="32" width="3.36328125" style="407" customWidth="1"/>
    <col min="33" max="33" width="1.81640625" style="407" customWidth="1"/>
    <col min="34" max="46" width="3.36328125" style="407" customWidth="1"/>
    <col min="47" max="16384" width="9" style="407"/>
  </cols>
  <sheetData>
    <row r="2" spans="3:31" ht="13.5" customHeight="1">
      <c r="C2" s="404" t="s">
        <v>779</v>
      </c>
      <c r="D2" s="405"/>
      <c r="E2" s="405"/>
      <c r="F2" s="405"/>
      <c r="G2" s="405"/>
      <c r="H2" s="405"/>
      <c r="I2" s="405"/>
      <c r="J2" s="838" t="s">
        <v>780</v>
      </c>
      <c r="K2" s="838"/>
      <c r="L2" s="838"/>
      <c r="M2" s="838"/>
      <c r="N2" s="838"/>
      <c r="O2" s="838"/>
      <c r="P2" s="838"/>
      <c r="Q2" s="838"/>
      <c r="R2" s="838"/>
      <c r="S2" s="838"/>
      <c r="T2" s="838"/>
      <c r="U2" s="838"/>
      <c r="V2" s="405"/>
      <c r="W2" s="405"/>
      <c r="X2" s="405"/>
      <c r="Y2" s="405"/>
      <c r="Z2" s="405"/>
      <c r="AA2" s="405"/>
      <c r="AB2" s="406"/>
    </row>
    <row r="3" spans="3:31" ht="13.5" customHeight="1">
      <c r="D3" s="405"/>
      <c r="E3" s="405"/>
      <c r="F3" s="405"/>
      <c r="G3" s="405"/>
      <c r="H3" s="405"/>
      <c r="I3" s="405"/>
      <c r="J3" s="838"/>
      <c r="K3" s="838"/>
      <c r="L3" s="838"/>
      <c r="M3" s="838"/>
      <c r="N3" s="838"/>
      <c r="O3" s="838"/>
      <c r="P3" s="838"/>
      <c r="Q3" s="838"/>
      <c r="R3" s="838"/>
      <c r="S3" s="838"/>
      <c r="T3" s="838"/>
      <c r="U3" s="838"/>
      <c r="V3" s="405"/>
      <c r="W3" s="405"/>
      <c r="X3" s="405"/>
      <c r="Y3" s="405"/>
      <c r="Z3" s="405"/>
      <c r="AA3" s="405"/>
      <c r="AB3" s="406"/>
    </row>
    <row r="4" spans="3:31">
      <c r="D4" s="844" t="s">
        <v>741</v>
      </c>
      <c r="E4" s="844"/>
      <c r="F4" s="844"/>
      <c r="G4" s="844"/>
      <c r="H4" s="844"/>
      <c r="I4" s="844"/>
      <c r="J4" s="844"/>
      <c r="K4" s="844"/>
      <c r="L4" s="844"/>
      <c r="M4" s="844"/>
      <c r="N4" s="844"/>
      <c r="O4" s="844"/>
      <c r="P4" s="844"/>
      <c r="Q4" s="844"/>
      <c r="R4" s="844"/>
      <c r="S4" s="844"/>
      <c r="T4" s="844"/>
      <c r="U4" s="844"/>
      <c r="V4" s="844"/>
      <c r="W4" s="844"/>
      <c r="X4" s="844"/>
      <c r="Y4" s="844"/>
      <c r="Z4" s="844"/>
      <c r="AA4" s="844"/>
    </row>
    <row r="5" spans="3:31">
      <c r="H5" s="408"/>
      <c r="I5" s="409"/>
      <c r="J5" s="409"/>
      <c r="K5" s="409"/>
      <c r="L5" s="409"/>
      <c r="M5" s="409"/>
      <c r="N5" s="409"/>
      <c r="O5" s="409"/>
      <c r="P5" s="409"/>
      <c r="Q5" s="409"/>
      <c r="R5" s="409"/>
      <c r="S5" s="409"/>
      <c r="T5" s="409"/>
      <c r="U5" s="409"/>
      <c r="V5" s="409"/>
      <c r="W5" s="409"/>
      <c r="X5" s="409"/>
      <c r="Y5" s="409"/>
      <c r="Z5" s="409"/>
      <c r="AA5" s="409"/>
    </row>
    <row r="6" spans="3:31" ht="23.25" customHeight="1">
      <c r="C6" s="410"/>
      <c r="D6" s="870" t="s">
        <v>742</v>
      </c>
      <c r="E6" s="871"/>
      <c r="F6" s="871"/>
      <c r="G6" s="871"/>
      <c r="H6" s="872"/>
      <c r="I6" s="411"/>
      <c r="J6" s="412"/>
      <c r="K6" s="411"/>
      <c r="L6" s="413"/>
      <c r="M6" s="413"/>
      <c r="N6" s="413"/>
      <c r="O6" s="412"/>
      <c r="P6" s="414"/>
      <c r="Q6" s="414"/>
      <c r="R6" s="414"/>
      <c r="S6" s="414"/>
      <c r="T6" s="414"/>
      <c r="U6" s="414"/>
      <c r="V6" s="414"/>
      <c r="W6" s="414"/>
      <c r="X6" s="414"/>
      <c r="Y6" s="414"/>
      <c r="Z6" s="414"/>
      <c r="AA6" s="414"/>
      <c r="AE6" s="567" t="s">
        <v>1015</v>
      </c>
    </row>
    <row r="7" spans="3:31" ht="19.5" customHeight="1">
      <c r="C7" s="410"/>
      <c r="D7" s="873" t="s">
        <v>805</v>
      </c>
      <c r="E7" s="874"/>
      <c r="F7" s="874"/>
      <c r="G7" s="874"/>
      <c r="H7" s="875"/>
      <c r="I7" s="879"/>
      <c r="J7" s="880"/>
      <c r="K7" s="880"/>
      <c r="L7" s="880"/>
      <c r="M7" s="880"/>
      <c r="N7" s="880"/>
      <c r="O7" s="880"/>
      <c r="P7" s="880"/>
      <c r="Q7" s="880"/>
      <c r="R7" s="880"/>
      <c r="S7" s="880"/>
      <c r="T7" s="880"/>
      <c r="U7" s="880"/>
      <c r="V7" s="880"/>
      <c r="W7" s="880"/>
      <c r="X7" s="880"/>
      <c r="Y7" s="880"/>
      <c r="Z7" s="880"/>
      <c r="AA7" s="881"/>
      <c r="AE7" s="568" t="s">
        <v>1016</v>
      </c>
    </row>
    <row r="8" spans="3:31" ht="19.5" customHeight="1">
      <c r="C8" s="410"/>
      <c r="D8" s="876"/>
      <c r="E8" s="877"/>
      <c r="F8" s="877"/>
      <c r="G8" s="877"/>
      <c r="H8" s="878"/>
      <c r="I8" s="882"/>
      <c r="J8" s="883"/>
      <c r="K8" s="883"/>
      <c r="L8" s="883"/>
      <c r="M8" s="883"/>
      <c r="N8" s="883"/>
      <c r="O8" s="883"/>
      <c r="P8" s="883"/>
      <c r="Q8" s="883"/>
      <c r="R8" s="883"/>
      <c r="S8" s="883"/>
      <c r="T8" s="883"/>
      <c r="U8" s="883"/>
      <c r="V8" s="883"/>
      <c r="W8" s="883"/>
      <c r="X8" s="883"/>
      <c r="Y8" s="883"/>
      <c r="Z8" s="883"/>
      <c r="AA8" s="884"/>
    </row>
    <row r="9" spans="3:31" ht="13.5" customHeight="1">
      <c r="C9" s="410"/>
      <c r="D9" s="885" t="s">
        <v>743</v>
      </c>
      <c r="E9" s="886"/>
      <c r="F9" s="886"/>
      <c r="G9" s="886"/>
      <c r="H9" s="887"/>
      <c r="I9" s="894"/>
      <c r="J9" s="895"/>
      <c r="K9" s="895"/>
      <c r="L9" s="895"/>
      <c r="M9" s="895"/>
      <c r="N9" s="895"/>
      <c r="O9" s="895"/>
      <c r="P9" s="895"/>
      <c r="Q9" s="895"/>
      <c r="R9" s="895"/>
      <c r="S9" s="895"/>
      <c r="T9" s="895"/>
      <c r="U9" s="895"/>
      <c r="V9" s="895"/>
      <c r="W9" s="895"/>
      <c r="X9" s="895"/>
      <c r="Y9" s="895"/>
      <c r="Z9" s="895"/>
      <c r="AA9" s="896"/>
    </row>
    <row r="10" spans="3:31" ht="13.5" customHeight="1">
      <c r="C10" s="410"/>
      <c r="D10" s="888"/>
      <c r="E10" s="889"/>
      <c r="F10" s="889"/>
      <c r="G10" s="889"/>
      <c r="H10" s="890"/>
      <c r="I10" s="897"/>
      <c r="J10" s="898"/>
      <c r="K10" s="898"/>
      <c r="L10" s="898"/>
      <c r="M10" s="898"/>
      <c r="N10" s="898"/>
      <c r="O10" s="898"/>
      <c r="P10" s="898"/>
      <c r="Q10" s="898"/>
      <c r="R10" s="898"/>
      <c r="S10" s="898"/>
      <c r="T10" s="898"/>
      <c r="U10" s="898"/>
      <c r="V10" s="898"/>
      <c r="W10" s="898"/>
      <c r="X10" s="898"/>
      <c r="Y10" s="898"/>
      <c r="Z10" s="898"/>
      <c r="AA10" s="899"/>
    </row>
    <row r="11" spans="3:31" ht="13.5" customHeight="1">
      <c r="C11" s="410"/>
      <c r="D11" s="891"/>
      <c r="E11" s="892"/>
      <c r="F11" s="892"/>
      <c r="G11" s="892"/>
      <c r="H11" s="893"/>
      <c r="I11" s="900"/>
      <c r="J11" s="901"/>
      <c r="K11" s="901"/>
      <c r="L11" s="901"/>
      <c r="M11" s="901"/>
      <c r="N11" s="901"/>
      <c r="O11" s="901"/>
      <c r="P11" s="901"/>
      <c r="Q11" s="901"/>
      <c r="R11" s="901"/>
      <c r="S11" s="901"/>
      <c r="T11" s="901"/>
      <c r="U11" s="901"/>
      <c r="V11" s="901"/>
      <c r="W11" s="901"/>
      <c r="X11" s="901"/>
      <c r="Y11" s="901"/>
      <c r="Z11" s="901"/>
      <c r="AA11" s="902"/>
    </row>
    <row r="12" spans="3:31">
      <c r="D12" s="415"/>
      <c r="E12" s="415"/>
      <c r="F12" s="415"/>
      <c r="G12" s="415"/>
      <c r="H12" s="415"/>
      <c r="I12" s="416"/>
      <c r="J12" s="416"/>
      <c r="K12" s="416"/>
      <c r="L12" s="416"/>
      <c r="M12" s="416"/>
      <c r="N12" s="416"/>
      <c r="O12" s="416"/>
      <c r="P12" s="416"/>
      <c r="Q12" s="416"/>
      <c r="R12" s="416"/>
      <c r="S12" s="416"/>
      <c r="T12" s="416"/>
      <c r="U12" s="416"/>
      <c r="V12" s="416"/>
      <c r="W12" s="416"/>
      <c r="X12" s="416"/>
      <c r="Y12" s="416"/>
      <c r="Z12" s="415"/>
      <c r="AA12" s="415"/>
    </row>
    <row r="13" spans="3:31" ht="13.5" customHeight="1">
      <c r="D13" s="864" t="s">
        <v>744</v>
      </c>
      <c r="E13" s="865"/>
      <c r="F13" s="865"/>
      <c r="G13" s="865"/>
      <c r="H13" s="865"/>
      <c r="I13" s="865"/>
      <c r="J13" s="865"/>
      <c r="K13" s="865"/>
      <c r="L13" s="865"/>
      <c r="M13" s="865"/>
      <c r="N13" s="865"/>
      <c r="O13" s="865"/>
      <c r="P13" s="865"/>
      <c r="Q13" s="865"/>
      <c r="R13" s="865"/>
      <c r="S13" s="865"/>
      <c r="T13" s="865"/>
      <c r="U13" s="865"/>
      <c r="V13" s="865"/>
      <c r="W13" s="865"/>
      <c r="X13" s="865"/>
      <c r="Y13" s="865"/>
      <c r="Z13" s="865"/>
      <c r="AA13" s="866"/>
    </row>
    <row r="14" spans="3:31">
      <c r="C14" s="408"/>
      <c r="D14" s="867"/>
      <c r="E14" s="868"/>
      <c r="F14" s="868"/>
      <c r="G14" s="868"/>
      <c r="H14" s="868"/>
      <c r="I14" s="868"/>
      <c r="J14" s="868"/>
      <c r="K14" s="868"/>
      <c r="L14" s="868"/>
      <c r="M14" s="868"/>
      <c r="N14" s="868"/>
      <c r="O14" s="868"/>
      <c r="P14" s="868"/>
      <c r="Q14" s="868"/>
      <c r="R14" s="868"/>
      <c r="S14" s="868"/>
      <c r="T14" s="868"/>
      <c r="U14" s="868"/>
      <c r="V14" s="868"/>
      <c r="W14" s="868"/>
      <c r="X14" s="868"/>
      <c r="Y14" s="868"/>
      <c r="Z14" s="868"/>
      <c r="AA14" s="869"/>
    </row>
    <row r="15" spans="3:31">
      <c r="C15" s="410"/>
      <c r="D15" s="412"/>
      <c r="E15" s="412"/>
      <c r="F15" s="412"/>
      <c r="G15" s="412"/>
      <c r="H15" s="412"/>
      <c r="I15" s="417"/>
      <c r="J15" s="417"/>
      <c r="K15" s="417"/>
      <c r="L15" s="414"/>
      <c r="M15" s="414"/>
      <c r="N15" s="862"/>
      <c r="O15" s="862"/>
      <c r="P15" s="862"/>
      <c r="Q15" s="862"/>
      <c r="R15" s="862"/>
      <c r="S15" s="862"/>
      <c r="T15" s="862"/>
      <c r="U15" s="862"/>
      <c r="V15" s="862"/>
      <c r="W15" s="862"/>
      <c r="X15" s="862"/>
      <c r="Y15" s="862"/>
      <c r="Z15" s="862"/>
      <c r="AA15" s="862"/>
    </row>
    <row r="16" spans="3:31">
      <c r="C16" s="410"/>
      <c r="D16" s="412"/>
      <c r="E16" s="412"/>
      <c r="F16" s="412"/>
      <c r="G16" s="412"/>
      <c r="H16" s="412"/>
      <c r="I16" s="412"/>
      <c r="J16" s="412"/>
      <c r="K16" s="414"/>
      <c r="L16" s="414"/>
      <c r="M16" s="414"/>
      <c r="N16" s="414"/>
      <c r="O16" s="414"/>
      <c r="P16" s="414"/>
      <c r="Q16" s="414"/>
      <c r="R16" s="414"/>
      <c r="S16" s="862"/>
      <c r="T16" s="862"/>
      <c r="U16" s="862"/>
      <c r="V16" s="862"/>
      <c r="W16" s="862"/>
      <c r="X16" s="862"/>
      <c r="Y16" s="862"/>
      <c r="Z16" s="862"/>
      <c r="AA16" s="862"/>
    </row>
    <row r="17" spans="3:41">
      <c r="C17" s="410"/>
      <c r="D17" s="412"/>
      <c r="E17" s="412"/>
      <c r="F17" s="412"/>
      <c r="G17" s="412"/>
      <c r="H17" s="417"/>
      <c r="I17" s="417"/>
      <c r="J17" s="418"/>
      <c r="K17" s="418"/>
      <c r="L17" s="418"/>
      <c r="M17" s="418"/>
      <c r="N17" s="418"/>
      <c r="O17" s="418"/>
      <c r="P17" s="418"/>
      <c r="Q17" s="418"/>
      <c r="R17" s="418"/>
      <c r="S17" s="418"/>
      <c r="T17" s="418"/>
      <c r="U17" s="418"/>
      <c r="V17" s="418"/>
      <c r="W17" s="418"/>
      <c r="X17" s="418"/>
      <c r="Y17" s="418"/>
      <c r="Z17" s="418"/>
      <c r="AA17" s="418"/>
    </row>
    <row r="18" spans="3:41">
      <c r="D18" s="419"/>
      <c r="E18" s="419"/>
      <c r="F18" s="419"/>
      <c r="G18" s="419"/>
      <c r="H18" s="419"/>
      <c r="I18" s="419"/>
      <c r="J18" s="419"/>
      <c r="K18" s="419"/>
      <c r="L18" s="419"/>
      <c r="M18" s="419"/>
      <c r="N18" s="419"/>
      <c r="O18" s="419"/>
      <c r="P18" s="419"/>
      <c r="Q18" s="419"/>
    </row>
    <row r="19" spans="3:41" ht="14">
      <c r="D19" s="837" t="s">
        <v>745</v>
      </c>
      <c r="E19" s="837"/>
      <c r="F19" s="837"/>
      <c r="G19" s="837"/>
      <c r="H19" s="837"/>
      <c r="I19" s="863"/>
      <c r="J19" s="863"/>
      <c r="K19" s="863"/>
      <c r="L19" s="863"/>
      <c r="M19" s="863"/>
      <c r="N19" s="863"/>
      <c r="O19" s="863"/>
      <c r="P19" s="863"/>
      <c r="Q19" s="420"/>
      <c r="R19" s="420"/>
    </row>
    <row r="20" spans="3:41">
      <c r="D20" s="837"/>
      <c r="E20" s="837"/>
      <c r="F20" s="837"/>
      <c r="G20" s="837"/>
      <c r="H20" s="837"/>
      <c r="I20" s="863"/>
      <c r="J20" s="863"/>
      <c r="K20" s="863"/>
      <c r="L20" s="863"/>
      <c r="M20" s="863"/>
      <c r="N20" s="863"/>
      <c r="O20" s="863"/>
      <c r="P20" s="863"/>
    </row>
    <row r="22" spans="3:41" ht="20.25" customHeight="1">
      <c r="D22" s="837" t="s">
        <v>746</v>
      </c>
      <c r="E22" s="837"/>
      <c r="F22" s="837"/>
      <c r="G22" s="837"/>
      <c r="H22" s="837"/>
      <c r="I22" s="837"/>
      <c r="J22" s="837"/>
      <c r="K22" s="837"/>
      <c r="L22" s="837"/>
      <c r="M22" s="837"/>
      <c r="N22" s="837"/>
      <c r="O22" s="837"/>
      <c r="P22" s="837"/>
      <c r="Q22" s="837"/>
      <c r="R22" s="837"/>
      <c r="S22" s="837"/>
      <c r="T22" s="837"/>
      <c r="U22" s="837"/>
      <c r="V22" s="837"/>
      <c r="W22" s="837"/>
      <c r="X22" s="837"/>
      <c r="Y22" s="837"/>
      <c r="Z22" s="837"/>
      <c r="AA22" s="837"/>
    </row>
    <row r="23" spans="3:41" ht="20.25" customHeight="1">
      <c r="D23" s="837" t="s">
        <v>747</v>
      </c>
      <c r="E23" s="837"/>
      <c r="F23" s="837"/>
      <c r="G23" s="837"/>
      <c r="H23" s="837"/>
      <c r="I23" s="837" t="s">
        <v>748</v>
      </c>
      <c r="J23" s="837"/>
      <c r="K23" s="837"/>
      <c r="L23" s="837"/>
      <c r="M23" s="837"/>
      <c r="N23" s="837"/>
      <c r="O23" s="837"/>
      <c r="P23" s="837"/>
      <c r="Q23" s="837"/>
      <c r="R23" s="837" t="s">
        <v>749</v>
      </c>
      <c r="S23" s="837"/>
      <c r="T23" s="837"/>
      <c r="U23" s="837"/>
      <c r="V23" s="837"/>
      <c r="W23" s="837"/>
      <c r="X23" s="837"/>
      <c r="Y23" s="837"/>
      <c r="Z23" s="837"/>
      <c r="AA23" s="837"/>
    </row>
    <row r="24" spans="3:41" ht="34.5" customHeight="1">
      <c r="D24" s="857" t="s">
        <v>750</v>
      </c>
      <c r="E24" s="858"/>
      <c r="F24" s="858"/>
      <c r="G24" s="858"/>
      <c r="H24" s="858"/>
      <c r="I24" s="859"/>
      <c r="J24" s="859"/>
      <c r="K24" s="859"/>
      <c r="L24" s="859"/>
      <c r="M24" s="859"/>
      <c r="N24" s="859"/>
      <c r="O24" s="859"/>
      <c r="P24" s="860" t="s">
        <v>751</v>
      </c>
      <c r="Q24" s="860"/>
      <c r="R24" s="861"/>
      <c r="S24" s="861"/>
      <c r="T24" s="861"/>
      <c r="U24" s="861"/>
      <c r="V24" s="861"/>
      <c r="W24" s="861"/>
      <c r="X24" s="861"/>
      <c r="Y24" s="861"/>
      <c r="Z24" s="861"/>
      <c r="AA24" s="421" t="s">
        <v>752</v>
      </c>
    </row>
    <row r="25" spans="3:41" ht="34.5" customHeight="1" thickBot="1">
      <c r="D25" s="852" t="s">
        <v>753</v>
      </c>
      <c r="E25" s="853"/>
      <c r="F25" s="853"/>
      <c r="G25" s="853"/>
      <c r="H25" s="853"/>
      <c r="I25" s="854"/>
      <c r="J25" s="854"/>
      <c r="K25" s="854"/>
      <c r="L25" s="854"/>
      <c r="M25" s="854"/>
      <c r="N25" s="854"/>
      <c r="O25" s="854"/>
      <c r="P25" s="855" t="s">
        <v>751</v>
      </c>
      <c r="Q25" s="855"/>
      <c r="R25" s="856"/>
      <c r="S25" s="856"/>
      <c r="T25" s="856"/>
      <c r="U25" s="856"/>
      <c r="V25" s="856"/>
      <c r="W25" s="856"/>
      <c r="X25" s="856"/>
      <c r="Y25" s="856"/>
      <c r="Z25" s="856"/>
      <c r="AA25" s="422" t="s">
        <v>752</v>
      </c>
    </row>
    <row r="26" spans="3:41" ht="34.5" customHeight="1" thickTop="1">
      <c r="D26" s="847" t="s">
        <v>754</v>
      </c>
      <c r="E26" s="847"/>
      <c r="F26" s="847"/>
      <c r="G26" s="847"/>
      <c r="H26" s="847"/>
      <c r="I26" s="848"/>
      <c r="J26" s="848"/>
      <c r="K26" s="848"/>
      <c r="L26" s="848"/>
      <c r="M26" s="848"/>
      <c r="N26" s="848"/>
      <c r="O26" s="848"/>
      <c r="P26" s="849" t="s">
        <v>751</v>
      </c>
      <c r="Q26" s="849"/>
      <c r="R26" s="850"/>
      <c r="S26" s="850"/>
      <c r="T26" s="850"/>
      <c r="U26" s="850"/>
      <c r="V26" s="850"/>
      <c r="W26" s="850"/>
      <c r="X26" s="850"/>
      <c r="Y26" s="850"/>
      <c r="Z26" s="850"/>
      <c r="AA26" s="423" t="s">
        <v>752</v>
      </c>
    </row>
    <row r="28" spans="3:41">
      <c r="D28" s="407" t="s">
        <v>755</v>
      </c>
    </row>
    <row r="29" spans="3:41" ht="13.5" customHeight="1">
      <c r="D29" s="837" t="s">
        <v>756</v>
      </c>
      <c r="E29" s="837"/>
      <c r="F29" s="837"/>
      <c r="G29" s="837"/>
      <c r="I29" s="837" t="s">
        <v>757</v>
      </c>
      <c r="J29" s="837"/>
      <c r="K29" s="837"/>
      <c r="L29" s="837"/>
      <c r="M29" s="837"/>
      <c r="N29" s="837"/>
      <c r="O29" s="837"/>
      <c r="P29" s="837"/>
      <c r="Q29" s="837"/>
      <c r="R29" s="837"/>
      <c r="S29" s="837"/>
      <c r="T29" s="837"/>
      <c r="U29" s="837"/>
      <c r="V29" s="837"/>
      <c r="W29" s="837"/>
      <c r="X29" s="837"/>
      <c r="Y29" s="837"/>
      <c r="Z29" s="837"/>
      <c r="AA29" s="837"/>
    </row>
    <row r="30" spans="3:41" ht="14.25" customHeight="1">
      <c r="C30" s="424"/>
      <c r="D30" s="425"/>
      <c r="E30" s="837" t="s">
        <v>758</v>
      </c>
      <c r="F30" s="837"/>
      <c r="G30" s="837"/>
      <c r="I30" s="851"/>
      <c r="J30" s="851"/>
      <c r="K30" s="851"/>
      <c r="L30" s="851"/>
      <c r="M30" s="851"/>
      <c r="N30" s="851"/>
      <c r="O30" s="851"/>
      <c r="P30" s="851"/>
      <c r="Q30" s="851"/>
      <c r="R30" s="851"/>
      <c r="S30" s="851"/>
      <c r="T30" s="851"/>
      <c r="U30" s="851"/>
      <c r="V30" s="851"/>
      <c r="W30" s="851"/>
      <c r="X30" s="851"/>
      <c r="Y30" s="851"/>
      <c r="Z30" s="851"/>
      <c r="AA30" s="851"/>
    </row>
    <row r="31" spans="3:41" ht="13.5" customHeight="1">
      <c r="C31" s="424"/>
      <c r="D31" s="412"/>
      <c r="E31" s="837" t="s">
        <v>759</v>
      </c>
      <c r="F31" s="837"/>
      <c r="G31" s="837"/>
      <c r="I31" s="851"/>
      <c r="J31" s="851"/>
      <c r="K31" s="851"/>
      <c r="L31" s="851"/>
      <c r="M31" s="851"/>
      <c r="N31" s="851"/>
      <c r="O31" s="851"/>
      <c r="P31" s="851"/>
      <c r="Q31" s="851"/>
      <c r="R31" s="851"/>
      <c r="S31" s="851"/>
      <c r="T31" s="851"/>
      <c r="U31" s="851"/>
      <c r="V31" s="851"/>
      <c r="W31" s="851"/>
      <c r="X31" s="851"/>
      <c r="Y31" s="851"/>
      <c r="Z31" s="851"/>
      <c r="AA31" s="851"/>
      <c r="AK31" s="844"/>
      <c r="AL31" s="844"/>
      <c r="AM31" s="844"/>
      <c r="AN31" s="844"/>
      <c r="AO31" s="844"/>
    </row>
    <row r="32" spans="3:41" ht="13.5" customHeight="1">
      <c r="C32" s="424"/>
      <c r="D32" s="412"/>
      <c r="E32" s="837" t="s">
        <v>760</v>
      </c>
      <c r="F32" s="837"/>
      <c r="G32" s="837"/>
      <c r="I32" s="837" t="s">
        <v>761</v>
      </c>
      <c r="J32" s="837"/>
      <c r="K32" s="837"/>
      <c r="L32" s="837"/>
      <c r="M32" s="837"/>
      <c r="N32" s="837"/>
      <c r="O32" s="837"/>
      <c r="P32" s="837"/>
      <c r="Q32" s="837"/>
      <c r="R32" s="837"/>
      <c r="S32" s="837"/>
      <c r="T32" s="837"/>
      <c r="U32" s="837"/>
      <c r="V32" s="837"/>
      <c r="W32" s="837"/>
      <c r="X32" s="837"/>
      <c r="Y32" s="837"/>
      <c r="Z32" s="837"/>
      <c r="AA32" s="837"/>
      <c r="AK32" s="844">
        <v>1000</v>
      </c>
      <c r="AL32" s="844"/>
      <c r="AM32" s="844"/>
      <c r="AN32" s="844"/>
      <c r="AO32" s="844"/>
    </row>
    <row r="33" spans="4:27" ht="13.5" customHeight="1">
      <c r="I33" s="845"/>
      <c r="J33" s="845"/>
      <c r="K33" s="845"/>
      <c r="L33" s="845"/>
      <c r="M33" s="845"/>
      <c r="N33" s="845"/>
      <c r="O33" s="845"/>
      <c r="P33" s="845"/>
      <c r="Q33" s="845"/>
      <c r="R33" s="845"/>
      <c r="S33" s="845"/>
      <c r="T33" s="845"/>
      <c r="U33" s="845"/>
      <c r="V33" s="845"/>
      <c r="W33" s="845"/>
      <c r="X33" s="845"/>
      <c r="Y33" s="845"/>
      <c r="Z33" s="845"/>
      <c r="AA33" s="845"/>
    </row>
    <row r="34" spans="4:27" ht="32.25" customHeight="1">
      <c r="I34" s="845"/>
      <c r="J34" s="845"/>
      <c r="K34" s="845"/>
      <c r="L34" s="845"/>
      <c r="M34" s="845"/>
      <c r="N34" s="845"/>
      <c r="O34" s="845"/>
      <c r="P34" s="845"/>
      <c r="Q34" s="845"/>
      <c r="R34" s="845"/>
      <c r="S34" s="845"/>
      <c r="T34" s="845"/>
      <c r="U34" s="845"/>
      <c r="V34" s="845"/>
      <c r="W34" s="845"/>
      <c r="X34" s="845"/>
      <c r="Y34" s="845"/>
      <c r="Z34" s="845"/>
      <c r="AA34" s="845"/>
    </row>
    <row r="35" spans="4:27" ht="15.9" customHeight="1">
      <c r="I35" s="841" t="s">
        <v>762</v>
      </c>
      <c r="J35" s="841"/>
      <c r="K35" s="841"/>
      <c r="L35" s="426"/>
      <c r="M35" s="426"/>
      <c r="N35" s="846" t="s">
        <v>806</v>
      </c>
      <c r="O35" s="846"/>
      <c r="P35" s="846"/>
      <c r="Q35" s="846"/>
      <c r="R35" s="846"/>
      <c r="S35" s="846"/>
      <c r="T35" s="846"/>
      <c r="U35" s="846"/>
      <c r="V35" s="846"/>
      <c r="W35" s="846"/>
      <c r="X35" s="846"/>
      <c r="Y35" s="846"/>
      <c r="Z35" s="846"/>
      <c r="AA35" s="427"/>
    </row>
    <row r="36" spans="4:27" ht="15.9" customHeight="1">
      <c r="I36" s="841"/>
      <c r="J36" s="841"/>
      <c r="K36" s="841"/>
      <c r="L36" s="426"/>
      <c r="M36" s="426"/>
      <c r="N36" s="846"/>
      <c r="O36" s="846"/>
      <c r="P36" s="846"/>
      <c r="Q36" s="846"/>
      <c r="R36" s="846"/>
      <c r="S36" s="846"/>
      <c r="T36" s="846"/>
      <c r="U36" s="846"/>
      <c r="V36" s="846"/>
      <c r="W36" s="846"/>
      <c r="X36" s="846"/>
      <c r="Y36" s="846"/>
      <c r="Z36" s="846"/>
      <c r="AA36" s="427"/>
    </row>
    <row r="37" spans="4:27" ht="13.5" customHeight="1">
      <c r="I37" s="841" t="s">
        <v>763</v>
      </c>
      <c r="J37" s="841"/>
      <c r="K37" s="841"/>
      <c r="L37" s="841"/>
      <c r="M37" s="841"/>
      <c r="N37" s="841"/>
      <c r="O37" s="841"/>
      <c r="P37" s="841"/>
      <c r="Q37" s="841"/>
      <c r="R37" s="841"/>
      <c r="S37" s="841"/>
      <c r="T37" s="841"/>
      <c r="U37" s="841"/>
      <c r="V37" s="841"/>
      <c r="W37" s="841"/>
      <c r="X37" s="841"/>
      <c r="Y37" s="841"/>
      <c r="Z37" s="841"/>
      <c r="AA37" s="841"/>
    </row>
    <row r="38" spans="4:27" ht="13.5" customHeight="1">
      <c r="I38" s="842"/>
      <c r="J38" s="837"/>
      <c r="K38" s="837"/>
      <c r="L38" s="837"/>
      <c r="M38" s="837"/>
      <c r="N38" s="837"/>
      <c r="O38" s="837"/>
      <c r="P38" s="837"/>
      <c r="Q38" s="837"/>
      <c r="R38" s="837"/>
      <c r="S38" s="837"/>
      <c r="T38" s="837"/>
      <c r="U38" s="837"/>
      <c r="V38" s="837"/>
      <c r="W38" s="837"/>
      <c r="X38" s="837"/>
      <c r="Y38" s="837"/>
      <c r="Z38" s="837"/>
      <c r="AA38" s="837"/>
    </row>
    <row r="39" spans="4:27" ht="13.5" customHeight="1">
      <c r="I39" s="837"/>
      <c r="J39" s="837"/>
      <c r="K39" s="837"/>
      <c r="L39" s="837"/>
      <c r="M39" s="837"/>
      <c r="N39" s="837"/>
      <c r="O39" s="837"/>
      <c r="P39" s="837"/>
      <c r="Q39" s="837"/>
      <c r="R39" s="837"/>
      <c r="S39" s="837"/>
      <c r="T39" s="837"/>
      <c r="U39" s="837"/>
      <c r="V39" s="837"/>
      <c r="W39" s="837"/>
      <c r="X39" s="837"/>
      <c r="Y39" s="837"/>
      <c r="Z39" s="837"/>
      <c r="AA39" s="837"/>
    </row>
    <row r="40" spans="4:27" ht="13.5" customHeight="1">
      <c r="I40" s="837"/>
      <c r="J40" s="837"/>
      <c r="K40" s="837"/>
      <c r="L40" s="837"/>
      <c r="M40" s="837"/>
      <c r="N40" s="837"/>
      <c r="O40" s="837"/>
      <c r="P40" s="837"/>
      <c r="Q40" s="837"/>
      <c r="R40" s="837"/>
      <c r="S40" s="837"/>
      <c r="T40" s="837"/>
      <c r="U40" s="837"/>
      <c r="V40" s="837"/>
      <c r="W40" s="837"/>
      <c r="X40" s="837"/>
      <c r="Y40" s="837"/>
      <c r="Z40" s="837"/>
      <c r="AA40" s="837"/>
    </row>
    <row r="41" spans="4:27" ht="13.5" customHeight="1">
      <c r="I41" s="837"/>
      <c r="J41" s="837"/>
      <c r="K41" s="837"/>
      <c r="L41" s="837"/>
      <c r="M41" s="837"/>
      <c r="N41" s="837"/>
      <c r="O41" s="837"/>
      <c r="P41" s="837"/>
      <c r="Q41" s="837"/>
      <c r="R41" s="837"/>
      <c r="S41" s="837"/>
      <c r="T41" s="837"/>
      <c r="U41" s="837"/>
      <c r="V41" s="837"/>
      <c r="W41" s="837"/>
      <c r="X41" s="837"/>
      <c r="Y41" s="837"/>
      <c r="Z41" s="837"/>
      <c r="AA41" s="837"/>
    </row>
    <row r="42" spans="4:27" ht="13.5" customHeight="1">
      <c r="I42" s="837"/>
      <c r="J42" s="837"/>
      <c r="K42" s="837"/>
      <c r="L42" s="837"/>
      <c r="M42" s="837"/>
      <c r="N42" s="837"/>
      <c r="O42" s="837"/>
      <c r="P42" s="837"/>
      <c r="Q42" s="837"/>
      <c r="R42" s="837"/>
      <c r="S42" s="837"/>
      <c r="T42" s="837"/>
      <c r="U42" s="837"/>
      <c r="V42" s="837"/>
      <c r="W42" s="837"/>
      <c r="X42" s="837"/>
      <c r="Y42" s="837"/>
      <c r="Z42" s="837"/>
      <c r="AA42" s="837"/>
    </row>
    <row r="45" spans="4:27">
      <c r="D45" s="843" t="s">
        <v>764</v>
      </c>
      <c r="E45" s="843"/>
      <c r="F45" s="843"/>
      <c r="G45" s="843"/>
      <c r="H45" s="843"/>
      <c r="I45" s="843"/>
      <c r="J45" s="843"/>
      <c r="K45" s="843"/>
      <c r="L45" s="843"/>
      <c r="M45" s="843"/>
      <c r="N45" s="843"/>
      <c r="O45" s="843"/>
      <c r="P45" s="843"/>
      <c r="S45" s="407" t="s">
        <v>765</v>
      </c>
    </row>
    <row r="46" spans="4:27">
      <c r="D46" s="843"/>
      <c r="E46" s="843"/>
      <c r="F46" s="843"/>
      <c r="G46" s="843"/>
      <c r="H46" s="843"/>
      <c r="I46" s="843"/>
      <c r="J46" s="843"/>
      <c r="K46" s="843"/>
      <c r="L46" s="843"/>
      <c r="M46" s="843"/>
      <c r="N46" s="843"/>
      <c r="O46" s="843"/>
      <c r="P46" s="843"/>
      <c r="S46" s="407" t="s">
        <v>766</v>
      </c>
    </row>
    <row r="47" spans="4:27">
      <c r="D47" s="428" t="s">
        <v>767</v>
      </c>
    </row>
    <row r="48" spans="4:27" ht="13.5" customHeight="1">
      <c r="D48" s="843" t="s">
        <v>768</v>
      </c>
      <c r="E48" s="843"/>
      <c r="F48" s="843"/>
      <c r="G48" s="843"/>
      <c r="H48" s="843"/>
      <c r="I48" s="843"/>
      <c r="J48" s="843"/>
      <c r="K48" s="843"/>
      <c r="L48" s="843"/>
      <c r="M48" s="843"/>
      <c r="N48" s="843"/>
      <c r="O48" s="843"/>
      <c r="P48" s="843"/>
    </row>
    <row r="49" spans="4:27">
      <c r="D49" s="843"/>
      <c r="E49" s="843"/>
      <c r="F49" s="843"/>
      <c r="G49" s="843"/>
      <c r="H49" s="843"/>
      <c r="I49" s="843"/>
      <c r="J49" s="843"/>
      <c r="K49" s="843"/>
      <c r="L49" s="843"/>
      <c r="M49" s="843"/>
      <c r="N49" s="843"/>
      <c r="O49" s="843"/>
      <c r="P49" s="843"/>
    </row>
    <row r="50" spans="4:27">
      <c r="D50" s="843"/>
      <c r="E50" s="843"/>
      <c r="F50" s="843"/>
      <c r="G50" s="843"/>
      <c r="H50" s="843"/>
      <c r="I50" s="843"/>
      <c r="J50" s="843"/>
      <c r="K50" s="843"/>
      <c r="L50" s="843"/>
      <c r="M50" s="843"/>
      <c r="N50" s="843"/>
      <c r="O50" s="843"/>
      <c r="P50" s="843"/>
    </row>
    <row r="51" spans="4:27" ht="6.75" customHeight="1">
      <c r="D51" s="429"/>
      <c r="E51" s="429"/>
      <c r="F51" s="429"/>
      <c r="G51" s="429"/>
      <c r="H51" s="429"/>
      <c r="I51" s="429"/>
      <c r="J51" s="429"/>
      <c r="K51" s="429"/>
      <c r="L51" s="429"/>
      <c r="M51" s="429"/>
      <c r="N51" s="429"/>
      <c r="O51" s="429"/>
      <c r="P51" s="429"/>
    </row>
    <row r="52" spans="4:27" ht="14">
      <c r="D52" s="430" t="s">
        <v>769</v>
      </c>
    </row>
    <row r="53" spans="4:27" ht="19">
      <c r="D53" s="431" t="s">
        <v>770</v>
      </c>
    </row>
    <row r="54" spans="4:27" ht="4.5" customHeight="1">
      <c r="D54" s="431"/>
    </row>
    <row r="55" spans="4:27">
      <c r="D55" s="419"/>
      <c r="E55" s="407" t="s">
        <v>771</v>
      </c>
      <c r="Y55" s="408"/>
      <c r="Z55" s="408"/>
      <c r="AA55" s="408"/>
    </row>
    <row r="56" spans="4:27" ht="14">
      <c r="D56" s="419"/>
      <c r="E56" s="407" t="s">
        <v>772</v>
      </c>
      <c r="X56" s="420" t="s">
        <v>773</v>
      </c>
      <c r="Y56" s="409"/>
      <c r="Z56" s="420" t="s">
        <v>774</v>
      </c>
    </row>
    <row r="57" spans="4:27">
      <c r="D57" s="419"/>
      <c r="E57" s="839" t="s">
        <v>775</v>
      </c>
      <c r="F57" s="840"/>
      <c r="G57" s="840"/>
      <c r="H57" s="840"/>
      <c r="I57" s="840"/>
      <c r="J57" s="840"/>
      <c r="K57" s="840"/>
      <c r="L57" s="840"/>
      <c r="M57" s="840"/>
      <c r="N57" s="837"/>
      <c r="O57" s="837"/>
      <c r="P57" s="837"/>
      <c r="Q57" s="837"/>
      <c r="R57" s="837"/>
      <c r="S57" s="837"/>
      <c r="T57" s="837"/>
      <c r="U57" s="837"/>
      <c r="V57" s="837"/>
      <c r="W57" s="837"/>
      <c r="X57" s="837"/>
      <c r="Y57" s="837"/>
      <c r="Z57" s="837"/>
      <c r="AA57" s="837"/>
    </row>
    <row r="58" spans="4:27">
      <c r="D58" s="419"/>
      <c r="E58" s="840"/>
      <c r="F58" s="840"/>
      <c r="G58" s="840"/>
      <c r="H58" s="840"/>
      <c r="I58" s="840"/>
      <c r="J58" s="840"/>
      <c r="K58" s="840"/>
      <c r="L58" s="840"/>
      <c r="M58" s="840"/>
      <c r="N58" s="837"/>
      <c r="O58" s="837"/>
      <c r="P58" s="837"/>
      <c r="Q58" s="837"/>
      <c r="R58" s="837"/>
      <c r="S58" s="837"/>
      <c r="T58" s="837"/>
      <c r="U58" s="837"/>
      <c r="V58" s="837"/>
      <c r="W58" s="837"/>
      <c r="X58" s="837"/>
      <c r="Y58" s="837"/>
      <c r="Z58" s="837"/>
      <c r="AA58" s="837"/>
    </row>
    <row r="60" spans="4:27" ht="14">
      <c r="D60" s="419"/>
      <c r="E60" s="407" t="s">
        <v>776</v>
      </c>
      <c r="X60" s="420" t="s">
        <v>773</v>
      </c>
      <c r="Y60" s="409"/>
      <c r="Z60" s="420" t="s">
        <v>774</v>
      </c>
    </row>
    <row r="61" spans="4:27">
      <c r="E61" s="839" t="s">
        <v>777</v>
      </c>
      <c r="F61" s="840"/>
      <c r="G61" s="840"/>
      <c r="H61" s="840"/>
      <c r="I61" s="840"/>
      <c r="J61" s="840"/>
      <c r="K61" s="840"/>
      <c r="L61" s="840"/>
      <c r="M61" s="840"/>
      <c r="N61" s="837"/>
      <c r="O61" s="837"/>
      <c r="P61" s="837"/>
      <c r="Q61" s="837"/>
      <c r="R61" s="837"/>
      <c r="S61" s="837"/>
      <c r="T61" s="837"/>
      <c r="U61" s="837"/>
      <c r="V61" s="837"/>
      <c r="W61" s="837"/>
      <c r="X61" s="837"/>
      <c r="Y61" s="837"/>
      <c r="Z61" s="837"/>
      <c r="AA61" s="837"/>
    </row>
    <row r="62" spans="4:27">
      <c r="E62" s="840"/>
      <c r="F62" s="840"/>
      <c r="G62" s="840"/>
      <c r="H62" s="840"/>
      <c r="I62" s="840"/>
      <c r="J62" s="840"/>
      <c r="K62" s="840"/>
      <c r="L62" s="840"/>
      <c r="M62" s="840"/>
      <c r="N62" s="837"/>
      <c r="O62" s="837"/>
      <c r="P62" s="837"/>
      <c r="Q62" s="837"/>
      <c r="R62" s="837"/>
      <c r="S62" s="837"/>
      <c r="T62" s="837"/>
      <c r="U62" s="837"/>
      <c r="V62" s="837"/>
      <c r="W62" s="837"/>
      <c r="X62" s="837"/>
      <c r="Y62" s="837"/>
      <c r="Z62" s="837"/>
      <c r="AA62" s="837"/>
    </row>
    <row r="63" spans="4:27">
      <c r="E63" s="432"/>
      <c r="T63" s="433"/>
    </row>
    <row r="64" spans="4:27" ht="14">
      <c r="D64" s="419"/>
      <c r="E64" s="407" t="s">
        <v>778</v>
      </c>
      <c r="X64" s="420" t="s">
        <v>773</v>
      </c>
      <c r="Y64" s="408"/>
      <c r="Z64" s="420" t="s">
        <v>774</v>
      </c>
    </row>
  </sheetData>
  <mergeCells count="74">
    <mergeCell ref="D13:AA14"/>
    <mergeCell ref="D4:AA4"/>
    <mergeCell ref="D6:H6"/>
    <mergeCell ref="D7:H8"/>
    <mergeCell ref="I7:AA8"/>
    <mergeCell ref="D9:H11"/>
    <mergeCell ref="I9:AA11"/>
    <mergeCell ref="N15:AA15"/>
    <mergeCell ref="S16:AA16"/>
    <mergeCell ref="D22:AA22"/>
    <mergeCell ref="D19:H20"/>
    <mergeCell ref="I19:P20"/>
    <mergeCell ref="D25:H25"/>
    <mergeCell ref="I25:O25"/>
    <mergeCell ref="P25:Q25"/>
    <mergeCell ref="R25:Z25"/>
    <mergeCell ref="D23:H23"/>
    <mergeCell ref="I23:Q23"/>
    <mergeCell ref="R23:AA23"/>
    <mergeCell ref="D24:H24"/>
    <mergeCell ref="I24:O24"/>
    <mergeCell ref="P24:Q24"/>
    <mergeCell ref="R24:Z24"/>
    <mergeCell ref="AK31:AO31"/>
    <mergeCell ref="D26:H26"/>
    <mergeCell ref="I26:O26"/>
    <mergeCell ref="P26:Q26"/>
    <mergeCell ref="R26:Z26"/>
    <mergeCell ref="D29:G29"/>
    <mergeCell ref="I29:AA29"/>
    <mergeCell ref="E30:G30"/>
    <mergeCell ref="I30:AA31"/>
    <mergeCell ref="E31:G31"/>
    <mergeCell ref="E32:G32"/>
    <mergeCell ref="I32:AA32"/>
    <mergeCell ref="AK32:AO32"/>
    <mergeCell ref="I33:AA34"/>
    <mergeCell ref="I35:K36"/>
    <mergeCell ref="N35:Z36"/>
    <mergeCell ref="I37:AA37"/>
    <mergeCell ref="I38:AA42"/>
    <mergeCell ref="D45:P46"/>
    <mergeCell ref="D48:P50"/>
    <mergeCell ref="E57:M58"/>
    <mergeCell ref="N57:N58"/>
    <mergeCell ref="O57:O58"/>
    <mergeCell ref="P57:P58"/>
    <mergeCell ref="Q57:Q58"/>
    <mergeCell ref="S57:S58"/>
    <mergeCell ref="T57:T58"/>
    <mergeCell ref="U57:U58"/>
    <mergeCell ref="V57:V58"/>
    <mergeCell ref="W57:W58"/>
    <mergeCell ref="O61:O62"/>
    <mergeCell ref="P61:P62"/>
    <mergeCell ref="Q61:Q62"/>
    <mergeCell ref="R61:R62"/>
    <mergeCell ref="R57:R58"/>
    <mergeCell ref="Y61:Y62"/>
    <mergeCell ref="Z61:Z62"/>
    <mergeCell ref="AA61:AA62"/>
    <mergeCell ref="J2:U3"/>
    <mergeCell ref="S61:S62"/>
    <mergeCell ref="T61:T62"/>
    <mergeCell ref="U61:U62"/>
    <mergeCell ref="V61:V62"/>
    <mergeCell ref="W61:W62"/>
    <mergeCell ref="X61:X62"/>
    <mergeCell ref="X57:X58"/>
    <mergeCell ref="Y57:Y58"/>
    <mergeCell ref="Z57:Z58"/>
    <mergeCell ref="AA57:AA58"/>
    <mergeCell ref="E61:M62"/>
    <mergeCell ref="N61:N62"/>
  </mergeCells>
  <phoneticPr fontId="39"/>
  <hyperlinks>
    <hyperlink ref="AE6" location="入力用シート!A1" display="入力用シート" xr:uid="{A67DF2B3-1627-4F3E-9F98-925C5F41A727}"/>
  </hyperlinks>
  <printOptions horizontalCentered="1"/>
  <pageMargins left="0.70866141732283472" right="0.7086614173228347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48</vt:i4>
      </vt:variant>
      <vt:variant>
        <vt:lpstr>名前付き一覧</vt:lpstr>
      </vt:variant>
      <vt:variant>
        <vt:i4>42</vt:i4>
      </vt:variant>
    </vt:vector>
  </HeadingPairs>
  <TitlesOfParts>
    <vt:vector size="90" baseType="lpstr">
      <vt:lpstr>プルダウンリスト</vt:lpstr>
      <vt:lpstr>入力用シート</vt:lpstr>
      <vt:lpstr>様式-1</vt:lpstr>
      <vt:lpstr>様式-1(2)</vt:lpstr>
      <vt:lpstr>様式-1(3)</vt:lpstr>
      <vt:lpstr>様式-2</vt:lpstr>
      <vt:lpstr>様式-3(1)</vt:lpstr>
      <vt:lpstr>様式-3(2)</vt:lpstr>
      <vt:lpstr>様式-4_1（電子申請）</vt:lpstr>
      <vt:lpstr>様式-4_2（証紙貼付）</vt:lpstr>
      <vt:lpstr>様式-5(1)</vt:lpstr>
      <vt:lpstr>様式-5(2)</vt:lpstr>
      <vt:lpstr>様式-5(3)</vt:lpstr>
      <vt:lpstr>様式-5(4)</vt:lpstr>
      <vt:lpstr>様式-6(1)</vt:lpstr>
      <vt:lpstr>様式-6(2)</vt:lpstr>
      <vt:lpstr>様式-6(3)</vt:lpstr>
      <vt:lpstr>様式-6(4)</vt:lpstr>
      <vt:lpstr>様式-7</vt:lpstr>
      <vt:lpstr>様式-9</vt:lpstr>
      <vt:lpstr>様式-10</vt:lpstr>
      <vt:lpstr>様式-11</vt:lpstr>
      <vt:lpstr>様式-12</vt:lpstr>
      <vt:lpstr>様式-13</vt:lpstr>
      <vt:lpstr>様式-13(北陸版)</vt:lpstr>
      <vt:lpstr>様式-14</vt:lpstr>
      <vt:lpstr>様式-15</vt:lpstr>
      <vt:lpstr>様式-16</vt:lpstr>
      <vt:lpstr>様式-17</vt:lpstr>
      <vt:lpstr>様式-18</vt:lpstr>
      <vt:lpstr>様式-19</vt:lpstr>
      <vt:lpstr>様式-21</vt:lpstr>
      <vt:lpstr>様式-22</vt:lpstr>
      <vt:lpstr>様式-23</vt:lpstr>
      <vt:lpstr>様式-24</vt:lpstr>
      <vt:lpstr>様式-25</vt:lpstr>
      <vt:lpstr>様式-26</vt:lpstr>
      <vt:lpstr>様式-27</vt:lpstr>
      <vt:lpstr>様式-28</vt:lpstr>
      <vt:lpstr>様式-29</vt:lpstr>
      <vt:lpstr>様式-30</vt:lpstr>
      <vt:lpstr>様式-31</vt:lpstr>
      <vt:lpstr>様式-31-2</vt:lpstr>
      <vt:lpstr>Sheet1</vt:lpstr>
      <vt:lpstr>様式-32</vt:lpstr>
      <vt:lpstr>様式-33</vt:lpstr>
      <vt:lpstr>様式-34(1)</vt:lpstr>
      <vt:lpstr>様式-34(2)</vt:lpstr>
      <vt:lpstr>'様式-1'!Print_Area</vt:lpstr>
      <vt:lpstr>'様式-1(2)'!Print_Area</vt:lpstr>
      <vt:lpstr>'様式-1(3)'!Print_Area</vt:lpstr>
      <vt:lpstr>'様式-10'!Print_Area</vt:lpstr>
      <vt:lpstr>'様式-11'!Print_Area</vt:lpstr>
      <vt:lpstr>'様式-12'!Print_Area</vt:lpstr>
      <vt:lpstr>'様式-13'!Print_Area</vt:lpstr>
      <vt:lpstr>'様式-13(北陸版)'!Print_Area</vt:lpstr>
      <vt:lpstr>'様式-14'!Print_Area</vt:lpstr>
      <vt:lpstr>'様式-15'!Print_Area</vt:lpstr>
      <vt:lpstr>'様式-16'!Print_Area</vt:lpstr>
      <vt:lpstr>'様式-17'!Print_Area</vt:lpstr>
      <vt:lpstr>'様式-18'!Print_Area</vt:lpstr>
      <vt:lpstr>'様式-19'!Print_Area</vt:lpstr>
      <vt:lpstr>'様式-2'!Print_Area</vt:lpstr>
      <vt:lpstr>'様式-21'!Print_Area</vt:lpstr>
      <vt:lpstr>'様式-22'!Print_Area</vt:lpstr>
      <vt:lpstr>'様式-23'!Print_Area</vt:lpstr>
      <vt:lpstr>'様式-24'!Print_Area</vt:lpstr>
      <vt:lpstr>'様式-25'!Print_Area</vt:lpstr>
      <vt:lpstr>'様式-26'!Print_Area</vt:lpstr>
      <vt:lpstr>'様式-27'!Print_Area</vt:lpstr>
      <vt:lpstr>'様式-28'!Print_Area</vt:lpstr>
      <vt:lpstr>'様式-29'!Print_Area</vt:lpstr>
      <vt:lpstr>'様式-3(1)'!Print_Area</vt:lpstr>
      <vt:lpstr>'様式-3(2)'!Print_Area</vt:lpstr>
      <vt:lpstr>'様式-30'!Print_Area</vt:lpstr>
      <vt:lpstr>'様式-33'!Print_Area</vt:lpstr>
      <vt:lpstr>'様式-34(1)'!Print_Area</vt:lpstr>
      <vt:lpstr>'様式-34(2)'!Print_Area</vt:lpstr>
      <vt:lpstr>'様式-4_1（電子申請）'!Print_Area</vt:lpstr>
      <vt:lpstr>'様式-4_2（証紙貼付）'!Print_Area</vt:lpstr>
      <vt:lpstr>'様式-5(1)'!Print_Area</vt:lpstr>
      <vt:lpstr>'様式-5(2)'!Print_Area</vt:lpstr>
      <vt:lpstr>'様式-5(3)'!Print_Area</vt:lpstr>
      <vt:lpstr>'様式-5(4)'!Print_Area</vt:lpstr>
      <vt:lpstr>'様式-6(1)'!Print_Area</vt:lpstr>
      <vt:lpstr>'様式-6(2)'!Print_Area</vt:lpstr>
      <vt:lpstr>'様式-6(3)'!Print_Area</vt:lpstr>
      <vt:lpstr>'様式-6(4)'!Print_Area</vt:lpstr>
      <vt:lpstr>'様式-7'!Print_Area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2012-07-05T05:02:21Z</dcterms:created>
  <dcterms:modified xsi:type="dcterms:W3CDTF">2024-04-04T23:51:56Z</dcterms:modified>
</cp:coreProperties>
</file>