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tabRatio="431" activeTab="0"/>
  </bookViews>
  <sheets>
    <sheet name="円グラフ" sheetId="1" r:id="rId1"/>
    <sheet name="折れ線グラフ " sheetId="2" r:id="rId2"/>
    <sheet name="北陸・隣接県" sheetId="3" r:id="rId3"/>
    <sheet name="全県" sheetId="4" r:id="rId4"/>
  </sheets>
  <definedNames/>
  <calcPr fullCalcOnLoad="1"/>
</workbook>
</file>

<file path=xl/sharedStrings.xml><?xml version="1.0" encoding="utf-8"?>
<sst xmlns="http://schemas.openxmlformats.org/spreadsheetml/2006/main" count="201" uniqueCount="84">
  <si>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</si>
  <si>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</si>
  <si>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</si>
  <si>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</si>
  <si>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</si>
  <si>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</si>
  <si>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</si>
  <si>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</si>
  <si>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</si>
  <si>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</si>
  <si>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</si>
  <si>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</si>
  <si>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</si>
  <si>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</si>
  <si>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</si>
  <si>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</si>
  <si>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</si>
  <si>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</si>
  <si>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</si>
  <si>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</si>
  <si>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</si>
  <si>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</si>
  <si>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</si>
  <si>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</si>
  <si>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</si>
  <si>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</si>
  <si>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</si>
  <si>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</si>
  <si>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</si>
  <si>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</si>
  <si>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</si>
  <si>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</si>
  <si>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</si>
  <si>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</si>
  <si>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</si>
  <si>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</si>
  <si>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</si>
  <si>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</si>
  <si>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</si>
  <si>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</si>
  <si>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</si>
  <si>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</si>
  <si>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</si>
  <si>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</si>
  <si>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</si>
  <si>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</si>
  <si>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</si>
  <si>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</si>
  <si>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東北</t>
  </si>
  <si>
    <t>関東</t>
  </si>
  <si>
    <t>近畿</t>
  </si>
  <si>
    <t>全国合計</t>
  </si>
  <si>
    <t>北海道</t>
  </si>
  <si>
    <t>北陸</t>
  </si>
  <si>
    <t>中部</t>
  </si>
  <si>
    <t>中国</t>
  </si>
  <si>
    <t>四国</t>
  </si>
  <si>
    <t>九州</t>
  </si>
  <si>
    <t>沖縄</t>
  </si>
  <si>
    <t>隣接県</t>
  </si>
  <si>
    <t>平成12年</t>
  </si>
  <si>
    <t>昭和60年</t>
  </si>
  <si>
    <t>昭和63年</t>
  </si>
  <si>
    <t>平成３年</t>
  </si>
  <si>
    <t>平成６年</t>
  </si>
  <si>
    <t>平成８年</t>
  </si>
  <si>
    <t>平成10年</t>
  </si>
  <si>
    <t>次回最新は不明</t>
  </si>
  <si>
    <t>水害被害累計額(平成７年価格）</t>
  </si>
  <si>
    <t>単位：百万円資料：「河川便覧」</t>
  </si>
  <si>
    <t>注１：昭和60年からの累計を指す</t>
  </si>
  <si>
    <t>平成13年</t>
  </si>
  <si>
    <t>平成14年</t>
  </si>
  <si>
    <t>その他</t>
  </si>
  <si>
    <t>全国</t>
  </si>
  <si>
    <t>新潟県</t>
  </si>
  <si>
    <t>水害被害累計額の推移</t>
  </si>
  <si>
    <t>水害被害累計額の伸び（昭和60年を1.00とした指数）</t>
  </si>
  <si>
    <t>地域別水害被害累計額の割合</t>
  </si>
  <si>
    <t>北陸の県別水害被害累計額の割合</t>
  </si>
  <si>
    <t>注２：昭和60年からは平成２年価格、平成12年からは平成７年価格の資料</t>
  </si>
  <si>
    <t>富山県</t>
  </si>
  <si>
    <t>石川県</t>
  </si>
  <si>
    <t>福井県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</si>
</sst>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_ "/>
  </numFmts>
  <fonts count="1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9.75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66">
    <xf numFmtId="0" fontId="0" fillId="0" borderId="0" xfId="0" applyAlignment="1">
      <alignment/>
    </xf>
    <xf numFmtId="0" fontId="6" fillId="0" borderId="0" xfId="24" applyFont="1" applyAlignment="1">
      <alignment horizontal="distributed"/>
      <protection/>
    </xf>
    <xf numFmtId="0" fontId="8" fillId="0" borderId="0" xfId="20" applyNumberFormat="1" applyFont="1">
      <alignment/>
      <protection/>
    </xf>
    <xf numFmtId="0" fontId="6" fillId="0" borderId="0" xfId="24" applyFont="1">
      <alignment/>
      <protection/>
    </xf>
    <xf numFmtId="0" fontId="6" fillId="0" borderId="0" xfId="20" applyNumberFormat="1" applyFont="1">
      <alignment/>
      <protection/>
    </xf>
    <xf numFmtId="0" fontId="6" fillId="2" borderId="1" xfId="22" applyFont="1" applyFill="1" applyBorder="1" applyAlignment="1">
      <alignment horizontal="center"/>
      <protection/>
    </xf>
    <xf numFmtId="0" fontId="6" fillId="2" borderId="1" xfId="21" applyFont="1" applyFill="1" applyBorder="1" applyAlignment="1">
      <alignment horizontal="center"/>
      <protection/>
    </xf>
    <xf numFmtId="0" fontId="6" fillId="0" borderId="2" xfId="24" applyFont="1" applyBorder="1" applyAlignment="1">
      <alignment horizontal="distributed"/>
      <protection/>
    </xf>
    <xf numFmtId="177" fontId="6" fillId="0" borderId="3" xfId="22" applyNumberFormat="1" applyFont="1" applyFill="1" applyBorder="1">
      <alignment/>
      <protection/>
    </xf>
    <xf numFmtId="0" fontId="6" fillId="0" borderId="1" xfId="22" applyFont="1" applyFill="1" applyBorder="1">
      <alignment/>
      <protection/>
    </xf>
    <xf numFmtId="177" fontId="6" fillId="0" borderId="1" xfId="24" applyNumberFormat="1" applyFont="1" applyFill="1" applyBorder="1" applyAlignment="1">
      <alignment horizontal="right"/>
      <protection/>
    </xf>
    <xf numFmtId="0" fontId="6" fillId="0" borderId="0" xfId="24" applyFont="1" applyFill="1">
      <alignment/>
      <protection/>
    </xf>
    <xf numFmtId="0" fontId="6" fillId="0" borderId="1" xfId="24" applyFont="1" applyBorder="1" applyAlignment="1">
      <alignment horizontal="distributed"/>
      <protection/>
    </xf>
    <xf numFmtId="179" fontId="6" fillId="0" borderId="1" xfId="22" applyNumberFormat="1" applyFont="1" applyFill="1" applyBorder="1">
      <alignment/>
      <protection/>
    </xf>
    <xf numFmtId="0" fontId="6" fillId="0" borderId="0" xfId="0" applyFont="1" applyAlignment="1">
      <alignment/>
    </xf>
    <xf numFmtId="178" fontId="6" fillId="0" borderId="0" xfId="24" applyNumberFormat="1" applyFont="1">
      <alignment/>
      <protection/>
    </xf>
    <xf numFmtId="0" fontId="6" fillId="0" borderId="4" xfId="24" applyFont="1" applyFill="1" applyBorder="1" applyAlignment="1">
      <alignment horizontal="distributed"/>
      <protection/>
    </xf>
    <xf numFmtId="0" fontId="6" fillId="0" borderId="3" xfId="22" applyFont="1" applyFill="1" applyBorder="1" applyAlignment="1">
      <alignment horizontal="center"/>
      <protection/>
    </xf>
    <xf numFmtId="177" fontId="6" fillId="0" borderId="5" xfId="24" applyNumberFormat="1" applyFont="1" applyFill="1" applyBorder="1" applyAlignment="1">
      <alignment horizontal="right"/>
      <protection/>
    </xf>
    <xf numFmtId="177" fontId="6" fillId="0" borderId="3" xfId="24" applyNumberFormat="1" applyFont="1" applyFill="1" applyBorder="1" applyAlignment="1">
      <alignment horizontal="right"/>
      <protection/>
    </xf>
    <xf numFmtId="0" fontId="6" fillId="0" borderId="6" xfId="24" applyFont="1" applyFill="1" applyBorder="1" applyAlignment="1">
      <alignment horizontal="distributed"/>
      <protection/>
    </xf>
    <xf numFmtId="0" fontId="6" fillId="0" borderId="7" xfId="22" applyFont="1" applyFill="1" applyBorder="1" applyAlignment="1">
      <alignment horizontal="center"/>
      <protection/>
    </xf>
    <xf numFmtId="177" fontId="6" fillId="0" borderId="7" xfId="24" applyNumberFormat="1" applyFont="1" applyFill="1" applyBorder="1" applyAlignment="1">
      <alignment horizontal="right"/>
      <protection/>
    </xf>
    <xf numFmtId="177" fontId="6" fillId="0" borderId="6" xfId="22" applyNumberFormat="1" applyFont="1" applyFill="1" applyBorder="1">
      <alignment/>
      <protection/>
    </xf>
    <xf numFmtId="0" fontId="6" fillId="0" borderId="8" xfId="24" applyFont="1" applyFill="1" applyBorder="1" applyAlignment="1">
      <alignment horizontal="distributed"/>
      <protection/>
    </xf>
    <xf numFmtId="0" fontId="6" fillId="0" borderId="9" xfId="22" applyFont="1" applyFill="1" applyBorder="1" applyAlignment="1">
      <alignment horizontal="center"/>
      <protection/>
    </xf>
    <xf numFmtId="177" fontId="6" fillId="0" borderId="9" xfId="24" applyNumberFormat="1" applyFont="1" applyFill="1" applyBorder="1" applyAlignment="1">
      <alignment horizontal="right"/>
      <protection/>
    </xf>
    <xf numFmtId="0" fontId="6" fillId="0" borderId="5" xfId="22" applyFont="1" applyFill="1" applyBorder="1" applyAlignment="1">
      <alignment horizontal="center"/>
      <protection/>
    </xf>
    <xf numFmtId="0" fontId="6" fillId="0" borderId="10" xfId="22" applyFont="1" applyFill="1" applyBorder="1" applyAlignment="1">
      <alignment horizontal="center"/>
      <protection/>
    </xf>
    <xf numFmtId="177" fontId="6" fillId="0" borderId="6" xfId="24" applyNumberFormat="1" applyFont="1" applyFill="1" applyBorder="1" applyAlignment="1">
      <alignment horizontal="right"/>
      <protection/>
    </xf>
    <xf numFmtId="177" fontId="6" fillId="0" borderId="1" xfId="22" applyNumberFormat="1" applyFont="1" applyFill="1" applyBorder="1">
      <alignment/>
      <protection/>
    </xf>
    <xf numFmtId="0" fontId="6" fillId="0" borderId="0" xfId="23" applyFont="1" applyAlignment="1">
      <alignment horizontal="right"/>
      <protection/>
    </xf>
    <xf numFmtId="0" fontId="6" fillId="0" borderId="0" xfId="24" applyFont="1" applyAlignment="1">
      <alignment horizontal="right"/>
      <protection/>
    </xf>
    <xf numFmtId="178" fontId="6" fillId="0" borderId="0" xfId="24" applyNumberFormat="1" applyFont="1" applyAlignment="1">
      <alignment horizontal="right"/>
      <protection/>
    </xf>
    <xf numFmtId="0" fontId="6" fillId="0" borderId="9" xfId="22" applyFont="1" applyFill="1" applyBorder="1">
      <alignment/>
      <protection/>
    </xf>
    <xf numFmtId="177" fontId="6" fillId="0" borderId="5" xfId="24" applyNumberFormat="1" applyFont="1" applyBorder="1" applyAlignment="1">
      <alignment horizontal="right"/>
      <protection/>
    </xf>
    <xf numFmtId="0" fontId="6" fillId="3" borderId="3" xfId="22" applyFont="1" applyFill="1" applyBorder="1">
      <alignment/>
      <protection/>
    </xf>
    <xf numFmtId="177" fontId="6" fillId="3" borderId="3" xfId="22" applyNumberFormat="1" applyFont="1" applyFill="1" applyBorder="1">
      <alignment/>
      <protection/>
    </xf>
    <xf numFmtId="0" fontId="6" fillId="4" borderId="3" xfId="22" applyFont="1" applyFill="1" applyBorder="1">
      <alignment/>
      <protection/>
    </xf>
    <xf numFmtId="177" fontId="6" fillId="4" borderId="3" xfId="22" applyNumberFormat="1" applyFont="1" applyFill="1" applyBorder="1">
      <alignment/>
      <protection/>
    </xf>
    <xf numFmtId="0" fontId="6" fillId="5" borderId="3" xfId="22" applyFont="1" applyFill="1" applyBorder="1">
      <alignment/>
      <protection/>
    </xf>
    <xf numFmtId="177" fontId="6" fillId="5" borderId="3" xfId="22" applyNumberFormat="1" applyFont="1" applyFill="1" applyBorder="1">
      <alignment/>
      <protection/>
    </xf>
    <xf numFmtId="0" fontId="6" fillId="6" borderId="3" xfId="22" applyFont="1" applyFill="1" applyBorder="1">
      <alignment/>
      <protection/>
    </xf>
    <xf numFmtId="177" fontId="6" fillId="6" borderId="3" xfId="22" applyNumberFormat="1" applyFont="1" applyFill="1" applyBorder="1">
      <alignment/>
      <protection/>
    </xf>
    <xf numFmtId="0" fontId="6" fillId="7" borderId="3" xfId="22" applyFont="1" applyFill="1" applyBorder="1">
      <alignment/>
      <protection/>
    </xf>
    <xf numFmtId="177" fontId="6" fillId="7" borderId="3" xfId="22" applyNumberFormat="1" applyFont="1" applyFill="1" applyBorder="1">
      <alignment/>
      <protection/>
    </xf>
    <xf numFmtId="0" fontId="6" fillId="8" borderId="3" xfId="22" applyFont="1" applyFill="1" applyBorder="1">
      <alignment/>
      <protection/>
    </xf>
    <xf numFmtId="177" fontId="6" fillId="8" borderId="3" xfId="22" applyNumberFormat="1" applyFont="1" applyFill="1" applyBorder="1">
      <alignment/>
      <protection/>
    </xf>
    <xf numFmtId="0" fontId="6" fillId="9" borderId="3" xfId="22" applyFont="1" applyFill="1" applyBorder="1">
      <alignment/>
      <protection/>
    </xf>
    <xf numFmtId="0" fontId="6" fillId="9" borderId="10" xfId="22" applyFont="1" applyFill="1" applyBorder="1">
      <alignment/>
      <protection/>
    </xf>
    <xf numFmtId="177" fontId="6" fillId="9" borderId="10" xfId="22" applyNumberFormat="1" applyFont="1" applyFill="1" applyBorder="1">
      <alignment/>
      <protection/>
    </xf>
    <xf numFmtId="0" fontId="6" fillId="0" borderId="10" xfId="22" applyFont="1" applyBorder="1">
      <alignment/>
      <protection/>
    </xf>
    <xf numFmtId="177" fontId="6" fillId="0" borderId="6" xfId="24" applyNumberFormat="1" applyFont="1" applyBorder="1" applyAlignment="1">
      <alignment horizontal="right"/>
      <protection/>
    </xf>
    <xf numFmtId="177" fontId="6" fillId="0" borderId="1" xfId="24" applyNumberFormat="1" applyFont="1" applyBorder="1" applyAlignment="1">
      <alignment horizontal="right"/>
      <protection/>
    </xf>
    <xf numFmtId="0" fontId="6" fillId="0" borderId="3" xfId="22" applyFont="1" applyFill="1" applyBorder="1">
      <alignment/>
      <protection/>
    </xf>
    <xf numFmtId="0" fontId="6" fillId="0" borderId="10" xfId="22" applyFont="1" applyFill="1" applyBorder="1">
      <alignment/>
      <protection/>
    </xf>
    <xf numFmtId="177" fontId="6" fillId="0" borderId="10" xfId="22" applyNumberFormat="1" applyFont="1" applyFill="1" applyBorder="1">
      <alignment/>
      <protection/>
    </xf>
    <xf numFmtId="177" fontId="6" fillId="0" borderId="0" xfId="24" applyNumberFormat="1" applyFont="1">
      <alignment/>
      <protection/>
    </xf>
    <xf numFmtId="0" fontId="4" fillId="0" borderId="0" xfId="0" applyFont="1" applyAlignment="1">
      <alignment/>
    </xf>
    <xf numFmtId="0" fontId="6" fillId="0" borderId="11" xfId="24" applyFont="1" applyFill="1" applyBorder="1" applyAlignment="1">
      <alignment horizontal="distributed"/>
      <protection/>
    </xf>
    <xf numFmtId="0" fontId="6" fillId="0" borderId="12" xfId="0" applyFont="1" applyFill="1" applyBorder="1" applyAlignment="1">
      <alignment horizontal="distributed"/>
    </xf>
    <xf numFmtId="0" fontId="6" fillId="2" borderId="13" xfId="22" applyFont="1" applyFill="1" applyBorder="1" applyAlignment="1">
      <alignment horizontal="distributed"/>
      <protection/>
    </xf>
    <xf numFmtId="0" fontId="6" fillId="0" borderId="14" xfId="0" applyFont="1" applyBorder="1" applyAlignment="1">
      <alignment horizontal="distributed"/>
    </xf>
    <xf numFmtId="0" fontId="6" fillId="0" borderId="15" xfId="24" applyFont="1" applyFill="1" applyBorder="1" applyAlignment="1">
      <alignment horizontal="distributed"/>
      <protection/>
    </xf>
    <xf numFmtId="0" fontId="6" fillId="0" borderId="4" xfId="24" applyFont="1" applyFill="1" applyBorder="1" applyAlignment="1">
      <alignment horizontal="distributed"/>
      <protection/>
    </xf>
    <xf numFmtId="0" fontId="6" fillId="0" borderId="16" xfId="0" applyFont="1" applyFill="1" applyBorder="1" applyAlignment="1">
      <alignment horizontal="distributed"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スポーツ施設数" xfId="20"/>
    <cellStyle name="標準_雇用状況" xfId="21"/>
    <cellStyle name="標準_公民館数" xfId="22"/>
    <cellStyle name="標準_集計表 (5)" xfId="23"/>
    <cellStyle name="標準_総人口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025"/>
          <c:y val="0.02725"/>
          <c:w val="0.78975"/>
          <c:h val="0.928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0000"/>
              </a:solidFill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('円グラフ'!$A$11,'円グラフ'!$A$21,'円グラフ'!$A$26,'円グラフ'!$A$38,'円グラフ'!$B$60)</c:f>
              <c:strCache/>
            </c:strRef>
          </c:cat>
          <c:val>
            <c:numRef>
              <c:f>('円グラフ'!$C$11,'円グラフ'!$C$21,'円グラフ'!$C$26,'円グラフ'!$C$38,'円グラフ'!$C$60)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5"/>
          <c:y val="0.02475"/>
          <c:w val="0.798"/>
          <c:h val="0.9382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'円グラフ'!$B$22:$B$25</c:f>
              <c:strCache/>
            </c:strRef>
          </c:cat>
          <c:val>
            <c:numRef>
              <c:f>'円グラフ'!$C$22:$C$25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4625"/>
          <c:w val="0.87025"/>
          <c:h val="0.93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 '!$B$4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 '!$C$3:$K$3</c:f>
              <c:strCache/>
            </c:strRef>
          </c:cat>
          <c:val>
            <c:numRef>
              <c:f>'折れ線グラフ '!$C$4:$K$4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 '!$B$5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 '!$C$3:$K$3</c:f>
              <c:strCache/>
            </c:strRef>
          </c:cat>
          <c:val>
            <c:numRef>
              <c:f>'折れ線グラフ '!$C$5:$K$5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 '!$B$6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 '!$C$3:$K$3</c:f>
              <c:strCache/>
            </c:strRef>
          </c:cat>
          <c:val>
            <c:numRef>
              <c:f>'折れ線グラフ '!$C$6:$K$6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 '!$B$7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 '!$C$3:$K$3</c:f>
              <c:strCache/>
            </c:strRef>
          </c:cat>
          <c:val>
            <c:numRef>
              <c:f>'折れ線グラフ '!$C$7:$K$7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35789167"/>
        <c:axId val="53667048"/>
      </c:lineChart>
      <c:catAx>
        <c:axId val="357891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667048"/>
        <c:crosses val="autoZero"/>
        <c:auto val="1"/>
        <c:lblOffset val="100"/>
        <c:noMultiLvlLbl val="0"/>
      </c:catAx>
      <c:valAx>
        <c:axId val="5366704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5789167"/>
        <c:crossesAt val="1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9825"/>
          <c:y val="0.784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15"/>
          <c:w val="0.878"/>
          <c:h val="0.9557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 '!$B$11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 '!$C$10:$K$10</c:f>
              <c:strCache/>
            </c:strRef>
          </c:cat>
          <c:val>
            <c:numRef>
              <c:f>'折れ線グラフ '!$C$11:$K$11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 '!$B$12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 '!$C$10:$K$10</c:f>
              <c:strCache/>
            </c:strRef>
          </c:cat>
          <c:val>
            <c:numRef>
              <c:f>'折れ線グラフ '!$C$12:$K$12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 '!$B$13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 '!$C$10:$K$10</c:f>
              <c:strCache/>
            </c:strRef>
          </c:cat>
          <c:val>
            <c:numRef>
              <c:f>'折れ線グラフ '!$C$13:$K$13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 '!$B$14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 '!$C$10:$K$10</c:f>
              <c:strCache/>
            </c:strRef>
          </c:cat>
          <c:val>
            <c:numRef>
              <c:f>'折れ線グラフ '!$C$14:$K$14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'折れ線グラフ '!$B$15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 '!$C$10:$K$10</c:f>
              <c:strCache/>
            </c:strRef>
          </c:cat>
          <c:val>
            <c:numRef>
              <c:f>'折れ線グラフ '!$C$15:$K$15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13241385"/>
        <c:axId val="52063602"/>
      </c:lineChart>
      <c:catAx>
        <c:axId val="132413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063602"/>
        <c:crosses val="autoZero"/>
        <c:auto val="1"/>
        <c:lblOffset val="100"/>
        <c:noMultiLvlLbl val="0"/>
      </c:catAx>
      <c:valAx>
        <c:axId val="5206360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3241385"/>
        <c:crossesAt val="1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904"/>
          <c:y val="0.74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0.35775</cdr:x>
      <cdr:y>0.4215</cdr:y>
    </cdr:from>
    <cdr:to>
      <cdr:x>0.682</cdr:x>
      <cdr:y>0.54925</cdr:y>
    </cdr:to>
    <cdr:sp>
      <cdr:nvSpPr>
        <cdr:cNvPr id="1" name="TextBox 1"/>
        <cdr:cNvSpPr txBox="1">
          <a:spLocks noChangeArrowheads="1"/>
        </cdr:cNvSpPr>
      </cdr:nvSpPr>
      <cdr:spPr>
        <a:xfrm>
          <a:off x="2057400" y="1657350"/>
          <a:ext cx="18669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全国（H14年）
11,540,520百万円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</cdr:x>
      <cdr:y>0.43075</cdr:y>
    </cdr:from>
    <cdr:to>
      <cdr:x>0.69775</cdr:x>
      <cdr:y>0.58625</cdr:y>
    </cdr:to>
    <cdr:sp>
      <cdr:nvSpPr>
        <cdr:cNvPr id="1" name="TextBox 1"/>
        <cdr:cNvSpPr txBox="1">
          <a:spLocks noChangeArrowheads="1"/>
        </cdr:cNvSpPr>
      </cdr:nvSpPr>
      <cdr:spPr>
        <a:xfrm>
          <a:off x="1952625" y="1695450"/>
          <a:ext cx="205740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北陸（H14年）
681,527百万円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9</xdr:col>
      <xdr:colOff>0</xdr:colOff>
      <xdr:row>27</xdr:row>
      <xdr:rowOff>0</xdr:rowOff>
    </xdr:to>
    <xdr:graphicFrame>
      <xdr:nvGraphicFramePr>
        <xdr:cNvPr id="1" name="Chart 2"/>
        <xdr:cNvGraphicFramePr/>
      </xdr:nvGraphicFramePr>
      <xdr:xfrm>
        <a:off x="3724275" y="685800"/>
        <a:ext cx="5753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30</xdr:row>
      <xdr:rowOff>0</xdr:rowOff>
    </xdr:from>
    <xdr:to>
      <xdr:col>9</xdr:col>
      <xdr:colOff>0</xdr:colOff>
      <xdr:row>53</xdr:row>
      <xdr:rowOff>0</xdr:rowOff>
    </xdr:to>
    <xdr:graphicFrame>
      <xdr:nvGraphicFramePr>
        <xdr:cNvPr id="2" name="Chart 5"/>
        <xdr:cNvGraphicFramePr/>
      </xdr:nvGraphicFramePr>
      <xdr:xfrm>
        <a:off x="3724275" y="5143500"/>
        <a:ext cx="5753100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0.01575</cdr:x>
      <cdr:y>0</cdr:y>
    </cdr:from>
    <cdr:to>
      <cdr:x>0.043</cdr:x>
      <cdr:y>0.0415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" y="0"/>
          <a:ext cx="2857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/>
            <a:t>百万円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16</xdr:row>
      <xdr:rowOff>0</xdr:rowOff>
    </xdr:from>
    <xdr:to>
      <xdr:col>11</xdr:col>
      <xdr:colOff>0</xdr:colOff>
      <xdr:row>41</xdr:row>
      <xdr:rowOff>0</xdr:rowOff>
    </xdr:to>
    <xdr:graphicFrame>
      <xdr:nvGraphicFramePr>
        <xdr:cNvPr id="1" name="Chart 8"/>
        <xdr:cNvGraphicFramePr/>
      </xdr:nvGraphicFramePr>
      <xdr:xfrm>
        <a:off x="1714500" y="2752725"/>
        <a:ext cx="103727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44</xdr:row>
      <xdr:rowOff>0</xdr:rowOff>
    </xdr:from>
    <xdr:to>
      <xdr:col>11</xdr:col>
      <xdr:colOff>0</xdr:colOff>
      <xdr:row>69</xdr:row>
      <xdr:rowOff>0</xdr:rowOff>
    </xdr:to>
    <xdr:graphicFrame>
      <xdr:nvGraphicFramePr>
        <xdr:cNvPr id="2" name="Chart 12"/>
        <xdr:cNvGraphicFramePr/>
      </xdr:nvGraphicFramePr>
      <xdr:xfrm>
        <a:off x="1714500" y="7791450"/>
        <a:ext cx="10372725" cy="4514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1" customWidth="1"/>
    <col min="2" max="2" width="9" style="3" customWidth="1"/>
    <col min="3" max="3" width="12.09765625" style="3" bestFit="1" customWidth="1"/>
    <col min="4" max="4" width="9" style="3" customWidth="1"/>
    <col min="5" max="5" width="12" style="3" customWidth="1"/>
    <col min="6" max="9" width="12.09765625" style="3" customWidth="1"/>
    <col min="10" max="16384" width="9" style="3" customWidth="1"/>
  </cols>
  <sheetData>
    <row r="1" ht="13.5">
      <c r="B1" s="2" t="s">
        <v>68</v>
      </c>
    </row>
    <row r="2" ht="13.5">
      <c r="B2" s="4" t="s">
        <v>69</v>
      </c>
    </row>
    <row r="3" spans="2:3" ht="13.5">
      <c r="B3" s="5" t="s">
        <v>4</v>
      </c>
      <c r="C3" s="6" t="s">
        <v>72</v>
      </c>
    </row>
    <row r="4" spans="1:3" ht="13.5">
      <c r="A4" s="7" t="s">
        <v>52</v>
      </c>
      <c r="B4" s="34" t="s">
        <v>2</v>
      </c>
      <c r="C4" s="35">
        <v>675565</v>
      </c>
    </row>
    <row r="5" spans="2:3" ht="13.5">
      <c r="B5" s="54" t="s">
        <v>5</v>
      </c>
      <c r="C5" s="18">
        <v>197517</v>
      </c>
    </row>
    <row r="6" spans="2:3" ht="13.5">
      <c r="B6" s="54" t="s">
        <v>6</v>
      </c>
      <c r="C6" s="18">
        <v>318492</v>
      </c>
    </row>
    <row r="7" spans="2:3" ht="13.5">
      <c r="B7" s="54" t="s">
        <v>7</v>
      </c>
      <c r="C7" s="18">
        <v>348765</v>
      </c>
    </row>
    <row r="8" spans="2:3" ht="13.5">
      <c r="B8" s="54" t="s">
        <v>8</v>
      </c>
      <c r="C8" s="18">
        <v>210326</v>
      </c>
    </row>
    <row r="9" spans="2:3" ht="13.5">
      <c r="B9" s="54" t="s">
        <v>9</v>
      </c>
      <c r="C9" s="18">
        <v>165590</v>
      </c>
    </row>
    <row r="10" spans="2:3" ht="13.5">
      <c r="B10" s="54" t="s">
        <v>10</v>
      </c>
      <c r="C10" s="18">
        <v>439076</v>
      </c>
    </row>
    <row r="11" spans="1:3" ht="13.5">
      <c r="A11" s="7" t="s">
        <v>48</v>
      </c>
      <c r="B11" s="54"/>
      <c r="C11" s="8">
        <v>1679766</v>
      </c>
    </row>
    <row r="12" spans="2:3" ht="13.5">
      <c r="B12" s="54" t="s">
        <v>11</v>
      </c>
      <c r="C12" s="18">
        <v>235866</v>
      </c>
    </row>
    <row r="13" spans="2:3" ht="13.5">
      <c r="B13" s="54" t="s">
        <v>12</v>
      </c>
      <c r="C13" s="18">
        <v>270081</v>
      </c>
    </row>
    <row r="14" spans="2:3" ht="13.5">
      <c r="B14" s="54" t="s">
        <v>13</v>
      </c>
      <c r="C14" s="18">
        <v>154694</v>
      </c>
    </row>
    <row r="15" spans="2:3" ht="13.5">
      <c r="B15" s="54" t="s">
        <v>14</v>
      </c>
      <c r="C15" s="18">
        <v>294170</v>
      </c>
    </row>
    <row r="16" spans="2:3" ht="13.5">
      <c r="B16" s="54" t="s">
        <v>15</v>
      </c>
      <c r="C16" s="18">
        <v>183468</v>
      </c>
    </row>
    <row r="17" spans="2:3" ht="13.5">
      <c r="B17" s="54" t="s">
        <v>16</v>
      </c>
      <c r="C17" s="18">
        <v>316859</v>
      </c>
    </row>
    <row r="18" spans="2:3" ht="13.5">
      <c r="B18" s="54" t="s">
        <v>0</v>
      </c>
      <c r="C18" s="18">
        <v>69055</v>
      </c>
    </row>
    <row r="19" spans="2:3" ht="13.5">
      <c r="B19" s="54" t="s">
        <v>21</v>
      </c>
      <c r="C19" s="18">
        <v>103055</v>
      </c>
    </row>
    <row r="20" spans="2:3" ht="13.5">
      <c r="B20" s="54" t="s">
        <v>22</v>
      </c>
      <c r="C20" s="18">
        <v>260635</v>
      </c>
    </row>
    <row r="21" spans="1:3" ht="13.5">
      <c r="A21" s="7" t="s">
        <v>49</v>
      </c>
      <c r="B21" s="54"/>
      <c r="C21" s="8">
        <v>1887883</v>
      </c>
    </row>
    <row r="22" spans="2:3" ht="13.5">
      <c r="B22" s="54" t="s">
        <v>75</v>
      </c>
      <c r="C22" s="18">
        <v>365707</v>
      </c>
    </row>
    <row r="23" spans="2:3" ht="13.5">
      <c r="B23" s="54" t="s">
        <v>81</v>
      </c>
      <c r="C23" s="18">
        <v>144141</v>
      </c>
    </row>
    <row r="24" spans="2:3" ht="13.5">
      <c r="B24" s="54" t="s">
        <v>82</v>
      </c>
      <c r="C24" s="18">
        <v>84583</v>
      </c>
    </row>
    <row r="25" spans="2:3" ht="13.5">
      <c r="B25" s="54" t="s">
        <v>83</v>
      </c>
      <c r="C25" s="18">
        <v>87096</v>
      </c>
    </row>
    <row r="26" spans="1:3" ht="13.5">
      <c r="A26" s="7" t="s">
        <v>53</v>
      </c>
      <c r="B26" s="54"/>
      <c r="C26" s="8">
        <v>681527</v>
      </c>
    </row>
    <row r="27" spans="2:3" ht="13.5">
      <c r="B27" s="54" t="s">
        <v>23</v>
      </c>
      <c r="C27" s="18">
        <v>232906</v>
      </c>
    </row>
    <row r="28" spans="2:5" ht="13.5">
      <c r="B28" s="54" t="s">
        <v>24</v>
      </c>
      <c r="C28" s="18">
        <v>283980</v>
      </c>
      <c r="E28" s="14" t="s">
        <v>78</v>
      </c>
    </row>
    <row r="29" spans="2:3" ht="13.5">
      <c r="B29" s="54" t="s">
        <v>25</v>
      </c>
      <c r="C29" s="18">
        <v>793585</v>
      </c>
    </row>
    <row r="30" spans="2:3" ht="13.5">
      <c r="B30" s="54" t="s">
        <v>26</v>
      </c>
      <c r="C30" s="18">
        <v>237613</v>
      </c>
    </row>
    <row r="31" spans="1:3" ht="13.5">
      <c r="A31" s="7" t="s">
        <v>54</v>
      </c>
      <c r="B31" s="54"/>
      <c r="C31" s="8">
        <v>1548084</v>
      </c>
    </row>
    <row r="32" spans="2:3" ht="13.5">
      <c r="B32" s="54" t="s">
        <v>27</v>
      </c>
      <c r="C32" s="18">
        <v>55386</v>
      </c>
    </row>
    <row r="33" spans="2:3" ht="13.5">
      <c r="B33" s="54" t="s">
        <v>28</v>
      </c>
      <c r="C33" s="18">
        <v>110730</v>
      </c>
    </row>
    <row r="34" spans="2:3" ht="13.5">
      <c r="B34" s="54" t="s">
        <v>29</v>
      </c>
      <c r="C34" s="18">
        <v>276281</v>
      </c>
    </row>
    <row r="35" spans="2:3" ht="13.5">
      <c r="B35" s="54" t="s">
        <v>30</v>
      </c>
      <c r="C35" s="18">
        <v>251415</v>
      </c>
    </row>
    <row r="36" spans="2:3" ht="13.5">
      <c r="B36" s="54" t="s">
        <v>31</v>
      </c>
      <c r="C36" s="18">
        <v>97380</v>
      </c>
    </row>
    <row r="37" spans="2:3" ht="13.5">
      <c r="B37" s="54" t="s">
        <v>1</v>
      </c>
      <c r="C37" s="18">
        <v>112207</v>
      </c>
    </row>
    <row r="38" spans="1:3" ht="13.5">
      <c r="A38" s="7" t="s">
        <v>50</v>
      </c>
      <c r="B38" s="54"/>
      <c r="C38" s="8">
        <v>903399</v>
      </c>
    </row>
    <row r="39" spans="2:3" ht="13.5">
      <c r="B39" s="54" t="s">
        <v>32</v>
      </c>
      <c r="C39" s="18">
        <v>92972</v>
      </c>
    </row>
    <row r="40" spans="2:3" ht="13.5">
      <c r="B40" s="54" t="s">
        <v>33</v>
      </c>
      <c r="C40" s="18">
        <v>257482</v>
      </c>
    </row>
    <row r="41" spans="2:3" ht="13.5">
      <c r="B41" s="54" t="s">
        <v>34</v>
      </c>
      <c r="C41" s="18">
        <v>202068</v>
      </c>
    </row>
    <row r="42" spans="2:3" ht="13.5">
      <c r="B42" s="54" t="s">
        <v>35</v>
      </c>
      <c r="C42" s="18">
        <v>283091</v>
      </c>
    </row>
    <row r="43" spans="2:3" ht="13.5">
      <c r="B43" s="54" t="s">
        <v>36</v>
      </c>
      <c r="C43" s="18">
        <v>207598</v>
      </c>
    </row>
    <row r="44" spans="1:3" ht="13.5">
      <c r="A44" s="7" t="s">
        <v>55</v>
      </c>
      <c r="B44" s="54"/>
      <c r="C44" s="8">
        <v>1043211</v>
      </c>
    </row>
    <row r="45" spans="2:3" ht="13.5">
      <c r="B45" s="54" t="s">
        <v>37</v>
      </c>
      <c r="C45" s="18">
        <v>125381</v>
      </c>
    </row>
    <row r="46" spans="2:3" ht="13.5">
      <c r="B46" s="54" t="s">
        <v>38</v>
      </c>
      <c r="C46" s="18">
        <v>63833</v>
      </c>
    </row>
    <row r="47" spans="2:3" ht="13.5">
      <c r="B47" s="54" t="s">
        <v>39</v>
      </c>
      <c r="C47" s="18">
        <v>184031</v>
      </c>
    </row>
    <row r="48" spans="2:3" ht="13.5">
      <c r="B48" s="54" t="s">
        <v>40</v>
      </c>
      <c r="C48" s="18">
        <v>523307</v>
      </c>
    </row>
    <row r="49" spans="1:3" ht="13.5">
      <c r="A49" s="7" t="s">
        <v>56</v>
      </c>
      <c r="B49" s="54"/>
      <c r="C49" s="8">
        <v>896552</v>
      </c>
    </row>
    <row r="50" spans="2:3" ht="13.5">
      <c r="B50" s="54" t="s">
        <v>41</v>
      </c>
      <c r="C50" s="18">
        <v>195724</v>
      </c>
    </row>
    <row r="51" spans="2:3" ht="13.5">
      <c r="B51" s="54" t="s">
        <v>42</v>
      </c>
      <c r="C51" s="18">
        <v>133238</v>
      </c>
    </row>
    <row r="52" spans="2:3" ht="13.5">
      <c r="B52" s="54" t="s">
        <v>43</v>
      </c>
      <c r="C52" s="18">
        <v>190782</v>
      </c>
    </row>
    <row r="53" spans="2:3" ht="13.5">
      <c r="B53" s="54" t="s">
        <v>44</v>
      </c>
      <c r="C53" s="18">
        <v>424160</v>
      </c>
    </row>
    <row r="54" spans="2:5" ht="13.5">
      <c r="B54" s="54" t="s">
        <v>45</v>
      </c>
      <c r="C54" s="18">
        <v>333946</v>
      </c>
      <c r="E54" s="14" t="s">
        <v>79</v>
      </c>
    </row>
    <row r="55" spans="2:3" ht="13.5">
      <c r="B55" s="54" t="s">
        <v>46</v>
      </c>
      <c r="C55" s="18">
        <v>298112</v>
      </c>
    </row>
    <row r="56" spans="2:3" ht="13.5">
      <c r="B56" s="54" t="s">
        <v>3</v>
      </c>
      <c r="C56" s="18">
        <v>572225</v>
      </c>
    </row>
    <row r="57" spans="1:3" ht="13.5">
      <c r="A57" s="7" t="s">
        <v>57</v>
      </c>
      <c r="B57" s="55"/>
      <c r="C57" s="56">
        <v>2148187</v>
      </c>
    </row>
    <row r="58" spans="1:3" ht="13.5">
      <c r="A58" s="7" t="s">
        <v>58</v>
      </c>
      <c r="B58" s="55" t="s">
        <v>47</v>
      </c>
      <c r="C58" s="29">
        <v>76318</v>
      </c>
    </row>
    <row r="59" spans="2:3" ht="13.5">
      <c r="B59" s="9" t="s">
        <v>51</v>
      </c>
      <c r="C59" s="10">
        <v>11540520</v>
      </c>
    </row>
    <row r="60" spans="2:3" ht="13.5">
      <c r="B60" s="3" t="s">
        <v>73</v>
      </c>
      <c r="C60" s="57">
        <f>SUM(C4,C31,C44,C49,C57,C58)</f>
        <v>6387917</v>
      </c>
    </row>
    <row r="61" ht="13.5">
      <c r="C61" s="32"/>
    </row>
    <row r="62" ht="13.5">
      <c r="C62" s="32"/>
    </row>
    <row r="63" ht="13.5">
      <c r="C63" s="33"/>
    </row>
    <row r="64" ht="13.5">
      <c r="C64" s="15"/>
    </row>
    <row r="65" ht="13.5">
      <c r="C65" s="15"/>
    </row>
    <row r="66" ht="13.5">
      <c r="C66" s="15"/>
    </row>
    <row r="67" ht="13.5">
      <c r="C67" s="15"/>
    </row>
    <row r="68" ht="13.5">
      <c r="C68" s="15"/>
    </row>
    <row r="81" ht="13.5">
      <c r="F81" s="14"/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1">
      <selection activeCell="A1" sqref="A1"/>
    </sheetView>
  </sheetViews>
  <sheetFormatPr defaultColWidth="8.796875" defaultRowHeight="14.25"/>
  <cols>
    <col min="1" max="1" width="9" style="1" customWidth="1"/>
    <col min="2" max="2" width="9" style="3" customWidth="1"/>
    <col min="3" max="11" width="12.09765625" style="3" customWidth="1"/>
    <col min="12" max="16384" width="9" style="3" customWidth="1"/>
  </cols>
  <sheetData>
    <row r="1" ht="13.5">
      <c r="B1" s="2" t="s">
        <v>68</v>
      </c>
    </row>
    <row r="2" ht="13.5">
      <c r="B2" s="4" t="s">
        <v>69</v>
      </c>
    </row>
    <row r="3" spans="2:11" ht="13.5">
      <c r="B3" s="5" t="s">
        <v>4</v>
      </c>
      <c r="C3" s="6" t="s">
        <v>61</v>
      </c>
      <c r="D3" s="6" t="s">
        <v>62</v>
      </c>
      <c r="E3" s="6" t="s">
        <v>63</v>
      </c>
      <c r="F3" s="6" t="s">
        <v>64</v>
      </c>
      <c r="G3" s="6" t="s">
        <v>65</v>
      </c>
      <c r="H3" s="6" t="s">
        <v>66</v>
      </c>
      <c r="I3" s="6" t="s">
        <v>60</v>
      </c>
      <c r="J3" s="6" t="s">
        <v>71</v>
      </c>
      <c r="K3" s="6" t="s">
        <v>72</v>
      </c>
    </row>
    <row r="4" spans="1:11" ht="13.5">
      <c r="A4" s="3"/>
      <c r="B4" s="12" t="s">
        <v>53</v>
      </c>
      <c r="C4" s="30">
        <v>81476</v>
      </c>
      <c r="D4" s="30">
        <v>179699</v>
      </c>
      <c r="E4" s="30">
        <v>309017</v>
      </c>
      <c r="F4" s="30">
        <v>368047</v>
      </c>
      <c r="G4" s="30">
        <v>432597</v>
      </c>
      <c r="H4" s="30">
        <v>581121</v>
      </c>
      <c r="I4" s="30">
        <v>636595</v>
      </c>
      <c r="J4" s="30">
        <v>651650</v>
      </c>
      <c r="K4" s="30">
        <v>681527</v>
      </c>
    </row>
    <row r="5" spans="1:11" ht="13.5">
      <c r="A5" s="3"/>
      <c r="B5" s="12" t="s">
        <v>48</v>
      </c>
      <c r="C5" s="30">
        <v>69355</v>
      </c>
      <c r="D5" s="30">
        <v>547576</v>
      </c>
      <c r="E5" s="30">
        <v>938271</v>
      </c>
      <c r="F5" s="30">
        <v>1133413</v>
      </c>
      <c r="G5" s="30">
        <v>1196925</v>
      </c>
      <c r="H5" s="30">
        <v>1345846</v>
      </c>
      <c r="I5" s="30">
        <v>1515822</v>
      </c>
      <c r="J5" s="30">
        <v>1532620</v>
      </c>
      <c r="K5" s="30">
        <v>1679766</v>
      </c>
    </row>
    <row r="6" spans="1:11" ht="13.5">
      <c r="A6" s="3"/>
      <c r="B6" s="12" t="s">
        <v>49</v>
      </c>
      <c r="C6" s="30">
        <v>130096</v>
      </c>
      <c r="D6" s="30">
        <v>513832</v>
      </c>
      <c r="E6" s="30">
        <v>998497</v>
      </c>
      <c r="F6" s="30">
        <v>1184525</v>
      </c>
      <c r="G6" s="30">
        <v>1238827</v>
      </c>
      <c r="H6" s="30">
        <v>1461597</v>
      </c>
      <c r="I6" s="30">
        <v>1762717</v>
      </c>
      <c r="J6" s="30">
        <v>1833147</v>
      </c>
      <c r="K6" s="30">
        <v>1887883</v>
      </c>
    </row>
    <row r="7" spans="1:11" ht="13.5">
      <c r="A7" s="3"/>
      <c r="B7" s="12" t="s">
        <v>50</v>
      </c>
      <c r="C7" s="30">
        <v>23962</v>
      </c>
      <c r="D7" s="30">
        <v>164036</v>
      </c>
      <c r="E7" s="30">
        <v>402423</v>
      </c>
      <c r="F7" s="30">
        <v>478789</v>
      </c>
      <c r="G7" s="30">
        <v>631943</v>
      </c>
      <c r="H7" s="30">
        <v>773514</v>
      </c>
      <c r="I7" s="30">
        <v>883951</v>
      </c>
      <c r="J7" s="30">
        <v>898747</v>
      </c>
      <c r="K7" s="30">
        <v>903399</v>
      </c>
    </row>
    <row r="8" spans="2:11" ht="13.5">
      <c r="B8" s="9" t="s">
        <v>51</v>
      </c>
      <c r="C8" s="10">
        <v>639341</v>
      </c>
      <c r="D8" s="10">
        <v>2549395</v>
      </c>
      <c r="E8" s="10">
        <v>5036752</v>
      </c>
      <c r="F8" s="10">
        <v>6545107</v>
      </c>
      <c r="G8" s="10">
        <v>7476801</v>
      </c>
      <c r="H8" s="10">
        <v>8962225</v>
      </c>
      <c r="I8" s="10">
        <v>10923791</v>
      </c>
      <c r="J8" s="10">
        <v>11220087</v>
      </c>
      <c r="K8" s="10">
        <v>11540520</v>
      </c>
    </row>
    <row r="9" spans="2:11" ht="13.5"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ht="13.5">
      <c r="A10" s="3"/>
      <c r="B10" s="5" t="s">
        <v>4</v>
      </c>
      <c r="C10" s="6" t="s">
        <v>61</v>
      </c>
      <c r="D10" s="6" t="s">
        <v>62</v>
      </c>
      <c r="E10" s="6" t="s">
        <v>63</v>
      </c>
      <c r="F10" s="6" t="s">
        <v>64</v>
      </c>
      <c r="G10" s="6" t="s">
        <v>65</v>
      </c>
      <c r="H10" s="6" t="s">
        <v>66</v>
      </c>
      <c r="I10" s="6" t="s">
        <v>60</v>
      </c>
      <c r="J10" s="6" t="s">
        <v>71</v>
      </c>
      <c r="K10" s="6" t="s">
        <v>72</v>
      </c>
    </row>
    <row r="11" spans="1:11" ht="13.5">
      <c r="A11" s="3"/>
      <c r="B11" s="12" t="s">
        <v>53</v>
      </c>
      <c r="C11" s="13">
        <f>C4/C4</f>
        <v>1</v>
      </c>
      <c r="D11" s="13">
        <f>D4/C4</f>
        <v>2.205545191221955</v>
      </c>
      <c r="E11" s="13">
        <f>E4/C4</f>
        <v>3.79273651136531</v>
      </c>
      <c r="F11" s="13">
        <f>F4/C4</f>
        <v>4.517244341892091</v>
      </c>
      <c r="G11" s="13">
        <f>G4/C4</f>
        <v>5.309502184692425</v>
      </c>
      <c r="H11" s="13">
        <f>H4/C4</f>
        <v>7.132419362757131</v>
      </c>
      <c r="I11" s="13">
        <f>I4/C4</f>
        <v>7.813282439000442</v>
      </c>
      <c r="J11" s="13">
        <f>J4/C4</f>
        <v>7.998060778634199</v>
      </c>
      <c r="K11" s="13">
        <f>K4/C4</f>
        <v>8.364757720064805</v>
      </c>
    </row>
    <row r="12" spans="1:11" ht="13.5">
      <c r="A12" s="3"/>
      <c r="B12" s="12" t="s">
        <v>48</v>
      </c>
      <c r="C12" s="13">
        <f>C5/C5</f>
        <v>1</v>
      </c>
      <c r="D12" s="13">
        <f>D5/C5</f>
        <v>7.895263499387211</v>
      </c>
      <c r="E12" s="13">
        <f>E5/C5</f>
        <v>13.528527142960133</v>
      </c>
      <c r="F12" s="13">
        <f>F5/C5</f>
        <v>16.342195948381516</v>
      </c>
      <c r="G12" s="13">
        <f>G5/C5</f>
        <v>17.257948237329682</v>
      </c>
      <c r="H12" s="13">
        <f>H5/C5</f>
        <v>19.405176267031937</v>
      </c>
      <c r="I12" s="13">
        <f>I5/C5</f>
        <v>21.855987311657415</v>
      </c>
      <c r="J12" s="13">
        <f>J5/C5</f>
        <v>22.09819046932449</v>
      </c>
      <c r="K12" s="13">
        <f>K5/C5</f>
        <v>24.219825535289452</v>
      </c>
    </row>
    <row r="13" spans="1:11" ht="13.5">
      <c r="A13" s="3"/>
      <c r="B13" s="12" t="s">
        <v>49</v>
      </c>
      <c r="C13" s="13">
        <f>C6/C6</f>
        <v>1</v>
      </c>
      <c r="D13" s="13">
        <f>D6/C6</f>
        <v>3.9496371909974175</v>
      </c>
      <c r="E13" s="13">
        <f>E6/C6</f>
        <v>7.675078403640389</v>
      </c>
      <c r="F13" s="13">
        <f>F6/C6</f>
        <v>9.105007071700898</v>
      </c>
      <c r="G13" s="13">
        <f>G6/C6</f>
        <v>9.522406530562046</v>
      </c>
      <c r="H13" s="13">
        <f>H6/C6</f>
        <v>11.23475740991268</v>
      </c>
      <c r="I13" s="13">
        <f>I6/C6</f>
        <v>13.549355860287788</v>
      </c>
      <c r="J13" s="13">
        <f>J6/C6</f>
        <v>14.09072531053991</v>
      </c>
      <c r="K13" s="13">
        <f>K6/C6</f>
        <v>14.51146076743328</v>
      </c>
    </row>
    <row r="14" spans="1:11" ht="13.5">
      <c r="A14" s="3"/>
      <c r="B14" s="12" t="s">
        <v>50</v>
      </c>
      <c r="C14" s="13">
        <f>C7/C7</f>
        <v>1</v>
      </c>
      <c r="D14" s="13">
        <f>D7/C7</f>
        <v>6.845672314497955</v>
      </c>
      <c r="E14" s="13">
        <f>E7/C7</f>
        <v>16.794215841749438</v>
      </c>
      <c r="F14" s="13">
        <f>F7/C7</f>
        <v>19.98117853267674</v>
      </c>
      <c r="G14" s="13">
        <f>G7/C7</f>
        <v>26.372715132292797</v>
      </c>
      <c r="H14" s="13">
        <f>H7/C7</f>
        <v>32.280861363826055</v>
      </c>
      <c r="I14" s="13">
        <f>I7/C7</f>
        <v>36.88970035890159</v>
      </c>
      <c r="J14" s="13">
        <f>J7/C7</f>
        <v>37.50717803188382</v>
      </c>
      <c r="K14" s="13">
        <f>K7/C7</f>
        <v>37.70131875469493</v>
      </c>
    </row>
    <row r="15" spans="1:11" ht="13.5">
      <c r="A15" s="3"/>
      <c r="B15" s="12" t="s">
        <v>74</v>
      </c>
      <c r="C15" s="13">
        <f>C8/C8</f>
        <v>1</v>
      </c>
      <c r="D15" s="13">
        <f>D8/C8</f>
        <v>3.9875356030662825</v>
      </c>
      <c r="E15" s="13">
        <f>E8/C8</f>
        <v>7.878036916137085</v>
      </c>
      <c r="F15" s="13">
        <f>F8/C8</f>
        <v>10.237270877356528</v>
      </c>
      <c r="G15" s="13">
        <f>G8/C8</f>
        <v>11.694543287541391</v>
      </c>
      <c r="H15" s="13">
        <f>H8/C8</f>
        <v>14.017910629851675</v>
      </c>
      <c r="I15" s="13">
        <f>I8/C8</f>
        <v>17.08601669531596</v>
      </c>
      <c r="J15" s="13">
        <f>J8/C8</f>
        <v>17.54945639338006</v>
      </c>
      <c r="K15" s="13">
        <f>K8/C8</f>
        <v>18.05064902767068</v>
      </c>
    </row>
    <row r="42" ht="13.5">
      <c r="C42" s="58" t="s">
        <v>76</v>
      </c>
    </row>
    <row r="43" ht="13.5">
      <c r="C43" s="14"/>
    </row>
    <row r="70" ht="13.5">
      <c r="C70" s="58" t="s">
        <v>77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23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1" customWidth="1"/>
    <col min="2" max="2" width="2.59765625" style="1" customWidth="1"/>
    <col min="3" max="3" width="9" style="3" customWidth="1"/>
    <col min="4" max="4" width="13.09765625" style="3" bestFit="1" customWidth="1"/>
    <col min="5" max="5" width="13.09765625" style="15" customWidth="1"/>
    <col min="6" max="10" width="12.09765625" style="3" bestFit="1" customWidth="1"/>
    <col min="11" max="12" width="12.09765625" style="3" customWidth="1"/>
    <col min="13" max="16384" width="9" style="3" customWidth="1"/>
  </cols>
  <sheetData>
    <row r="1" spans="2:5" ht="13.5">
      <c r="B1" s="2" t="s">
        <v>68</v>
      </c>
      <c r="E1" s="3"/>
    </row>
    <row r="2" ht="13.5">
      <c r="B2" s="4" t="s">
        <v>69</v>
      </c>
    </row>
    <row r="3" spans="2:12" ht="13.5">
      <c r="B3" s="61" t="s">
        <v>4</v>
      </c>
      <c r="C3" s="62"/>
      <c r="D3" s="6" t="s">
        <v>61</v>
      </c>
      <c r="E3" s="6" t="s">
        <v>62</v>
      </c>
      <c r="F3" s="6" t="s">
        <v>63</v>
      </c>
      <c r="G3" s="6" t="s">
        <v>64</v>
      </c>
      <c r="H3" s="6" t="s">
        <v>65</v>
      </c>
      <c r="I3" s="6" t="s">
        <v>66</v>
      </c>
      <c r="J3" s="6" t="s">
        <v>60</v>
      </c>
      <c r="K3" s="6" t="s">
        <v>71</v>
      </c>
      <c r="L3" s="6" t="s">
        <v>72</v>
      </c>
    </row>
    <row r="4" spans="2:12" ht="13.5">
      <c r="B4" s="16"/>
      <c r="C4" s="17" t="s">
        <v>17</v>
      </c>
      <c r="D4" s="18">
        <v>37036</v>
      </c>
      <c r="E4" s="18">
        <v>97946</v>
      </c>
      <c r="F4" s="18">
        <v>145822</v>
      </c>
      <c r="G4" s="18">
        <v>174884</v>
      </c>
      <c r="H4" s="18">
        <v>220285</v>
      </c>
      <c r="I4" s="18">
        <v>306683</v>
      </c>
      <c r="J4" s="18">
        <v>343127</v>
      </c>
      <c r="K4" s="18">
        <v>350485</v>
      </c>
      <c r="L4" s="18">
        <v>365707</v>
      </c>
    </row>
    <row r="5" spans="2:12" ht="13.5">
      <c r="B5" s="16"/>
      <c r="C5" s="17" t="s">
        <v>18</v>
      </c>
      <c r="D5" s="18">
        <v>17004</v>
      </c>
      <c r="E5" s="18">
        <v>28184</v>
      </c>
      <c r="F5" s="18">
        <v>65532</v>
      </c>
      <c r="G5" s="18">
        <v>81979</v>
      </c>
      <c r="H5" s="18">
        <v>97367</v>
      </c>
      <c r="I5" s="18">
        <v>124404</v>
      </c>
      <c r="J5" s="18">
        <v>136809</v>
      </c>
      <c r="K5" s="18">
        <v>139833</v>
      </c>
      <c r="L5" s="18">
        <v>144141</v>
      </c>
    </row>
    <row r="6" spans="2:12" ht="13.5">
      <c r="B6" s="16"/>
      <c r="C6" s="17" t="s">
        <v>19</v>
      </c>
      <c r="D6" s="19">
        <v>18471</v>
      </c>
      <c r="E6" s="19">
        <v>30033</v>
      </c>
      <c r="F6" s="19">
        <v>51629</v>
      </c>
      <c r="G6" s="19">
        <v>57891</v>
      </c>
      <c r="H6" s="19">
        <v>58024</v>
      </c>
      <c r="I6" s="19">
        <v>70822</v>
      </c>
      <c r="J6" s="19">
        <v>73390</v>
      </c>
      <c r="K6" s="19">
        <v>77119</v>
      </c>
      <c r="L6" s="19">
        <v>84583</v>
      </c>
    </row>
    <row r="7" spans="2:12" ht="13.5">
      <c r="B7" s="20"/>
      <c r="C7" s="21" t="s">
        <v>20</v>
      </c>
      <c r="D7" s="22">
        <v>8965</v>
      </c>
      <c r="E7" s="22">
        <v>23536</v>
      </c>
      <c r="F7" s="22">
        <v>46034</v>
      </c>
      <c r="G7" s="22">
        <v>53293</v>
      </c>
      <c r="H7" s="22">
        <v>56921</v>
      </c>
      <c r="I7" s="22">
        <v>79212</v>
      </c>
      <c r="J7" s="22">
        <v>83269</v>
      </c>
      <c r="K7" s="22">
        <v>84213</v>
      </c>
      <c r="L7" s="22">
        <v>87096</v>
      </c>
    </row>
    <row r="8" spans="2:12" ht="13.5">
      <c r="B8" s="64" t="s">
        <v>53</v>
      </c>
      <c r="C8" s="65"/>
      <c r="D8" s="23">
        <v>81476</v>
      </c>
      <c r="E8" s="23">
        <v>179699</v>
      </c>
      <c r="F8" s="23">
        <v>309017</v>
      </c>
      <c r="G8" s="23">
        <v>368047</v>
      </c>
      <c r="H8" s="23">
        <v>432597</v>
      </c>
      <c r="I8" s="23">
        <v>581121</v>
      </c>
      <c r="J8" s="23">
        <v>636595</v>
      </c>
      <c r="K8" s="23">
        <v>651650</v>
      </c>
      <c r="L8" s="23">
        <v>681527</v>
      </c>
    </row>
    <row r="9" spans="2:12" ht="13.5">
      <c r="B9" s="24"/>
      <c r="C9" s="25" t="s">
        <v>9</v>
      </c>
      <c r="D9" s="26">
        <v>5815</v>
      </c>
      <c r="E9" s="26">
        <v>42934</v>
      </c>
      <c r="F9" s="26">
        <v>71199</v>
      </c>
      <c r="G9" s="26">
        <v>99345</v>
      </c>
      <c r="H9" s="26">
        <v>122469</v>
      </c>
      <c r="I9" s="26">
        <v>142773</v>
      </c>
      <c r="J9" s="26">
        <v>156119</v>
      </c>
      <c r="K9" s="26">
        <v>159208</v>
      </c>
      <c r="L9" s="26">
        <v>165590</v>
      </c>
    </row>
    <row r="10" spans="2:12" ht="13.5">
      <c r="B10" s="20"/>
      <c r="C10" s="27" t="s">
        <v>10</v>
      </c>
      <c r="D10" s="18">
        <v>25778</v>
      </c>
      <c r="E10" s="18">
        <v>185902</v>
      </c>
      <c r="F10" s="18">
        <v>269278</v>
      </c>
      <c r="G10" s="18">
        <v>307675</v>
      </c>
      <c r="H10" s="18">
        <v>308729</v>
      </c>
      <c r="I10" s="18">
        <v>359922</v>
      </c>
      <c r="J10" s="18">
        <v>396233</v>
      </c>
      <c r="K10" s="18">
        <v>399328</v>
      </c>
      <c r="L10" s="18">
        <v>439076</v>
      </c>
    </row>
    <row r="11" spans="2:12" ht="13.5">
      <c r="B11" s="20"/>
      <c r="C11" s="17" t="s">
        <v>22</v>
      </c>
      <c r="D11" s="18">
        <v>45408</v>
      </c>
      <c r="E11" s="18">
        <v>86333</v>
      </c>
      <c r="F11" s="18">
        <v>131782</v>
      </c>
      <c r="G11" s="18">
        <v>149448</v>
      </c>
      <c r="H11" s="18">
        <v>161332</v>
      </c>
      <c r="I11" s="18">
        <v>181707</v>
      </c>
      <c r="J11" s="18">
        <v>247129</v>
      </c>
      <c r="K11" s="18">
        <v>256299</v>
      </c>
      <c r="L11" s="18">
        <v>260635</v>
      </c>
    </row>
    <row r="12" spans="2:12" ht="13.5">
      <c r="B12" s="20"/>
      <c r="C12" s="28" t="s">
        <v>23</v>
      </c>
      <c r="D12" s="29">
        <v>10165</v>
      </c>
      <c r="E12" s="29">
        <v>28669</v>
      </c>
      <c r="F12" s="29">
        <v>76066</v>
      </c>
      <c r="G12" s="29">
        <v>95600</v>
      </c>
      <c r="H12" s="29">
        <v>102641</v>
      </c>
      <c r="I12" s="29">
        <v>115657</v>
      </c>
      <c r="J12" s="29">
        <v>211003</v>
      </c>
      <c r="K12" s="29">
        <v>212596</v>
      </c>
      <c r="L12" s="29">
        <v>232906</v>
      </c>
    </row>
    <row r="13" spans="2:12" ht="13.5">
      <c r="B13" s="63" t="s">
        <v>59</v>
      </c>
      <c r="C13" s="60"/>
      <c r="D13" s="30">
        <v>87166</v>
      </c>
      <c r="E13" s="30">
        <v>343838</v>
      </c>
      <c r="F13" s="30">
        <v>548325</v>
      </c>
      <c r="G13" s="30">
        <v>652068</v>
      </c>
      <c r="H13" s="30">
        <v>695171</v>
      </c>
      <c r="I13" s="30">
        <v>800059</v>
      </c>
      <c r="J13" s="30">
        <v>1010484</v>
      </c>
      <c r="K13" s="30">
        <v>1027431</v>
      </c>
      <c r="L13" s="30">
        <v>1098207</v>
      </c>
    </row>
    <row r="14" spans="2:12" ht="13.5">
      <c r="B14" s="59" t="s">
        <v>48</v>
      </c>
      <c r="C14" s="60"/>
      <c r="D14" s="30">
        <v>69355</v>
      </c>
      <c r="E14" s="30">
        <v>547576</v>
      </c>
      <c r="F14" s="30">
        <v>938271</v>
      </c>
      <c r="G14" s="30">
        <v>1133413</v>
      </c>
      <c r="H14" s="30">
        <v>1196925</v>
      </c>
      <c r="I14" s="30">
        <v>1345846</v>
      </c>
      <c r="J14" s="30">
        <v>1515822</v>
      </c>
      <c r="K14" s="30">
        <v>1532620</v>
      </c>
      <c r="L14" s="30">
        <v>1679766</v>
      </c>
    </row>
    <row r="15" spans="2:12" ht="13.5">
      <c r="B15" s="59" t="s">
        <v>49</v>
      </c>
      <c r="C15" s="60"/>
      <c r="D15" s="30">
        <v>130096</v>
      </c>
      <c r="E15" s="30">
        <v>513832</v>
      </c>
      <c r="F15" s="30">
        <v>998497</v>
      </c>
      <c r="G15" s="30">
        <v>1184525</v>
      </c>
      <c r="H15" s="30">
        <v>1238827</v>
      </c>
      <c r="I15" s="30">
        <v>1461597</v>
      </c>
      <c r="J15" s="30">
        <v>1762717</v>
      </c>
      <c r="K15" s="30">
        <v>1833147</v>
      </c>
      <c r="L15" s="30">
        <v>1887883</v>
      </c>
    </row>
    <row r="16" spans="2:12" ht="13.5">
      <c r="B16" s="59" t="s">
        <v>50</v>
      </c>
      <c r="C16" s="60"/>
      <c r="D16" s="30">
        <v>23962</v>
      </c>
      <c r="E16" s="30">
        <v>164036</v>
      </c>
      <c r="F16" s="30">
        <v>402423</v>
      </c>
      <c r="G16" s="30">
        <v>478789</v>
      </c>
      <c r="H16" s="30">
        <v>631943</v>
      </c>
      <c r="I16" s="30">
        <v>773514</v>
      </c>
      <c r="J16" s="30">
        <v>883951</v>
      </c>
      <c r="K16" s="30">
        <v>898747</v>
      </c>
      <c r="L16" s="30">
        <v>903399</v>
      </c>
    </row>
    <row r="17" spans="2:12" ht="13.5">
      <c r="B17" s="59" t="s">
        <v>51</v>
      </c>
      <c r="C17" s="60"/>
      <c r="D17" s="10">
        <v>639341</v>
      </c>
      <c r="E17" s="10">
        <v>2549395</v>
      </c>
      <c r="F17" s="10">
        <v>5036752</v>
      </c>
      <c r="G17" s="10">
        <v>6545107</v>
      </c>
      <c r="H17" s="10">
        <v>7476801</v>
      </c>
      <c r="I17" s="10">
        <v>8962225</v>
      </c>
      <c r="J17" s="10">
        <v>10923791</v>
      </c>
      <c r="K17" s="10">
        <v>11220087</v>
      </c>
      <c r="L17" s="10">
        <v>11540520</v>
      </c>
    </row>
    <row r="18" ht="13.5">
      <c r="E18" s="3"/>
    </row>
    <row r="19" spans="5:12" ht="13.5">
      <c r="E19" s="31"/>
      <c r="L19" s="32" t="s">
        <v>70</v>
      </c>
    </row>
    <row r="20" spans="5:12" ht="13.5">
      <c r="E20" s="33"/>
      <c r="L20" s="32" t="s">
        <v>80</v>
      </c>
    </row>
    <row r="21" spans="5:12" ht="13.5">
      <c r="E21" s="33"/>
      <c r="L21" s="33" t="s">
        <v>67</v>
      </c>
    </row>
    <row r="22" ht="13.5">
      <c r="J22" s="33"/>
    </row>
    <row r="23" ht="13.5">
      <c r="E23" s="33"/>
    </row>
  </sheetData>
  <mergeCells count="7">
    <mergeCell ref="B16:C16"/>
    <mergeCell ref="B17:C17"/>
    <mergeCell ref="B3:C3"/>
    <mergeCell ref="B13:C13"/>
    <mergeCell ref="B14:C14"/>
    <mergeCell ref="B15:C15"/>
    <mergeCell ref="B8:C8"/>
  </mergeCells>
  <printOptions/>
  <pageMargins left="0.75" right="0.75" top="1" bottom="1" header="0.512" footer="0.512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pane xSplit="2" ySplit="3" topLeftCell="C4" activePane="bottomRight" state="frozen"/>
      <selection pane="topLeft" activeCell="E31" sqref="E31"/>
      <selection pane="topRight" activeCell="E31" sqref="E31"/>
      <selection pane="bottomLeft" activeCell="E31" sqref="E31"/>
      <selection pane="bottomRight" activeCell="A1" sqref="A1"/>
    </sheetView>
  </sheetViews>
  <sheetFormatPr defaultColWidth="8.796875" defaultRowHeight="14.25"/>
  <cols>
    <col min="1" max="1" width="9" style="1" customWidth="1"/>
    <col min="2" max="2" width="9" style="3" customWidth="1"/>
    <col min="3" max="3" width="13.09765625" style="3" bestFit="1" customWidth="1"/>
    <col min="4" max="11" width="12.09765625" style="3" bestFit="1" customWidth="1"/>
    <col min="12" max="16384" width="9" style="3" customWidth="1"/>
  </cols>
  <sheetData>
    <row r="1" ht="13.5">
      <c r="B1" s="2" t="s">
        <v>68</v>
      </c>
    </row>
    <row r="2" ht="13.5">
      <c r="B2" s="4" t="s">
        <v>69</v>
      </c>
    </row>
    <row r="3" spans="2:11" ht="13.5">
      <c r="B3" s="5" t="s">
        <v>4</v>
      </c>
      <c r="C3" s="6" t="s">
        <v>61</v>
      </c>
      <c r="D3" s="6" t="s">
        <v>62</v>
      </c>
      <c r="E3" s="6" t="s">
        <v>63</v>
      </c>
      <c r="F3" s="6" t="s">
        <v>64</v>
      </c>
      <c r="G3" s="6" t="s">
        <v>65</v>
      </c>
      <c r="H3" s="6" t="s">
        <v>66</v>
      </c>
      <c r="I3" s="6" t="s">
        <v>60</v>
      </c>
      <c r="J3" s="6" t="s">
        <v>71</v>
      </c>
      <c r="K3" s="6" t="s">
        <v>72</v>
      </c>
    </row>
    <row r="4" spans="1:11" ht="13.5">
      <c r="A4" s="7" t="s">
        <v>52</v>
      </c>
      <c r="B4" s="34" t="s">
        <v>2</v>
      </c>
      <c r="C4" s="35">
        <v>27689</v>
      </c>
      <c r="D4" s="35">
        <v>173826</v>
      </c>
      <c r="E4" s="35">
        <v>255511</v>
      </c>
      <c r="F4" s="35">
        <v>460052</v>
      </c>
      <c r="G4" s="35">
        <v>490644</v>
      </c>
      <c r="H4" s="35">
        <v>555914</v>
      </c>
      <c r="I4" s="35">
        <v>631866</v>
      </c>
      <c r="J4" s="35">
        <v>667698</v>
      </c>
      <c r="K4" s="35">
        <v>675565</v>
      </c>
    </row>
    <row r="5" spans="2:11" ht="13.5">
      <c r="B5" s="36" t="s">
        <v>5</v>
      </c>
      <c r="C5" s="35">
        <v>14195</v>
      </c>
      <c r="D5" s="35">
        <v>45922</v>
      </c>
      <c r="E5" s="35">
        <v>91174</v>
      </c>
      <c r="F5" s="35">
        <v>125856</v>
      </c>
      <c r="G5" s="35">
        <v>135391</v>
      </c>
      <c r="H5" s="35">
        <v>147313</v>
      </c>
      <c r="I5" s="35">
        <v>185271</v>
      </c>
      <c r="J5" s="35">
        <v>188094</v>
      </c>
      <c r="K5" s="35">
        <v>197517</v>
      </c>
    </row>
    <row r="6" spans="2:11" ht="13.5">
      <c r="B6" s="36" t="s">
        <v>6</v>
      </c>
      <c r="C6" s="35">
        <v>9696</v>
      </c>
      <c r="D6" s="35">
        <v>63440</v>
      </c>
      <c r="E6" s="35">
        <v>132271</v>
      </c>
      <c r="F6" s="35">
        <v>157880</v>
      </c>
      <c r="G6" s="35">
        <v>165144</v>
      </c>
      <c r="H6" s="35">
        <v>199016</v>
      </c>
      <c r="I6" s="35">
        <v>259324</v>
      </c>
      <c r="J6" s="35">
        <v>263272</v>
      </c>
      <c r="K6" s="35">
        <v>318492</v>
      </c>
    </row>
    <row r="7" spans="2:11" ht="13.5">
      <c r="B7" s="36" t="s">
        <v>7</v>
      </c>
      <c r="C7" s="35">
        <v>5343</v>
      </c>
      <c r="D7" s="35">
        <v>145000</v>
      </c>
      <c r="E7" s="35">
        <v>268239</v>
      </c>
      <c r="F7" s="35">
        <v>301947</v>
      </c>
      <c r="G7" s="35">
        <v>303461</v>
      </c>
      <c r="H7" s="35">
        <v>307738</v>
      </c>
      <c r="I7" s="35">
        <v>321491</v>
      </c>
      <c r="J7" s="35">
        <v>322332</v>
      </c>
      <c r="K7" s="35">
        <v>348765</v>
      </c>
    </row>
    <row r="8" spans="2:11" ht="13.5">
      <c r="B8" s="36" t="s">
        <v>8</v>
      </c>
      <c r="C8" s="35">
        <v>8528</v>
      </c>
      <c r="D8" s="35">
        <v>64378</v>
      </c>
      <c r="E8" s="35">
        <v>106110</v>
      </c>
      <c r="F8" s="35">
        <v>140710</v>
      </c>
      <c r="G8" s="35">
        <v>161731</v>
      </c>
      <c r="H8" s="35">
        <v>189084</v>
      </c>
      <c r="I8" s="35">
        <v>197384</v>
      </c>
      <c r="J8" s="35">
        <v>200386</v>
      </c>
      <c r="K8" s="35">
        <v>210326</v>
      </c>
    </row>
    <row r="9" spans="2:11" ht="13.5">
      <c r="B9" s="36" t="s">
        <v>9</v>
      </c>
      <c r="C9" s="35">
        <v>5815</v>
      </c>
      <c r="D9" s="35">
        <v>42934</v>
      </c>
      <c r="E9" s="35">
        <v>71199</v>
      </c>
      <c r="F9" s="35">
        <v>99345</v>
      </c>
      <c r="G9" s="35">
        <v>122469</v>
      </c>
      <c r="H9" s="35">
        <v>142773</v>
      </c>
      <c r="I9" s="35">
        <v>156119</v>
      </c>
      <c r="J9" s="35">
        <v>159208</v>
      </c>
      <c r="K9" s="35">
        <v>165590</v>
      </c>
    </row>
    <row r="10" spans="2:11" ht="13.5">
      <c r="B10" s="36" t="s">
        <v>10</v>
      </c>
      <c r="C10" s="35">
        <v>25778</v>
      </c>
      <c r="D10" s="35">
        <v>185902</v>
      </c>
      <c r="E10" s="35">
        <v>269278</v>
      </c>
      <c r="F10" s="35">
        <v>307675</v>
      </c>
      <c r="G10" s="35">
        <v>308729</v>
      </c>
      <c r="H10" s="35">
        <v>359922</v>
      </c>
      <c r="I10" s="35">
        <v>396233</v>
      </c>
      <c r="J10" s="35">
        <v>399328</v>
      </c>
      <c r="K10" s="35">
        <v>439076</v>
      </c>
    </row>
    <row r="11" spans="1:11" ht="13.5">
      <c r="A11" s="7" t="s">
        <v>48</v>
      </c>
      <c r="B11" s="36"/>
      <c r="C11" s="37">
        <v>69355</v>
      </c>
      <c r="D11" s="37">
        <v>547576</v>
      </c>
      <c r="E11" s="37">
        <v>938271</v>
      </c>
      <c r="F11" s="37">
        <v>1133413</v>
      </c>
      <c r="G11" s="37">
        <v>1196925</v>
      </c>
      <c r="H11" s="37">
        <v>1345846</v>
      </c>
      <c r="I11" s="37">
        <v>1515822</v>
      </c>
      <c r="J11" s="37">
        <v>1532620</v>
      </c>
      <c r="K11" s="37">
        <v>1679766</v>
      </c>
    </row>
    <row r="12" spans="2:11" ht="13.5">
      <c r="B12" s="38" t="s">
        <v>11</v>
      </c>
      <c r="C12" s="35">
        <v>8819</v>
      </c>
      <c r="D12" s="35">
        <v>119765</v>
      </c>
      <c r="E12" s="35">
        <v>169618</v>
      </c>
      <c r="F12" s="35">
        <v>187216</v>
      </c>
      <c r="G12" s="35">
        <v>190197</v>
      </c>
      <c r="H12" s="35">
        <v>211890</v>
      </c>
      <c r="I12" s="35">
        <v>227756</v>
      </c>
      <c r="J12" s="35">
        <v>233248</v>
      </c>
      <c r="K12" s="35">
        <v>235866</v>
      </c>
    </row>
    <row r="13" spans="2:11" ht="13.5">
      <c r="B13" s="38" t="s">
        <v>12</v>
      </c>
      <c r="C13" s="35">
        <v>12330</v>
      </c>
      <c r="D13" s="35">
        <v>64884</v>
      </c>
      <c r="E13" s="35">
        <v>102463</v>
      </c>
      <c r="F13" s="35">
        <v>122160</v>
      </c>
      <c r="G13" s="35">
        <v>133257</v>
      </c>
      <c r="H13" s="35">
        <v>230574</v>
      </c>
      <c r="I13" s="35">
        <v>240682</v>
      </c>
      <c r="J13" s="35">
        <v>254641</v>
      </c>
      <c r="K13" s="35">
        <v>270081</v>
      </c>
    </row>
    <row r="14" spans="2:11" ht="13.5">
      <c r="B14" s="38" t="s">
        <v>13</v>
      </c>
      <c r="C14" s="35">
        <v>6539</v>
      </c>
      <c r="D14" s="35">
        <v>39384</v>
      </c>
      <c r="E14" s="35">
        <v>59357</v>
      </c>
      <c r="F14" s="35">
        <v>66234</v>
      </c>
      <c r="G14" s="35">
        <v>81832</v>
      </c>
      <c r="H14" s="35">
        <v>110669</v>
      </c>
      <c r="I14" s="35">
        <v>134099</v>
      </c>
      <c r="J14" s="35">
        <v>147922</v>
      </c>
      <c r="K14" s="35">
        <v>154694</v>
      </c>
    </row>
    <row r="15" spans="2:11" ht="13.5">
      <c r="B15" s="38" t="s">
        <v>14</v>
      </c>
      <c r="C15" s="35">
        <v>8584</v>
      </c>
      <c r="D15" s="35">
        <v>43827</v>
      </c>
      <c r="E15" s="35">
        <v>118735</v>
      </c>
      <c r="F15" s="35">
        <v>154510</v>
      </c>
      <c r="G15" s="35">
        <v>156836</v>
      </c>
      <c r="H15" s="35">
        <v>184908</v>
      </c>
      <c r="I15" s="35">
        <v>279546</v>
      </c>
      <c r="J15" s="35">
        <v>289735</v>
      </c>
      <c r="K15" s="35">
        <v>294170</v>
      </c>
    </row>
    <row r="16" spans="2:11" ht="13.5">
      <c r="B16" s="38" t="s">
        <v>15</v>
      </c>
      <c r="C16" s="35">
        <v>14177</v>
      </c>
      <c r="D16" s="35">
        <v>54845</v>
      </c>
      <c r="E16" s="35">
        <v>138818</v>
      </c>
      <c r="F16" s="35">
        <v>160512</v>
      </c>
      <c r="G16" s="35">
        <v>162429</v>
      </c>
      <c r="H16" s="35">
        <v>165794</v>
      </c>
      <c r="I16" s="35">
        <v>174658</v>
      </c>
      <c r="J16" s="35">
        <v>179372</v>
      </c>
      <c r="K16" s="35">
        <v>183468</v>
      </c>
    </row>
    <row r="17" spans="2:11" ht="13.5">
      <c r="B17" s="38" t="s">
        <v>16</v>
      </c>
      <c r="C17" s="35">
        <v>21893</v>
      </c>
      <c r="D17" s="35">
        <v>71993</v>
      </c>
      <c r="E17" s="35">
        <v>167823</v>
      </c>
      <c r="F17" s="35">
        <v>216854</v>
      </c>
      <c r="G17" s="35">
        <v>221500</v>
      </c>
      <c r="H17" s="35">
        <v>233349</v>
      </c>
      <c r="I17" s="35">
        <v>301810</v>
      </c>
      <c r="J17" s="35">
        <v>307810</v>
      </c>
      <c r="K17" s="35">
        <v>316859</v>
      </c>
    </row>
    <row r="18" spans="2:11" ht="13.5">
      <c r="B18" s="38" t="s">
        <v>0</v>
      </c>
      <c r="C18" s="35">
        <v>2581</v>
      </c>
      <c r="D18" s="35">
        <v>6577</v>
      </c>
      <c r="E18" s="35">
        <v>40666</v>
      </c>
      <c r="F18" s="35">
        <v>49087</v>
      </c>
      <c r="G18" s="35">
        <v>51103</v>
      </c>
      <c r="H18" s="35">
        <v>56147</v>
      </c>
      <c r="I18" s="35">
        <v>59784</v>
      </c>
      <c r="J18" s="35">
        <v>63270</v>
      </c>
      <c r="K18" s="35">
        <v>69055</v>
      </c>
    </row>
    <row r="19" spans="2:11" ht="13.5">
      <c r="B19" s="38" t="s">
        <v>21</v>
      </c>
      <c r="C19" s="35">
        <v>9765</v>
      </c>
      <c r="D19" s="35">
        <v>26224</v>
      </c>
      <c r="E19" s="35">
        <v>69235</v>
      </c>
      <c r="F19" s="35">
        <v>78504</v>
      </c>
      <c r="G19" s="35">
        <v>80341</v>
      </c>
      <c r="H19" s="35">
        <v>86559</v>
      </c>
      <c r="I19" s="35">
        <v>97253</v>
      </c>
      <c r="J19" s="35">
        <v>100850</v>
      </c>
      <c r="K19" s="35">
        <v>103055</v>
      </c>
    </row>
    <row r="20" spans="2:11" ht="13.5">
      <c r="B20" s="38" t="s">
        <v>22</v>
      </c>
      <c r="C20" s="35">
        <v>45408</v>
      </c>
      <c r="D20" s="35">
        <v>86333</v>
      </c>
      <c r="E20" s="35">
        <v>131782</v>
      </c>
      <c r="F20" s="35">
        <v>149448</v>
      </c>
      <c r="G20" s="35">
        <v>161332</v>
      </c>
      <c r="H20" s="35">
        <v>181707</v>
      </c>
      <c r="I20" s="35">
        <v>247129</v>
      </c>
      <c r="J20" s="35">
        <v>256299</v>
      </c>
      <c r="K20" s="35">
        <v>260635</v>
      </c>
    </row>
    <row r="21" spans="1:11" ht="13.5">
      <c r="A21" s="7" t="s">
        <v>49</v>
      </c>
      <c r="B21" s="38"/>
      <c r="C21" s="39">
        <v>130096</v>
      </c>
      <c r="D21" s="39">
        <v>513832</v>
      </c>
      <c r="E21" s="39">
        <v>998497</v>
      </c>
      <c r="F21" s="39">
        <v>1184525</v>
      </c>
      <c r="G21" s="39">
        <v>1238827</v>
      </c>
      <c r="H21" s="39">
        <v>1461597</v>
      </c>
      <c r="I21" s="39">
        <v>1762717</v>
      </c>
      <c r="J21" s="39">
        <v>1833147</v>
      </c>
      <c r="K21" s="39">
        <v>1887883</v>
      </c>
    </row>
    <row r="22" spans="2:11" ht="13.5">
      <c r="B22" s="40" t="s">
        <v>17</v>
      </c>
      <c r="C22" s="35">
        <v>37036</v>
      </c>
      <c r="D22" s="35">
        <v>97946</v>
      </c>
      <c r="E22" s="35">
        <v>145822</v>
      </c>
      <c r="F22" s="35">
        <v>174884</v>
      </c>
      <c r="G22" s="35">
        <v>220285</v>
      </c>
      <c r="H22" s="35">
        <v>306683</v>
      </c>
      <c r="I22" s="35">
        <v>343127</v>
      </c>
      <c r="J22" s="35">
        <v>350485</v>
      </c>
      <c r="K22" s="35">
        <v>365707</v>
      </c>
    </row>
    <row r="23" spans="2:11" ht="13.5">
      <c r="B23" s="40" t="s">
        <v>18</v>
      </c>
      <c r="C23" s="35">
        <v>17004</v>
      </c>
      <c r="D23" s="35">
        <v>28184</v>
      </c>
      <c r="E23" s="35">
        <v>65532</v>
      </c>
      <c r="F23" s="35">
        <v>81979</v>
      </c>
      <c r="G23" s="35">
        <v>97367</v>
      </c>
      <c r="H23" s="35">
        <v>124404</v>
      </c>
      <c r="I23" s="35">
        <v>136809</v>
      </c>
      <c r="J23" s="35">
        <v>139833</v>
      </c>
      <c r="K23" s="35">
        <v>144141</v>
      </c>
    </row>
    <row r="24" spans="2:11" ht="13.5">
      <c r="B24" s="40" t="s">
        <v>19</v>
      </c>
      <c r="C24" s="35">
        <v>18471</v>
      </c>
      <c r="D24" s="35">
        <v>30033</v>
      </c>
      <c r="E24" s="35">
        <v>51629</v>
      </c>
      <c r="F24" s="35">
        <v>57891</v>
      </c>
      <c r="G24" s="35">
        <v>58024</v>
      </c>
      <c r="H24" s="35">
        <v>70822</v>
      </c>
      <c r="I24" s="35">
        <v>73390</v>
      </c>
      <c r="J24" s="35">
        <v>77119</v>
      </c>
      <c r="K24" s="35">
        <v>84583</v>
      </c>
    </row>
    <row r="25" spans="2:11" ht="13.5">
      <c r="B25" s="40" t="s">
        <v>20</v>
      </c>
      <c r="C25" s="35">
        <v>8965</v>
      </c>
      <c r="D25" s="35">
        <v>23536</v>
      </c>
      <c r="E25" s="35">
        <v>46034</v>
      </c>
      <c r="F25" s="35">
        <v>53293</v>
      </c>
      <c r="G25" s="35">
        <v>56921</v>
      </c>
      <c r="H25" s="35">
        <v>79212</v>
      </c>
      <c r="I25" s="35">
        <v>83269</v>
      </c>
      <c r="J25" s="35">
        <v>84213</v>
      </c>
      <c r="K25" s="35">
        <v>87096</v>
      </c>
    </row>
    <row r="26" spans="1:11" ht="13.5">
      <c r="A26" s="7" t="s">
        <v>53</v>
      </c>
      <c r="B26" s="40"/>
      <c r="C26" s="41">
        <v>81476</v>
      </c>
      <c r="D26" s="41">
        <v>179699</v>
      </c>
      <c r="E26" s="41">
        <v>309017</v>
      </c>
      <c r="F26" s="41">
        <v>368047</v>
      </c>
      <c r="G26" s="41">
        <v>432597</v>
      </c>
      <c r="H26" s="41">
        <v>581121</v>
      </c>
      <c r="I26" s="41">
        <v>636595</v>
      </c>
      <c r="J26" s="41">
        <v>651650</v>
      </c>
      <c r="K26" s="41">
        <v>681527</v>
      </c>
    </row>
    <row r="27" spans="2:11" ht="13.5">
      <c r="B27" s="42" t="s">
        <v>23</v>
      </c>
      <c r="C27" s="35">
        <v>10165</v>
      </c>
      <c r="D27" s="35">
        <v>28669</v>
      </c>
      <c r="E27" s="35">
        <v>76066</v>
      </c>
      <c r="F27" s="35">
        <v>95600</v>
      </c>
      <c r="G27" s="35">
        <v>102641</v>
      </c>
      <c r="H27" s="35">
        <v>115657</v>
      </c>
      <c r="I27" s="35">
        <v>211003</v>
      </c>
      <c r="J27" s="35">
        <v>212596</v>
      </c>
      <c r="K27" s="35">
        <v>232906</v>
      </c>
    </row>
    <row r="28" spans="2:11" ht="13.5">
      <c r="B28" s="42" t="s">
        <v>24</v>
      </c>
      <c r="C28" s="35">
        <v>16133</v>
      </c>
      <c r="D28" s="35">
        <v>44399</v>
      </c>
      <c r="E28" s="35">
        <v>121185</v>
      </c>
      <c r="F28" s="35">
        <v>157633</v>
      </c>
      <c r="G28" s="35">
        <v>175826</v>
      </c>
      <c r="H28" s="35">
        <v>225349</v>
      </c>
      <c r="I28" s="35">
        <v>241232</v>
      </c>
      <c r="J28" s="35">
        <v>252833</v>
      </c>
      <c r="K28" s="35">
        <v>283980</v>
      </c>
    </row>
    <row r="29" spans="2:11" ht="13.5">
      <c r="B29" s="42" t="s">
        <v>25</v>
      </c>
      <c r="C29" s="35">
        <v>4530</v>
      </c>
      <c r="D29" s="35">
        <v>12874</v>
      </c>
      <c r="E29" s="35">
        <v>74040</v>
      </c>
      <c r="F29" s="35">
        <v>87579</v>
      </c>
      <c r="G29" s="35">
        <v>94368</v>
      </c>
      <c r="H29" s="35">
        <v>101046</v>
      </c>
      <c r="I29" s="35">
        <v>789000</v>
      </c>
      <c r="J29" s="35">
        <v>792935</v>
      </c>
      <c r="K29" s="35">
        <v>793585</v>
      </c>
    </row>
    <row r="30" spans="2:11" ht="13.5">
      <c r="B30" s="42" t="s">
        <v>26</v>
      </c>
      <c r="C30" s="35">
        <v>7085</v>
      </c>
      <c r="D30" s="35">
        <v>35112</v>
      </c>
      <c r="E30" s="35">
        <v>83446</v>
      </c>
      <c r="F30" s="35">
        <v>134779</v>
      </c>
      <c r="G30" s="35">
        <v>188476</v>
      </c>
      <c r="H30" s="35">
        <v>216812</v>
      </c>
      <c r="I30" s="35">
        <v>223195</v>
      </c>
      <c r="J30" s="35">
        <v>235612</v>
      </c>
      <c r="K30" s="35">
        <v>237613</v>
      </c>
    </row>
    <row r="31" spans="1:11" ht="13.5">
      <c r="A31" s="7" t="s">
        <v>54</v>
      </c>
      <c r="B31" s="42"/>
      <c r="C31" s="43">
        <v>37913</v>
      </c>
      <c r="D31" s="43">
        <v>121054</v>
      </c>
      <c r="E31" s="43">
        <v>354737</v>
      </c>
      <c r="F31" s="43">
        <v>475591</v>
      </c>
      <c r="G31" s="43">
        <v>561311</v>
      </c>
      <c r="H31" s="43">
        <v>658864</v>
      </c>
      <c r="I31" s="43">
        <v>1464430</v>
      </c>
      <c r="J31" s="43">
        <v>1493976</v>
      </c>
      <c r="K31" s="43">
        <v>1548084</v>
      </c>
    </row>
    <row r="32" spans="2:11" ht="13.5">
      <c r="B32" s="44" t="s">
        <v>27</v>
      </c>
      <c r="C32" s="35">
        <v>4857</v>
      </c>
      <c r="D32" s="35">
        <v>17705</v>
      </c>
      <c r="E32" s="35">
        <v>37904</v>
      </c>
      <c r="F32" s="35">
        <v>46930</v>
      </c>
      <c r="G32" s="35">
        <v>50443</v>
      </c>
      <c r="H32" s="35">
        <v>53996</v>
      </c>
      <c r="I32" s="35">
        <v>54433</v>
      </c>
      <c r="J32" s="35">
        <v>55347</v>
      </c>
      <c r="K32" s="35">
        <v>55386</v>
      </c>
    </row>
    <row r="33" spans="2:11" ht="13.5">
      <c r="B33" s="44" t="s">
        <v>28</v>
      </c>
      <c r="C33" s="35">
        <v>3645</v>
      </c>
      <c r="D33" s="35">
        <v>49682</v>
      </c>
      <c r="E33" s="35">
        <v>69613</v>
      </c>
      <c r="F33" s="35">
        <v>75692</v>
      </c>
      <c r="G33" s="35">
        <v>82346</v>
      </c>
      <c r="H33" s="35">
        <v>98095</v>
      </c>
      <c r="I33" s="35">
        <v>109382</v>
      </c>
      <c r="J33" s="35">
        <v>109826</v>
      </c>
      <c r="K33" s="35">
        <v>110730</v>
      </c>
    </row>
    <row r="34" spans="2:11" ht="13.5">
      <c r="B34" s="44" t="s">
        <v>29</v>
      </c>
      <c r="C34" s="35">
        <v>1684</v>
      </c>
      <c r="D34" s="35">
        <v>6255</v>
      </c>
      <c r="E34" s="35">
        <v>56528</v>
      </c>
      <c r="F34" s="35">
        <v>70104</v>
      </c>
      <c r="G34" s="35">
        <v>164567</v>
      </c>
      <c r="H34" s="35">
        <v>231891</v>
      </c>
      <c r="I34" s="35">
        <v>274947</v>
      </c>
      <c r="J34" s="35">
        <v>275369</v>
      </c>
      <c r="K34" s="35">
        <v>276281</v>
      </c>
    </row>
    <row r="35" spans="2:11" ht="13.5">
      <c r="B35" s="44" t="s">
        <v>30</v>
      </c>
      <c r="C35" s="35">
        <v>2325</v>
      </c>
      <c r="D35" s="35">
        <v>43964</v>
      </c>
      <c r="E35" s="35">
        <v>141391</v>
      </c>
      <c r="F35" s="35">
        <v>160090</v>
      </c>
      <c r="G35" s="35">
        <v>188731</v>
      </c>
      <c r="H35" s="35">
        <v>222720</v>
      </c>
      <c r="I35" s="35">
        <v>251231</v>
      </c>
      <c r="J35" s="35">
        <v>251323</v>
      </c>
      <c r="K35" s="35">
        <v>251415</v>
      </c>
    </row>
    <row r="36" spans="2:11" ht="13.5">
      <c r="B36" s="44" t="s">
        <v>31</v>
      </c>
      <c r="C36" s="35">
        <v>6248</v>
      </c>
      <c r="D36" s="35">
        <v>18611</v>
      </c>
      <c r="E36" s="35">
        <v>40812</v>
      </c>
      <c r="F36" s="35">
        <v>54635</v>
      </c>
      <c r="G36" s="35">
        <v>62134</v>
      </c>
      <c r="H36" s="35">
        <v>71451</v>
      </c>
      <c r="I36" s="35">
        <v>94305</v>
      </c>
      <c r="J36" s="35">
        <v>95983</v>
      </c>
      <c r="K36" s="35">
        <v>97380</v>
      </c>
    </row>
    <row r="37" spans="2:11" ht="13.5">
      <c r="B37" s="44" t="s">
        <v>1</v>
      </c>
      <c r="C37" s="35">
        <v>5203</v>
      </c>
      <c r="D37" s="35">
        <v>27819</v>
      </c>
      <c r="E37" s="35">
        <v>56175</v>
      </c>
      <c r="F37" s="35">
        <v>71338</v>
      </c>
      <c r="G37" s="35">
        <v>83722</v>
      </c>
      <c r="H37" s="35">
        <v>95361</v>
      </c>
      <c r="I37" s="35">
        <v>99653</v>
      </c>
      <c r="J37" s="35">
        <v>110899</v>
      </c>
      <c r="K37" s="35">
        <v>112207</v>
      </c>
    </row>
    <row r="38" spans="1:11" ht="13.5">
      <c r="A38" s="7" t="s">
        <v>50</v>
      </c>
      <c r="B38" s="44"/>
      <c r="C38" s="45">
        <v>23962</v>
      </c>
      <c r="D38" s="45">
        <v>164036</v>
      </c>
      <c r="E38" s="45">
        <v>402423</v>
      </c>
      <c r="F38" s="45">
        <v>478789</v>
      </c>
      <c r="G38" s="45">
        <v>631943</v>
      </c>
      <c r="H38" s="45">
        <v>773514</v>
      </c>
      <c r="I38" s="45">
        <v>883951</v>
      </c>
      <c r="J38" s="45">
        <v>898747</v>
      </c>
      <c r="K38" s="45">
        <v>903399</v>
      </c>
    </row>
    <row r="39" spans="2:11" ht="13.5">
      <c r="B39" s="36" t="s">
        <v>32</v>
      </c>
      <c r="C39" s="35">
        <v>6031</v>
      </c>
      <c r="D39" s="35">
        <v>41476</v>
      </c>
      <c r="E39" s="35">
        <v>57325</v>
      </c>
      <c r="F39" s="35">
        <v>62642</v>
      </c>
      <c r="G39" s="35">
        <v>72424</v>
      </c>
      <c r="H39" s="35">
        <v>88368</v>
      </c>
      <c r="I39" s="35">
        <v>91424</v>
      </c>
      <c r="J39" s="35">
        <v>92517</v>
      </c>
      <c r="K39" s="35">
        <v>92972</v>
      </c>
    </row>
    <row r="40" spans="2:11" ht="13.5">
      <c r="B40" s="36" t="s">
        <v>33</v>
      </c>
      <c r="C40" s="35">
        <v>40661</v>
      </c>
      <c r="D40" s="35">
        <v>89523</v>
      </c>
      <c r="E40" s="35">
        <v>113749</v>
      </c>
      <c r="F40" s="35">
        <v>123342</v>
      </c>
      <c r="G40" s="35">
        <v>204232</v>
      </c>
      <c r="H40" s="35">
        <v>246919</v>
      </c>
      <c r="I40" s="35">
        <v>251556</v>
      </c>
      <c r="J40" s="35">
        <v>254321</v>
      </c>
      <c r="K40" s="35">
        <v>257482</v>
      </c>
    </row>
    <row r="41" spans="2:11" ht="13.5">
      <c r="B41" s="36" t="s">
        <v>34</v>
      </c>
      <c r="C41" s="35">
        <v>17965</v>
      </c>
      <c r="D41" s="35">
        <v>31444</v>
      </c>
      <c r="E41" s="35">
        <v>87489</v>
      </c>
      <c r="F41" s="35">
        <v>99712</v>
      </c>
      <c r="G41" s="35">
        <v>110974</v>
      </c>
      <c r="H41" s="35">
        <v>196824</v>
      </c>
      <c r="I41" s="35">
        <v>200315</v>
      </c>
      <c r="J41" s="35">
        <v>201954</v>
      </c>
      <c r="K41" s="35">
        <v>202068</v>
      </c>
    </row>
    <row r="42" spans="2:11" ht="13.5">
      <c r="B42" s="36" t="s">
        <v>35</v>
      </c>
      <c r="C42" s="35">
        <v>37182</v>
      </c>
      <c r="D42" s="35">
        <v>68367</v>
      </c>
      <c r="E42" s="35">
        <v>143969</v>
      </c>
      <c r="F42" s="35">
        <v>169118</v>
      </c>
      <c r="G42" s="35">
        <v>176063</v>
      </c>
      <c r="H42" s="35">
        <v>191785</v>
      </c>
      <c r="I42" s="35">
        <v>280830</v>
      </c>
      <c r="J42" s="35">
        <v>281796</v>
      </c>
      <c r="K42" s="35">
        <v>283091</v>
      </c>
    </row>
    <row r="43" spans="2:11" ht="13.5">
      <c r="B43" s="36" t="s">
        <v>36</v>
      </c>
      <c r="C43" s="35">
        <v>21917</v>
      </c>
      <c r="D43" s="35">
        <v>39496</v>
      </c>
      <c r="E43" s="35">
        <v>81711</v>
      </c>
      <c r="F43" s="35">
        <v>114250</v>
      </c>
      <c r="G43" s="35">
        <v>120112</v>
      </c>
      <c r="H43" s="35">
        <v>124736</v>
      </c>
      <c r="I43" s="35">
        <v>204520</v>
      </c>
      <c r="J43" s="35">
        <v>206920</v>
      </c>
      <c r="K43" s="35">
        <v>207598</v>
      </c>
    </row>
    <row r="44" spans="1:11" ht="13.5">
      <c r="A44" s="7" t="s">
        <v>55</v>
      </c>
      <c r="B44" s="36"/>
      <c r="C44" s="37">
        <v>123756</v>
      </c>
      <c r="D44" s="37">
        <v>270306</v>
      </c>
      <c r="E44" s="37">
        <v>484243</v>
      </c>
      <c r="F44" s="37">
        <v>569064</v>
      </c>
      <c r="G44" s="37">
        <v>683805</v>
      </c>
      <c r="H44" s="37">
        <v>848632</v>
      </c>
      <c r="I44" s="37">
        <v>1028645</v>
      </c>
      <c r="J44" s="37">
        <v>1037508</v>
      </c>
      <c r="K44" s="37">
        <v>1043211</v>
      </c>
    </row>
    <row r="45" spans="2:11" ht="13.5">
      <c r="B45" s="46" t="s">
        <v>37</v>
      </c>
      <c r="C45" s="35">
        <v>4001</v>
      </c>
      <c r="D45" s="35">
        <v>32316</v>
      </c>
      <c r="E45" s="35">
        <v>64217</v>
      </c>
      <c r="F45" s="35">
        <v>90941</v>
      </c>
      <c r="G45" s="35">
        <v>99312</v>
      </c>
      <c r="H45" s="35">
        <v>108513</v>
      </c>
      <c r="I45" s="35">
        <v>121623</v>
      </c>
      <c r="J45" s="35">
        <v>124978</v>
      </c>
      <c r="K45" s="35">
        <v>125381</v>
      </c>
    </row>
    <row r="46" spans="2:11" ht="13.5">
      <c r="B46" s="46" t="s">
        <v>38</v>
      </c>
      <c r="C46" s="35">
        <v>905</v>
      </c>
      <c r="D46" s="35">
        <v>33341</v>
      </c>
      <c r="E46" s="35">
        <v>51324</v>
      </c>
      <c r="F46" s="35">
        <v>53617</v>
      </c>
      <c r="G46" s="35">
        <v>57072</v>
      </c>
      <c r="H46" s="35">
        <v>62332</v>
      </c>
      <c r="I46" s="35">
        <v>62747</v>
      </c>
      <c r="J46" s="35">
        <v>63833</v>
      </c>
      <c r="K46" s="35">
        <v>63833</v>
      </c>
    </row>
    <row r="47" spans="2:11" ht="13.5">
      <c r="B47" s="46" t="s">
        <v>39</v>
      </c>
      <c r="C47" s="35">
        <v>4473</v>
      </c>
      <c r="D47" s="35">
        <v>45882</v>
      </c>
      <c r="E47" s="35">
        <v>98734</v>
      </c>
      <c r="F47" s="35">
        <v>122239</v>
      </c>
      <c r="G47" s="35">
        <v>132731</v>
      </c>
      <c r="H47" s="35">
        <v>164508</v>
      </c>
      <c r="I47" s="35">
        <v>178297</v>
      </c>
      <c r="J47" s="35">
        <v>182830</v>
      </c>
      <c r="K47" s="35">
        <v>184031</v>
      </c>
    </row>
    <row r="48" spans="2:11" ht="13.5">
      <c r="B48" s="46" t="s">
        <v>40</v>
      </c>
      <c r="C48" s="35">
        <v>7962</v>
      </c>
      <c r="D48" s="35">
        <v>42058</v>
      </c>
      <c r="E48" s="35">
        <v>96176</v>
      </c>
      <c r="F48" s="35">
        <v>142862</v>
      </c>
      <c r="G48" s="35">
        <v>178066</v>
      </c>
      <c r="H48" s="35">
        <v>417100</v>
      </c>
      <c r="I48" s="35">
        <v>481733</v>
      </c>
      <c r="J48" s="35">
        <v>523034</v>
      </c>
      <c r="K48" s="35">
        <v>523307</v>
      </c>
    </row>
    <row r="49" spans="1:11" ht="13.5">
      <c r="A49" s="7" t="s">
        <v>56</v>
      </c>
      <c r="B49" s="46"/>
      <c r="C49" s="47">
        <v>17341</v>
      </c>
      <c r="D49" s="47">
        <v>153597</v>
      </c>
      <c r="E49" s="47">
        <v>310451</v>
      </c>
      <c r="F49" s="47">
        <v>409659</v>
      </c>
      <c r="G49" s="47">
        <v>467181</v>
      </c>
      <c r="H49" s="47">
        <v>752453</v>
      </c>
      <c r="I49" s="47">
        <v>844400</v>
      </c>
      <c r="J49" s="47">
        <v>894675</v>
      </c>
      <c r="K49" s="47">
        <v>896552</v>
      </c>
    </row>
    <row r="50" spans="2:11" ht="13.5">
      <c r="B50" s="48" t="s">
        <v>41</v>
      </c>
      <c r="C50" s="35">
        <v>23493</v>
      </c>
      <c r="D50" s="35">
        <v>50882</v>
      </c>
      <c r="E50" s="35">
        <v>113814</v>
      </c>
      <c r="F50" s="35">
        <v>129166</v>
      </c>
      <c r="G50" s="35">
        <v>138824</v>
      </c>
      <c r="H50" s="35">
        <v>144520</v>
      </c>
      <c r="I50" s="35">
        <v>183113</v>
      </c>
      <c r="J50" s="35">
        <v>194493</v>
      </c>
      <c r="K50" s="35">
        <v>195724</v>
      </c>
    </row>
    <row r="51" spans="2:11" ht="13.5">
      <c r="B51" s="48" t="s">
        <v>42</v>
      </c>
      <c r="C51" s="35">
        <v>13911</v>
      </c>
      <c r="D51" s="35">
        <v>30415</v>
      </c>
      <c r="E51" s="35">
        <v>100472</v>
      </c>
      <c r="F51" s="35">
        <v>114561</v>
      </c>
      <c r="G51" s="35">
        <v>121083</v>
      </c>
      <c r="H51" s="35">
        <v>125017</v>
      </c>
      <c r="I51" s="35">
        <v>128344</v>
      </c>
      <c r="J51" s="35">
        <v>131649</v>
      </c>
      <c r="K51" s="35">
        <v>133238</v>
      </c>
    </row>
    <row r="52" spans="2:11" ht="13.5">
      <c r="B52" s="48" t="s">
        <v>43</v>
      </c>
      <c r="C52" s="35">
        <v>19259</v>
      </c>
      <c r="D52" s="35">
        <v>46819</v>
      </c>
      <c r="E52" s="35">
        <v>115489</v>
      </c>
      <c r="F52" s="35">
        <v>164674</v>
      </c>
      <c r="G52" s="35">
        <v>167935</v>
      </c>
      <c r="H52" s="35">
        <v>170409</v>
      </c>
      <c r="I52" s="35">
        <v>181265</v>
      </c>
      <c r="J52" s="35">
        <v>188714</v>
      </c>
      <c r="K52" s="35">
        <v>190782</v>
      </c>
    </row>
    <row r="53" spans="2:11" ht="13.5">
      <c r="B53" s="48" t="s">
        <v>44</v>
      </c>
      <c r="C53" s="35">
        <v>21619</v>
      </c>
      <c r="D53" s="35">
        <v>112723</v>
      </c>
      <c r="E53" s="35">
        <v>220858</v>
      </c>
      <c r="F53" s="35">
        <v>281394</v>
      </c>
      <c r="G53" s="35">
        <v>342176</v>
      </c>
      <c r="H53" s="35">
        <v>382360</v>
      </c>
      <c r="I53" s="35">
        <v>420768</v>
      </c>
      <c r="J53" s="35">
        <v>423311</v>
      </c>
      <c r="K53" s="35">
        <v>424160</v>
      </c>
    </row>
    <row r="54" spans="2:11" ht="13.5">
      <c r="B54" s="48" t="s">
        <v>45</v>
      </c>
      <c r="C54" s="35">
        <v>11778</v>
      </c>
      <c r="D54" s="35">
        <v>52703</v>
      </c>
      <c r="E54" s="35">
        <v>130034</v>
      </c>
      <c r="F54" s="35">
        <v>188562</v>
      </c>
      <c r="G54" s="35">
        <v>255700</v>
      </c>
      <c r="H54" s="35">
        <v>306730</v>
      </c>
      <c r="I54" s="35">
        <v>325802</v>
      </c>
      <c r="J54" s="35">
        <v>332084</v>
      </c>
      <c r="K54" s="35">
        <v>333946</v>
      </c>
    </row>
    <row r="55" spans="2:11" ht="13.5">
      <c r="B55" s="48" t="s">
        <v>46</v>
      </c>
      <c r="C55" s="35">
        <v>10402</v>
      </c>
      <c r="D55" s="35">
        <v>44360</v>
      </c>
      <c r="E55" s="35">
        <v>137923</v>
      </c>
      <c r="F55" s="35">
        <v>180867</v>
      </c>
      <c r="G55" s="35">
        <v>231659</v>
      </c>
      <c r="H55" s="35">
        <v>266055</v>
      </c>
      <c r="I55" s="35">
        <v>287075</v>
      </c>
      <c r="J55" s="35">
        <v>295413</v>
      </c>
      <c r="K55" s="35">
        <v>298112</v>
      </c>
    </row>
    <row r="56" spans="2:11" ht="13.5">
      <c r="B56" s="48" t="s">
        <v>3</v>
      </c>
      <c r="C56" s="35">
        <v>11653</v>
      </c>
      <c r="D56" s="35">
        <v>56368</v>
      </c>
      <c r="E56" s="35">
        <v>129723</v>
      </c>
      <c r="F56" s="35">
        <v>367069</v>
      </c>
      <c r="G56" s="35">
        <v>467960</v>
      </c>
      <c r="H56" s="35">
        <v>531863</v>
      </c>
      <c r="I56" s="35">
        <v>560970</v>
      </c>
      <c r="J56" s="35">
        <v>569912</v>
      </c>
      <c r="K56" s="35">
        <v>572225</v>
      </c>
    </row>
    <row r="57" spans="1:11" ht="13.5">
      <c r="A57" s="7" t="s">
        <v>57</v>
      </c>
      <c r="B57" s="49"/>
      <c r="C57" s="50">
        <v>112115</v>
      </c>
      <c r="D57" s="50">
        <v>394270</v>
      </c>
      <c r="E57" s="50">
        <v>948313</v>
      </c>
      <c r="F57" s="50">
        <v>1426293</v>
      </c>
      <c r="G57" s="50">
        <v>1725337</v>
      </c>
      <c r="H57" s="50">
        <v>1926954</v>
      </c>
      <c r="I57" s="50">
        <v>2087337</v>
      </c>
      <c r="J57" s="50">
        <v>2135576</v>
      </c>
      <c r="K57" s="50">
        <v>2148187</v>
      </c>
    </row>
    <row r="58" spans="1:11" ht="13.5">
      <c r="A58" s="7" t="s">
        <v>58</v>
      </c>
      <c r="B58" s="51" t="s">
        <v>47</v>
      </c>
      <c r="C58" s="52">
        <v>15635</v>
      </c>
      <c r="D58" s="52">
        <v>31195</v>
      </c>
      <c r="E58" s="52">
        <v>35285</v>
      </c>
      <c r="F58" s="52">
        <v>39671</v>
      </c>
      <c r="G58" s="52">
        <v>48226</v>
      </c>
      <c r="H58" s="52">
        <v>57299</v>
      </c>
      <c r="I58" s="52">
        <v>67999</v>
      </c>
      <c r="J58" s="52">
        <v>74459</v>
      </c>
      <c r="K58" s="52">
        <v>76318</v>
      </c>
    </row>
    <row r="59" spans="2:11" ht="13.5">
      <c r="B59" s="9" t="s">
        <v>51</v>
      </c>
      <c r="C59" s="53">
        <v>639341</v>
      </c>
      <c r="D59" s="53">
        <v>2549395</v>
      </c>
      <c r="E59" s="53">
        <v>5036752</v>
      </c>
      <c r="F59" s="53">
        <v>6545107</v>
      </c>
      <c r="G59" s="53">
        <v>7476801</v>
      </c>
      <c r="H59" s="53">
        <v>8962225</v>
      </c>
      <c r="I59" s="53">
        <v>10923791</v>
      </c>
      <c r="J59" s="53">
        <v>11220087</v>
      </c>
      <c r="K59" s="53">
        <v>11540520</v>
      </c>
    </row>
    <row r="61" spans="5:11" ht="13.5">
      <c r="E61" s="33"/>
      <c r="F61" s="33"/>
      <c r="G61" s="33"/>
      <c r="H61" s="33"/>
      <c r="I61" s="32"/>
      <c r="J61" s="32"/>
      <c r="K61" s="32" t="s">
        <v>70</v>
      </c>
    </row>
    <row r="62" spans="5:11" ht="13.5">
      <c r="E62" s="33"/>
      <c r="F62" s="33"/>
      <c r="G62" s="33"/>
      <c r="H62" s="33"/>
      <c r="I62" s="32"/>
      <c r="J62" s="32"/>
      <c r="K62" s="32" t="s">
        <v>80</v>
      </c>
    </row>
    <row r="63" spans="5:11" ht="13.5">
      <c r="E63" s="15"/>
      <c r="F63" s="15"/>
      <c r="G63" s="15"/>
      <c r="H63" s="15"/>
      <c r="I63" s="33"/>
      <c r="J63" s="33"/>
      <c r="K63" s="33" t="s">
        <v>67</v>
      </c>
    </row>
    <row r="64" spans="5:11" ht="13.5">
      <c r="E64" s="15"/>
      <c r="F64" s="15"/>
      <c r="G64" s="15"/>
      <c r="H64" s="15"/>
      <c r="I64" s="15"/>
      <c r="J64" s="15"/>
      <c r="K64" s="15"/>
    </row>
    <row r="65" spans="5:11" ht="13.5">
      <c r="E65" s="15"/>
      <c r="F65" s="15"/>
      <c r="G65" s="15"/>
      <c r="H65" s="15"/>
      <c r="I65" s="15"/>
      <c r="J65" s="15"/>
      <c r="K65" s="15"/>
    </row>
    <row r="66" spans="5:11" ht="13.5">
      <c r="E66" s="15"/>
      <c r="F66" s="15"/>
      <c r="G66" s="15"/>
      <c r="H66" s="15"/>
      <c r="I66" s="15"/>
      <c r="J66" s="15"/>
      <c r="K66" s="15"/>
    </row>
    <row r="67" spans="5:11" ht="13.5">
      <c r="E67" s="15"/>
      <c r="F67" s="15"/>
      <c r="G67" s="15"/>
      <c r="H67" s="15"/>
      <c r="I67" s="15"/>
      <c r="J67" s="15"/>
      <c r="K67" s="15"/>
    </row>
    <row r="68" spans="5:11" ht="13.5">
      <c r="E68" s="15"/>
      <c r="F68" s="15"/>
      <c r="G68" s="15"/>
      <c r="H68" s="15"/>
      <c r="I68" s="15"/>
      <c r="J68" s="15"/>
      <c r="K68" s="15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2004-01-05T01:18:21Z</cp:lastPrinted>
  <dcterms:created xsi:type="dcterms:W3CDTF">1999-11-30T02:50:56Z</dcterms:created>
  <dcterms:modified xsi:type="dcterms:W3CDTF">2006-10-19T04:35:52Z</dcterms:modified>
  <cp:category/>
  <cp:version/>
  <cp:contentType/>
  <cp:contentStatus/>
</cp:coreProperties>
</file>