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90" windowWidth="15480" windowHeight="11640" activeTab="0"/>
  </bookViews>
  <sheets>
    <sheet name="グラフ（１）" sheetId="1" r:id="rId1"/>
    <sheet name="グラフ（２）" sheetId="2" r:id="rId2"/>
    <sheet name="グラフ（３）" sheetId="3" r:id="rId3"/>
    <sheet name="事業" sheetId="4" r:id="rId4"/>
    <sheet name="普通建設" sheetId="5" r:id="rId5"/>
    <sheet name="内訳" sheetId="6" r:id="rId6"/>
  </sheets>
  <definedNames/>
  <calcPr fullCalcOnLoad="1"/>
</workbook>
</file>

<file path=xl/sharedStrings.xml><?xml version="1.0" encoding="utf-8"?>
<sst xmlns="http://schemas.openxmlformats.org/spreadsheetml/2006/main" count="47" uniqueCount="27">
  <si>
    <t>国</t>
  </si>
  <si>
    <t>都道府県</t>
  </si>
  <si>
    <t>市町村</t>
  </si>
  <si>
    <t>単独事業</t>
  </si>
  <si>
    <t>補助事業</t>
  </si>
  <si>
    <t>事業主体別に見た事業目的別投資額の推移</t>
  </si>
  <si>
    <t>普通建設事業費</t>
  </si>
  <si>
    <t>合計</t>
  </si>
  <si>
    <t>年度</t>
  </si>
  <si>
    <t>単位：(％)資料：地方財政協会「行政投資」</t>
  </si>
  <si>
    <t>単位：(億円)資料：自治省「地方財政白書」</t>
  </si>
  <si>
    <t>国直轄事業
負担金</t>
  </si>
  <si>
    <t>単位：(％)資料：自治省「地方財政白書」</t>
  </si>
  <si>
    <t>普通建設事業費</t>
  </si>
  <si>
    <t>単位：億円</t>
  </si>
  <si>
    <t>合計
ラベル用</t>
  </si>
  <si>
    <t>単位：％</t>
  </si>
  <si>
    <t>国直轄事業
負担金</t>
  </si>
  <si>
    <t>単位：％</t>
  </si>
  <si>
    <t>図　事業主体別行政投資額の構成比の推移</t>
  </si>
  <si>
    <t>注：財団法人地方財務協会「行政投資」</t>
  </si>
  <si>
    <t>図　普通建設事業の実施額</t>
  </si>
  <si>
    <t>　　注：１．自治省「地方財政白書」</t>
  </si>
  <si>
    <t>　　　　２．金額は兆円で、（　）内の数字は３事業の合計額</t>
  </si>
  <si>
    <t>図　普通建設事業の実施額の内訳</t>
  </si>
  <si>
    <t>　　注：財団法人地方財務協会「地方財務統計年報」及び</t>
  </si>
  <si>
    <t>　　　　自治省「地方財政白書」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</si>
</sst>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%&quot;"/>
    <numFmt numFmtId="177" formatCode="0.0_);[Red]\(0.0\)"/>
    <numFmt numFmtId="178" formatCode="&quot;$&quot;#,##0_);[Red]\(&quot;$&quot;#,##0\)"/>
    <numFmt numFmtId="179" formatCode="&quot;$&quot;#,##0.00_);[Red]\(&quot;$&quot;#,##0.00\)"/>
    <numFmt numFmtId="180" formatCode="#,##0_ "/>
    <numFmt numFmtId="181" formatCode="0.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21" applyNumberFormat="1" applyFont="1">
      <alignment/>
      <protection/>
    </xf>
    <xf numFmtId="0" fontId="5" fillId="0" borderId="0" xfId="21" applyNumberFormat="1" applyFont="1">
      <alignment/>
      <protection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82" fontId="5" fillId="0" borderId="5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82" fontId="5" fillId="0" borderId="9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2" borderId="4" xfId="0" applyFont="1" applyFill="1" applyBorder="1" applyAlignment="1">
      <alignment horizontal="center" vertical="center"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81" fontId="5" fillId="0" borderId="5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81" fontId="5" fillId="0" borderId="9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81" fontId="5" fillId="0" borderId="1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82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ごみ収集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5"/>
          <c:w val="0.897"/>
          <c:h val="0.97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グラフ（１）!$B$3</c:f>
              <c:strCache>
                <c:ptCount val="1"/>
                <c:pt idx="0">
                  <c:v>国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グラフ（１）!$A$4:$A$22</c:f>
              <c:numCache/>
            </c:numRef>
          </c:cat>
          <c:val>
            <c:numRef>
              <c:f>グラフ（１）!$B$4:$B$22</c:f>
              <c:numCache/>
            </c:numRef>
          </c:val>
        </c:ser>
        <c:ser>
          <c:idx val="1"/>
          <c:order val="1"/>
          <c:tx>
            <c:strRef>
              <c:f>グラフ（１）!$C$3</c:f>
              <c:strCache>
                <c:ptCount val="1"/>
                <c:pt idx="0">
                  <c:v>都道府県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グラフ（１）!$A$4:$A$22</c:f>
              <c:numCache/>
            </c:numRef>
          </c:cat>
          <c:val>
            <c:numRef>
              <c:f>グラフ（１）!$C$4:$C$22</c:f>
              <c:numCache/>
            </c:numRef>
          </c:val>
        </c:ser>
        <c:ser>
          <c:idx val="2"/>
          <c:order val="2"/>
          <c:tx>
            <c:strRef>
              <c:f>グラフ（１）!$D$3</c:f>
              <c:strCache>
                <c:ptCount val="1"/>
                <c:pt idx="0">
                  <c:v>市町村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numFmt formatCode="0.0&quot;%&quot;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グラフ（１）!$A$4:$A$22</c:f>
              <c:numCache/>
            </c:numRef>
          </c:cat>
          <c:val>
            <c:numRef>
              <c:f>グラフ（１）!$D$4:$D$22</c:f>
              <c:numCache/>
            </c:numRef>
          </c:val>
        </c:ser>
        <c:overlap val="100"/>
        <c:gapWidth val="50"/>
        <c:serLines/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7235"/>
        <c:crosses val="autoZero"/>
        <c:auto val="0"/>
        <c:lblOffset val="100"/>
        <c:noMultiLvlLbl val="0"/>
      </c:catAx>
      <c:valAx>
        <c:axId val="4417235"/>
        <c:scaling>
          <c:orientation val="minMax"/>
        </c:scaling>
        <c:axPos val="l"/>
        <c:delete val="1"/>
        <c:majorTickMark val="in"/>
        <c:minorTickMark val="none"/>
        <c:tickLblPos val="nextTo"/>
        <c:crossAx val="3777350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904"/>
          <c:y val="0.762"/>
          <c:w val="0.089"/>
          <c:h val="0.161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39755116"/>
        <c:axId val="22251725"/>
      </c:barChart>
      <c:lineChart>
        <c:grouping val="standard"/>
        <c:varyColors val="0"/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755116"/>
        <c:axId val="22251725"/>
      </c:line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251725"/>
        <c:crosses val="autoZero"/>
        <c:auto val="0"/>
        <c:lblOffset val="100"/>
        <c:noMultiLvlLbl val="0"/>
      </c:catAx>
      <c:valAx>
        <c:axId val="222517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551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/>
        <c:axId val="66047798"/>
        <c:axId val="57559271"/>
      </c:bar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59271"/>
        <c:crosses val="autoZero"/>
        <c:auto val="0"/>
        <c:lblOffset val="100"/>
        <c:noMultiLvlLbl val="0"/>
      </c:catAx>
      <c:valAx>
        <c:axId val="57559271"/>
        <c:scaling>
          <c:orientation val="minMax"/>
        </c:scaling>
        <c:axPos val="l"/>
        <c:delete val="1"/>
        <c:majorTickMark val="in"/>
        <c:minorTickMark val="none"/>
        <c:tickLblPos val="nextTo"/>
        <c:crossAx val="660477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国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8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21.317950828699278</c:v>
                </c:pt>
                <c:pt idx="1">
                  <c:v>33.76484703473508</c:v>
                </c:pt>
                <c:pt idx="2">
                  <c:v>30.371194508347354</c:v>
                </c:pt>
                <c:pt idx="3">
                  <c:v>29.31278587672846</c:v>
                </c:pt>
                <c:pt idx="4">
                  <c:v>28.621538628638593</c:v>
                </c:pt>
                <c:pt idx="5">
                  <c:v>28.54169207257976</c:v>
                </c:pt>
                <c:pt idx="6">
                  <c:v>28.212105159456474</c:v>
                </c:pt>
                <c:pt idx="7">
                  <c:v>23.740112524561884</c:v>
                </c:pt>
                <c:pt idx="8">
                  <c:v>23.748367374063427</c:v>
                </c:pt>
                <c:pt idx="9">
                  <c:v>22.254667845779462</c:v>
                </c:pt>
                <c:pt idx="10">
                  <c:v>21.48758058300041</c:v>
                </c:pt>
                <c:pt idx="11">
                  <c:v>21.646853331458725</c:v>
                </c:pt>
                <c:pt idx="12">
                  <c:v>21.307341955452205</c:v>
                </c:pt>
                <c:pt idx="13">
                  <c:v>21.147905891816922</c:v>
                </c:pt>
                <c:pt idx="14">
                  <c:v>21.357671550603698</c:v>
                </c:pt>
                <c:pt idx="15">
                  <c:v>22.137346350603742</c:v>
                </c:pt>
                <c:pt idx="16">
                  <c:v>20.678343259548885</c:v>
                </c:pt>
                <c:pt idx="17">
                  <c:v>21.606108523465277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都道府県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8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39.21044889717382</c:v>
                </c:pt>
                <c:pt idx="1">
                  <c:v>29.162557692420656</c:v>
                </c:pt>
                <c:pt idx="2">
                  <c:v>28.948949455257818</c:v>
                </c:pt>
                <c:pt idx="3">
                  <c:v>29.47630575045526</c:v>
                </c:pt>
                <c:pt idx="4">
                  <c:v>30.11779486761737</c:v>
                </c:pt>
                <c:pt idx="5">
                  <c:v>30.265687759044287</c:v>
                </c:pt>
                <c:pt idx="6">
                  <c:v>30.659778795156978</c:v>
                </c:pt>
                <c:pt idx="7">
                  <c:v>32.823577534958595</c:v>
                </c:pt>
                <c:pt idx="8">
                  <c:v>32.944868650714184</c:v>
                </c:pt>
                <c:pt idx="9">
                  <c:v>34.91397976677689</c:v>
                </c:pt>
                <c:pt idx="10">
                  <c:v>34.876315316056704</c:v>
                </c:pt>
                <c:pt idx="11">
                  <c:v>34.15112130188307</c:v>
                </c:pt>
                <c:pt idx="12">
                  <c:v>33.588566968185354</c:v>
                </c:pt>
                <c:pt idx="13">
                  <c:v>32.80730894539042</c:v>
                </c:pt>
                <c:pt idx="14">
                  <c:v>33.21731802312501</c:v>
                </c:pt>
                <c:pt idx="15">
                  <c:v>33.00943631489851</c:v>
                </c:pt>
                <c:pt idx="16">
                  <c:v>34.48393732345211</c:v>
                </c:pt>
                <c:pt idx="17">
                  <c:v>34.972270226854455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市町村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numFmt formatCode="0.0&quot;%&quot;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8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39.471583356890584</c:v>
                </c:pt>
                <c:pt idx="1">
                  <c:v>37.07259527284427</c:v>
                </c:pt>
                <c:pt idx="2">
                  <c:v>40.679856036394824</c:v>
                </c:pt>
                <c:pt idx="3">
                  <c:v>41.210904899803225</c:v>
                </c:pt>
                <c:pt idx="4">
                  <c:v>41.260666503744034</c:v>
                </c:pt>
                <c:pt idx="5">
                  <c:v>41.192620168375946</c:v>
                </c:pt>
                <c:pt idx="6">
                  <c:v>41.128116045386555</c:v>
                </c:pt>
                <c:pt idx="7">
                  <c:v>43.436313713281116</c:v>
                </c:pt>
                <c:pt idx="8">
                  <c:v>43.30676038594884</c:v>
                </c:pt>
                <c:pt idx="9">
                  <c:v>42.831352387443644</c:v>
                </c:pt>
                <c:pt idx="10">
                  <c:v>43.63610410094289</c:v>
                </c:pt>
                <c:pt idx="11">
                  <c:v>44.2020253666582</c:v>
                </c:pt>
                <c:pt idx="12">
                  <c:v>45.104091076362444</c:v>
                </c:pt>
                <c:pt idx="13">
                  <c:v>46.044785162792664</c:v>
                </c:pt>
                <c:pt idx="14">
                  <c:v>45.42501042627129</c:v>
                </c:pt>
                <c:pt idx="15">
                  <c:v>44.85321733449775</c:v>
                </c:pt>
                <c:pt idx="16">
                  <c:v>44.83772150779233</c:v>
                </c:pt>
                <c:pt idx="17">
                  <c:v>43.42162124968027</c:v>
                </c:pt>
              </c:numCache>
            </c:numRef>
          </c:val>
        </c:ser>
        <c:overlap val="100"/>
        <c:gapWidth val="50"/>
        <c:serLines/>
        <c:axId val="48271392"/>
        <c:axId val="31789345"/>
      </c:bar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89345"/>
        <c:crosses val="autoZero"/>
        <c:auto val="0"/>
        <c:lblOffset val="100"/>
        <c:noMultiLvlLbl val="0"/>
      </c:catAx>
      <c:valAx>
        <c:axId val="31789345"/>
        <c:scaling>
          <c:orientation val="minMax"/>
        </c:scaling>
        <c:axPos val="l"/>
        <c:delete val="1"/>
        <c:majorTickMark val="in"/>
        <c:minorTickMark val="none"/>
        <c:tickLblPos val="nextTo"/>
        <c:crossAx val="482713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8857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グラフ（２）!$B$3</c:f>
              <c:strCache>
                <c:ptCount val="1"/>
                <c:pt idx="0">
                  <c:v>単独事業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グラフ（２）!$A$4:$A$18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グラフ（２）!$B$4:$B$18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グラフ（２）!$C$3</c:f>
              <c:strCache>
                <c:ptCount val="1"/>
                <c:pt idx="0">
                  <c:v>補助事業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グラフ（２）!$A$4:$A$18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グラフ（２）!$C$4:$C$18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グラフ（２）!$D$3</c:f>
              <c:strCache>
                <c:ptCount val="1"/>
                <c:pt idx="0">
                  <c:v>国直轄事業
負担金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グラフ（２）!$A$4:$A$18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グラフ（２）!$D$4:$D$18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90"/>
        <c:axId val="17668650"/>
        <c:axId val="24800123"/>
      </c:barChart>
      <c:lineChart>
        <c:grouping val="standard"/>
        <c:varyColors val="0"/>
        <c:ser>
          <c:idx val="3"/>
          <c:order val="3"/>
          <c:tx>
            <c:strRef>
              <c:f>グラフ（２）!$E$3</c:f>
              <c:strCache>
                <c:ptCount val="1"/>
                <c:pt idx="0">
                  <c:v>合計
ラベル用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（7.62）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（14.50）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（15.07）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（15.59）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（17.86）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（18.88）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（20.43）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（22.58）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（24.51）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（28.57）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（30.71）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（29.32）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（31.11）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（29.91）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（27.75）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グラフ（２）!$A$4:$A$18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グラフ（２）!$E$4:$E$18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7668650"/>
        <c:axId val="24800123"/>
      </c:line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00123"/>
        <c:crosses val="autoZero"/>
        <c:auto val="0"/>
        <c:lblOffset val="100"/>
        <c:noMultiLvlLbl val="0"/>
      </c:catAx>
      <c:valAx>
        <c:axId val="24800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単位：兆円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6686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97"/>
          <c:y val="0.75325"/>
          <c:w val="0.10175"/>
          <c:h val="0.1767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/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652917"/>
        <c:crosses val="autoZero"/>
        <c:auto val="0"/>
        <c:lblOffset val="100"/>
        <c:noMultiLvlLbl val="0"/>
      </c:catAx>
      <c:valAx>
        <c:axId val="62652917"/>
        <c:scaling>
          <c:orientation val="minMax"/>
        </c:scaling>
        <c:axPos val="l"/>
        <c:delete val="1"/>
        <c:majorTickMark val="in"/>
        <c:minorTickMark val="none"/>
        <c:tickLblPos val="nextTo"/>
        <c:crossAx val="218745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国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8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21.317950828699278</c:v>
                </c:pt>
                <c:pt idx="1">
                  <c:v>33.76484703473508</c:v>
                </c:pt>
                <c:pt idx="2">
                  <c:v>30.371194508347354</c:v>
                </c:pt>
                <c:pt idx="3">
                  <c:v>29.31278587672846</c:v>
                </c:pt>
                <c:pt idx="4">
                  <c:v>28.621538628638593</c:v>
                </c:pt>
                <c:pt idx="5">
                  <c:v>28.54169207257976</c:v>
                </c:pt>
                <c:pt idx="6">
                  <c:v>28.212105159456474</c:v>
                </c:pt>
                <c:pt idx="7">
                  <c:v>23.740112524561884</c:v>
                </c:pt>
                <c:pt idx="8">
                  <c:v>23.748367374063427</c:v>
                </c:pt>
                <c:pt idx="9">
                  <c:v>22.254667845779462</c:v>
                </c:pt>
                <c:pt idx="10">
                  <c:v>21.48758058300041</c:v>
                </c:pt>
                <c:pt idx="11">
                  <c:v>21.646853331458725</c:v>
                </c:pt>
                <c:pt idx="12">
                  <c:v>21.307341955452205</c:v>
                </c:pt>
                <c:pt idx="13">
                  <c:v>21.147905891816922</c:v>
                </c:pt>
                <c:pt idx="14">
                  <c:v>21.357671550603698</c:v>
                </c:pt>
                <c:pt idx="15">
                  <c:v>22.137346350603742</c:v>
                </c:pt>
                <c:pt idx="16">
                  <c:v>20.678343259548885</c:v>
                </c:pt>
                <c:pt idx="17">
                  <c:v>21.606108523465277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都道府県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8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39.21044889717382</c:v>
                </c:pt>
                <c:pt idx="1">
                  <c:v>29.162557692420656</c:v>
                </c:pt>
                <c:pt idx="2">
                  <c:v>28.948949455257818</c:v>
                </c:pt>
                <c:pt idx="3">
                  <c:v>29.47630575045526</c:v>
                </c:pt>
                <c:pt idx="4">
                  <c:v>30.11779486761737</c:v>
                </c:pt>
                <c:pt idx="5">
                  <c:v>30.265687759044287</c:v>
                </c:pt>
                <c:pt idx="6">
                  <c:v>30.659778795156978</c:v>
                </c:pt>
                <c:pt idx="7">
                  <c:v>32.823577534958595</c:v>
                </c:pt>
                <c:pt idx="8">
                  <c:v>32.944868650714184</c:v>
                </c:pt>
                <c:pt idx="9">
                  <c:v>34.91397976677689</c:v>
                </c:pt>
                <c:pt idx="10">
                  <c:v>34.876315316056704</c:v>
                </c:pt>
                <c:pt idx="11">
                  <c:v>34.15112130188307</c:v>
                </c:pt>
                <c:pt idx="12">
                  <c:v>33.588566968185354</c:v>
                </c:pt>
                <c:pt idx="13">
                  <c:v>32.80730894539042</c:v>
                </c:pt>
                <c:pt idx="14">
                  <c:v>33.21731802312501</c:v>
                </c:pt>
                <c:pt idx="15">
                  <c:v>33.00943631489851</c:v>
                </c:pt>
                <c:pt idx="16">
                  <c:v>34.48393732345211</c:v>
                </c:pt>
                <c:pt idx="17">
                  <c:v>34.972270226854455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市町村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numFmt formatCode="0.0&quot;%&quot;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8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39.471583356890584</c:v>
                </c:pt>
                <c:pt idx="1">
                  <c:v>37.07259527284427</c:v>
                </c:pt>
                <c:pt idx="2">
                  <c:v>40.679856036394824</c:v>
                </c:pt>
                <c:pt idx="3">
                  <c:v>41.210904899803225</c:v>
                </c:pt>
                <c:pt idx="4">
                  <c:v>41.260666503744034</c:v>
                </c:pt>
                <c:pt idx="5">
                  <c:v>41.192620168375946</c:v>
                </c:pt>
                <c:pt idx="6">
                  <c:v>41.128116045386555</c:v>
                </c:pt>
                <c:pt idx="7">
                  <c:v>43.436313713281116</c:v>
                </c:pt>
                <c:pt idx="8">
                  <c:v>43.30676038594884</c:v>
                </c:pt>
                <c:pt idx="9">
                  <c:v>42.831352387443644</c:v>
                </c:pt>
                <c:pt idx="10">
                  <c:v>43.63610410094289</c:v>
                </c:pt>
                <c:pt idx="11">
                  <c:v>44.2020253666582</c:v>
                </c:pt>
                <c:pt idx="12">
                  <c:v>45.104091076362444</c:v>
                </c:pt>
                <c:pt idx="13">
                  <c:v>46.044785162792664</c:v>
                </c:pt>
                <c:pt idx="14">
                  <c:v>45.42501042627129</c:v>
                </c:pt>
                <c:pt idx="15">
                  <c:v>44.85321733449775</c:v>
                </c:pt>
                <c:pt idx="16">
                  <c:v>44.83772150779233</c:v>
                </c:pt>
                <c:pt idx="17">
                  <c:v>43.42162124968027</c:v>
                </c:pt>
              </c:numCache>
            </c:numRef>
          </c:val>
        </c:ser>
        <c:overlap val="100"/>
        <c:gapWidth val="50"/>
        <c:serLines/>
        <c:axId val="27005342"/>
        <c:axId val="41721487"/>
      </c:bar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21487"/>
        <c:crosses val="autoZero"/>
        <c:auto val="0"/>
        <c:lblOffset val="100"/>
        <c:noMultiLvlLbl val="0"/>
      </c:catAx>
      <c:valAx>
        <c:axId val="41721487"/>
        <c:scaling>
          <c:orientation val="minMax"/>
        </c:scaling>
        <c:axPos val="l"/>
        <c:delete val="1"/>
        <c:majorTickMark val="in"/>
        <c:minorTickMark val="none"/>
        <c:tickLblPos val="nextTo"/>
        <c:crossAx val="270053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単独事業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4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</c:numCache>
            </c:numRef>
          </c:cat>
          <c:val>
            <c:numRef>
              <c:f>#REF!</c:f>
              <c:numCache>
                <c:ptCount val="14"/>
                <c:pt idx="0">
                  <c:v>2.936789</c:v>
                </c:pt>
                <c:pt idx="1">
                  <c:v>5.35</c:v>
                </c:pt>
                <c:pt idx="2">
                  <c:v>6.42673</c:v>
                </c:pt>
                <c:pt idx="3">
                  <c:v>6.77</c:v>
                </c:pt>
                <c:pt idx="4">
                  <c:v>7.905956</c:v>
                </c:pt>
                <c:pt idx="5">
                  <c:v>9.561387</c:v>
                </c:pt>
                <c:pt idx="6">
                  <c:v>10.911873</c:v>
                </c:pt>
                <c:pt idx="7">
                  <c:v>12.991696</c:v>
                </c:pt>
                <c:pt idx="8">
                  <c:v>14.673488</c:v>
                </c:pt>
                <c:pt idx="9">
                  <c:v>17.064517</c:v>
                </c:pt>
                <c:pt idx="10">
                  <c:v>17.873601</c:v>
                </c:pt>
                <c:pt idx="11">
                  <c:v>17.045461</c:v>
                </c:pt>
                <c:pt idx="12">
                  <c:v>17.104293</c:v>
                </c:pt>
                <c:pt idx="13">
                  <c:v>16.737482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補助事業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4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</c:numCache>
            </c:numRef>
          </c:cat>
          <c:val>
            <c:numRef>
              <c:f>#REF!</c:f>
              <c:numCache>
                <c:ptCount val="14"/>
                <c:pt idx="0">
                  <c:v>4.428188</c:v>
                </c:pt>
                <c:pt idx="1">
                  <c:v>8.7</c:v>
                </c:pt>
                <c:pt idx="2">
                  <c:v>8.006087</c:v>
                </c:pt>
                <c:pt idx="3">
                  <c:v>8.1</c:v>
                </c:pt>
                <c:pt idx="4">
                  <c:v>8.983064</c:v>
                </c:pt>
                <c:pt idx="5">
                  <c:v>8.337745</c:v>
                </c:pt>
                <c:pt idx="6">
                  <c:v>8.471988</c:v>
                </c:pt>
                <c:pt idx="7">
                  <c:v>8.502087</c:v>
                </c:pt>
                <c:pt idx="8">
                  <c:v>8.802014</c:v>
                </c:pt>
                <c:pt idx="9">
                  <c:v>10.243596</c:v>
                </c:pt>
                <c:pt idx="10">
                  <c:v>11.492913</c:v>
                </c:pt>
                <c:pt idx="11">
                  <c:v>11.183645</c:v>
                </c:pt>
                <c:pt idx="12">
                  <c:v>12.547325</c:v>
                </c:pt>
                <c:pt idx="13">
                  <c:v>11.915056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国直轄事業
負担金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4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</c:numCache>
            </c:numRef>
          </c:cat>
          <c:val>
            <c:numRef>
              <c:f>#REF!</c:f>
              <c:numCache>
                <c:ptCount val="14"/>
                <c:pt idx="0">
                  <c:v>0.257315</c:v>
                </c:pt>
                <c:pt idx="1">
                  <c:v>0.45</c:v>
                </c:pt>
                <c:pt idx="2">
                  <c:v>0.637443</c:v>
                </c:pt>
                <c:pt idx="3">
                  <c:v>0.72</c:v>
                </c:pt>
                <c:pt idx="4">
                  <c:v>0.965994</c:v>
                </c:pt>
                <c:pt idx="5">
                  <c:v>0.978288</c:v>
                </c:pt>
                <c:pt idx="6">
                  <c:v>1.044589</c:v>
                </c:pt>
                <c:pt idx="7">
                  <c:v>1.090753</c:v>
                </c:pt>
                <c:pt idx="8">
                  <c:v>1.039046</c:v>
                </c:pt>
                <c:pt idx="9">
                  <c:v>1.260292</c:v>
                </c:pt>
                <c:pt idx="10">
                  <c:v>1.339625</c:v>
                </c:pt>
                <c:pt idx="11">
                  <c:v>1.087944</c:v>
                </c:pt>
                <c:pt idx="12">
                  <c:v>1.461522</c:v>
                </c:pt>
                <c:pt idx="13">
                  <c:v>1.254122</c:v>
                </c:pt>
              </c:numCache>
            </c:numRef>
          </c:val>
        </c:ser>
        <c:overlap val="100"/>
        <c:gapWidth val="90"/>
        <c:axId val="39949064"/>
        <c:axId val="23997257"/>
      </c:barChart>
      <c:lineChart>
        <c:grouping val="standard"/>
        <c:varyColors val="0"/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4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</c:numCache>
            </c:numRef>
          </c:cat>
          <c:val>
            <c:numRef>
              <c:f>#REF!</c:f>
              <c:numCache>
                <c:ptCount val="14"/>
                <c:pt idx="0">
                  <c:v>7.622292</c:v>
                </c:pt>
                <c:pt idx="1">
                  <c:v>14.499999999999998</c:v>
                </c:pt>
                <c:pt idx="2">
                  <c:v>15.07026</c:v>
                </c:pt>
                <c:pt idx="3">
                  <c:v>15.59</c:v>
                </c:pt>
                <c:pt idx="4">
                  <c:v>17.855013</c:v>
                </c:pt>
                <c:pt idx="5">
                  <c:v>18.87742</c:v>
                </c:pt>
                <c:pt idx="6">
                  <c:v>20.428451</c:v>
                </c:pt>
                <c:pt idx="7">
                  <c:v>22.584536</c:v>
                </c:pt>
                <c:pt idx="8">
                  <c:v>24.514547</c:v>
                </c:pt>
                <c:pt idx="9">
                  <c:v>28.568405</c:v>
                </c:pt>
                <c:pt idx="10">
                  <c:v>30.706139</c:v>
                </c:pt>
                <c:pt idx="11">
                  <c:v>29.31705</c:v>
                </c:pt>
                <c:pt idx="12">
                  <c:v>31.11314</c:v>
                </c:pt>
                <c:pt idx="13">
                  <c:v>29.90666</c:v>
                </c:pt>
              </c:numCache>
            </c:numRef>
          </c:val>
          <c:smooth val="0"/>
        </c:ser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97257"/>
        <c:crosses val="autoZero"/>
        <c:auto val="0"/>
        <c:lblOffset val="100"/>
        <c:noMultiLvlLbl val="0"/>
      </c:catAx>
      <c:valAx>
        <c:axId val="239972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490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88075"/>
          <c:h val="0.9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グラフ（３）!$B$3</c:f>
              <c:strCache>
                <c:ptCount val="1"/>
                <c:pt idx="0">
                  <c:v>単独事業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グラフ（３）!$A$4:$A$18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グラフ（３）!$B$4:$B$18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グラフ（３）!$C$3</c:f>
              <c:strCache>
                <c:ptCount val="1"/>
                <c:pt idx="0">
                  <c:v>補助事業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&quot;%&quot;" sourceLinked="0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グラフ（３）!$A$4:$A$18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グラフ（３）!$C$4:$C$18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グラフ（３）!$D$3</c:f>
              <c:strCache>
                <c:ptCount val="1"/>
                <c:pt idx="0">
                  <c:v>国直轄事業
負担金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&quot;%&quot;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グラフ（３）!$A$4:$A$18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グラフ（３）!$D$4:$D$18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60"/>
        <c:serLines/>
        <c:axId val="14648722"/>
        <c:axId val="64729635"/>
      </c:bar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29635"/>
        <c:crosses val="autoZero"/>
        <c:auto val="0"/>
        <c:lblOffset val="100"/>
        <c:noMultiLvlLbl val="0"/>
      </c:catAx>
      <c:valAx>
        <c:axId val="64729635"/>
        <c:scaling>
          <c:orientation val="minMax"/>
        </c:scaling>
        <c:axPos val="l"/>
        <c:delete val="1"/>
        <c:majorTickMark val="in"/>
        <c:minorTickMark val="none"/>
        <c:tickLblPos val="nextTo"/>
        <c:crossAx val="146487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69925"/>
          <c:w val="0.1077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143500" y="171450"/>
        <a:ext cx="103727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20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4295775" y="3429000"/>
        <a:ext cx="1006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20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4505325" y="3429000"/>
        <a:ext cx="9858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15</xdr:col>
      <xdr:colOff>704850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38900" y="0"/>
        <a:ext cx="982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15</xdr:col>
      <xdr:colOff>0</xdr:colOff>
      <xdr:row>25</xdr:row>
      <xdr:rowOff>171450</xdr:rowOff>
    </xdr:to>
    <xdr:graphicFrame>
      <xdr:nvGraphicFramePr>
        <xdr:cNvPr id="2" name="Chart 2"/>
        <xdr:cNvGraphicFramePr/>
      </xdr:nvGraphicFramePr>
      <xdr:xfrm>
        <a:off x="5191125" y="171450"/>
        <a:ext cx="103727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20</xdr:row>
      <xdr:rowOff>0</xdr:rowOff>
    </xdr:from>
    <xdr:to>
      <xdr:col>15</xdr:col>
      <xdr:colOff>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6553200" y="3600450"/>
        <a:ext cx="9010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14</xdr:col>
      <xdr:colOff>704850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38775" y="0"/>
        <a:ext cx="9829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353050" y="0"/>
        <a:ext cx="921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5343525" y="171450"/>
        <a:ext cx="10372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"/>
    </sheetView>
  </sheetViews>
  <sheetFormatPr defaultColWidth="8.796875" defaultRowHeight="14.25"/>
  <cols>
    <col min="1" max="5" width="9" style="3" customWidth="1"/>
    <col min="6" max="6" width="9" style="40" customWidth="1"/>
    <col min="7" max="15" width="12.09765625" style="40" customWidth="1"/>
    <col min="16" max="16384" width="9" style="40" customWidth="1"/>
  </cols>
  <sheetData>
    <row r="1" ht="13.5">
      <c r="A1" s="1" t="s">
        <v>13</v>
      </c>
    </row>
    <row r="2" ht="13.5">
      <c r="A2" s="2" t="s">
        <v>16</v>
      </c>
    </row>
    <row r="3" spans="1:5" ht="13.5">
      <c r="A3" s="42"/>
      <c r="B3" s="43" t="s">
        <v>0</v>
      </c>
      <c r="C3" s="44" t="s">
        <v>1</v>
      </c>
      <c r="D3" s="45" t="s">
        <v>2</v>
      </c>
      <c r="E3" s="46" t="s">
        <v>7</v>
      </c>
    </row>
    <row r="4" spans="1:5" ht="13.5">
      <c r="A4" s="42">
        <v>1970</v>
      </c>
      <c r="B4" s="47">
        <v>21.317950828699278</v>
      </c>
      <c r="C4" s="48">
        <v>39.21044889717382</v>
      </c>
      <c r="D4" s="49">
        <v>39.471583356890584</v>
      </c>
      <c r="E4" s="50">
        <v>99.99998308276369</v>
      </c>
    </row>
    <row r="5" spans="1:5" ht="13.5">
      <c r="A5" s="42">
        <v>1975</v>
      </c>
      <c r="B5" s="47">
        <v>33.76484703473508</v>
      </c>
      <c r="C5" s="48">
        <v>29.162557692420656</v>
      </c>
      <c r="D5" s="49">
        <v>37.07259527284427</v>
      </c>
      <c r="E5" s="50">
        <v>100</v>
      </c>
    </row>
    <row r="6" spans="1:5" ht="13.5">
      <c r="A6" s="42">
        <v>1980</v>
      </c>
      <c r="B6" s="47">
        <v>30.371194508347354</v>
      </c>
      <c r="C6" s="48">
        <v>28.948949455257818</v>
      </c>
      <c r="D6" s="49">
        <v>40.679856036394824</v>
      </c>
      <c r="E6" s="50">
        <v>100</v>
      </c>
    </row>
    <row r="7" spans="1:5" ht="13.5">
      <c r="A7" s="42">
        <v>1981</v>
      </c>
      <c r="B7" s="47">
        <v>29.31278587672846</v>
      </c>
      <c r="C7" s="48">
        <v>29.47630575045526</v>
      </c>
      <c r="D7" s="49">
        <v>41.210904899803225</v>
      </c>
      <c r="E7" s="50">
        <v>99.99999652698695</v>
      </c>
    </row>
    <row r="8" spans="1:5" ht="13.5">
      <c r="A8" s="42">
        <v>1982</v>
      </c>
      <c r="B8" s="47">
        <v>28.621538628638593</v>
      </c>
      <c r="C8" s="48">
        <v>30.11779486761737</v>
      </c>
      <c r="D8" s="49">
        <v>41.260666503744034</v>
      </c>
      <c r="E8" s="50">
        <v>100</v>
      </c>
    </row>
    <row r="9" spans="1:5" ht="13.5">
      <c r="A9" s="42">
        <v>1983</v>
      </c>
      <c r="B9" s="47">
        <v>28.54169207257976</v>
      </c>
      <c r="C9" s="48">
        <v>30.265687759044287</v>
      </c>
      <c r="D9" s="49">
        <v>41.192620168375946</v>
      </c>
      <c r="E9" s="50">
        <v>100</v>
      </c>
    </row>
    <row r="10" spans="1:5" ht="13.5">
      <c r="A10" s="42">
        <v>1984</v>
      </c>
      <c r="B10" s="47">
        <v>28.212105159456474</v>
      </c>
      <c r="C10" s="48">
        <v>30.659778795156978</v>
      </c>
      <c r="D10" s="49">
        <v>41.128116045386555</v>
      </c>
      <c r="E10" s="50">
        <v>100</v>
      </c>
    </row>
    <row r="11" spans="1:5" ht="13.5">
      <c r="A11" s="42">
        <v>1985</v>
      </c>
      <c r="B11" s="47">
        <v>23.740112524561884</v>
      </c>
      <c r="C11" s="48">
        <v>32.823577534958595</v>
      </c>
      <c r="D11" s="49">
        <v>43.436313713281116</v>
      </c>
      <c r="E11" s="50">
        <v>100.00000377280159</v>
      </c>
    </row>
    <row r="12" spans="1:5" ht="13.5">
      <c r="A12" s="42">
        <v>1986</v>
      </c>
      <c r="B12" s="47">
        <v>23.748367374063427</v>
      </c>
      <c r="C12" s="48">
        <v>32.944868650714184</v>
      </c>
      <c r="D12" s="49">
        <v>43.30676038594884</v>
      </c>
      <c r="E12" s="50">
        <v>99.99999641072645</v>
      </c>
    </row>
    <row r="13" spans="1:5" ht="13.5">
      <c r="A13" s="42">
        <v>1987</v>
      </c>
      <c r="B13" s="47">
        <v>22.254667845779462</v>
      </c>
      <c r="C13" s="48">
        <v>34.91397976677689</v>
      </c>
      <c r="D13" s="49">
        <v>42.831352387443644</v>
      </c>
      <c r="E13" s="50">
        <v>100</v>
      </c>
    </row>
    <row r="14" spans="1:5" ht="13.5">
      <c r="A14" s="42">
        <v>1988</v>
      </c>
      <c r="B14" s="47">
        <v>21.48758058300041</v>
      </c>
      <c r="C14" s="48">
        <v>34.876315316056704</v>
      </c>
      <c r="D14" s="49">
        <v>43.63610410094289</v>
      </c>
      <c r="E14" s="50">
        <v>100</v>
      </c>
    </row>
    <row r="15" spans="1:5" ht="13.5">
      <c r="A15" s="42">
        <v>1989</v>
      </c>
      <c r="B15" s="47">
        <v>21.646853331458725</v>
      </c>
      <c r="C15" s="48">
        <v>34.15112130188307</v>
      </c>
      <c r="D15" s="49">
        <v>44.2020253666582</v>
      </c>
      <c r="E15" s="50">
        <v>100</v>
      </c>
    </row>
    <row r="16" spans="1:5" ht="13.5">
      <c r="A16" s="42">
        <v>1990</v>
      </c>
      <c r="B16" s="47">
        <v>21.307341955452205</v>
      </c>
      <c r="C16" s="48">
        <v>33.588566968185354</v>
      </c>
      <c r="D16" s="49">
        <v>45.104091076362444</v>
      </c>
      <c r="E16" s="50">
        <v>100</v>
      </c>
    </row>
    <row r="17" spans="1:5" ht="13.5">
      <c r="A17" s="42">
        <v>1991</v>
      </c>
      <c r="B17" s="47">
        <v>21.147905891816922</v>
      </c>
      <c r="C17" s="48">
        <v>32.80730894539042</v>
      </c>
      <c r="D17" s="49">
        <v>46.044785162792664</v>
      </c>
      <c r="E17" s="50">
        <v>100</v>
      </c>
    </row>
    <row r="18" spans="1:5" ht="13.5">
      <c r="A18" s="42">
        <v>1992</v>
      </c>
      <c r="B18" s="47">
        <v>21.357671550603698</v>
      </c>
      <c r="C18" s="48">
        <v>33.21731802312501</v>
      </c>
      <c r="D18" s="49">
        <v>45.42501042627129</v>
      </c>
      <c r="E18" s="50">
        <v>100</v>
      </c>
    </row>
    <row r="19" spans="1:5" ht="13.5">
      <c r="A19" s="42">
        <v>1993</v>
      </c>
      <c r="B19" s="47">
        <v>22.137346350603742</v>
      </c>
      <c r="C19" s="48">
        <v>33.00943631489851</v>
      </c>
      <c r="D19" s="49">
        <v>44.85321733449775</v>
      </c>
      <c r="E19" s="50">
        <v>100</v>
      </c>
    </row>
    <row r="20" spans="1:5" ht="13.5">
      <c r="A20" s="42">
        <v>1994</v>
      </c>
      <c r="B20" s="47">
        <v>20.678343259548885</v>
      </c>
      <c r="C20" s="48">
        <v>34.48393732345211</v>
      </c>
      <c r="D20" s="49">
        <v>44.83772150779233</v>
      </c>
      <c r="E20" s="50">
        <v>100.00000209079332</v>
      </c>
    </row>
    <row r="21" spans="1:5" ht="13.5">
      <c r="A21" s="42">
        <v>1995</v>
      </c>
      <c r="B21" s="47">
        <v>21.606108523465277</v>
      </c>
      <c r="C21" s="48">
        <v>34.972270226854455</v>
      </c>
      <c r="D21" s="49">
        <v>43.42162124968027</v>
      </c>
      <c r="E21" s="50">
        <v>100</v>
      </c>
    </row>
    <row r="22" spans="1:5" ht="13.5">
      <c r="A22" s="42">
        <v>1996</v>
      </c>
      <c r="B22" s="47">
        <v>21.17485002339463</v>
      </c>
      <c r="C22" s="48">
        <v>34.55862317696244</v>
      </c>
      <c r="D22" s="49">
        <v>44.26652883519747</v>
      </c>
      <c r="E22" s="50">
        <v>100.00000203555453</v>
      </c>
    </row>
    <row r="27" spans="7:18" ht="14.25" customHeight="1">
      <c r="G27" s="58" t="s">
        <v>19</v>
      </c>
      <c r="H27" s="58"/>
      <c r="I27" s="58"/>
      <c r="J27" s="58"/>
      <c r="K27" s="58"/>
      <c r="L27" s="58"/>
      <c r="M27" s="58"/>
      <c r="N27" s="58"/>
      <c r="O27" s="58"/>
      <c r="P27" s="41"/>
      <c r="Q27" s="41"/>
      <c r="R27" s="41"/>
    </row>
    <row r="28" spans="7:15" ht="13.5">
      <c r="G28" s="58" t="s">
        <v>20</v>
      </c>
      <c r="H28" s="58"/>
      <c r="I28" s="58"/>
      <c r="J28" s="58"/>
      <c r="K28" s="58"/>
      <c r="L28" s="58"/>
      <c r="M28" s="58"/>
      <c r="N28" s="58"/>
      <c r="O28" s="58"/>
    </row>
  </sheetData>
  <mergeCells count="2">
    <mergeCell ref="G27:O27"/>
    <mergeCell ref="G28:O28"/>
  </mergeCells>
  <printOptions horizontalCentered="1"/>
  <pageMargins left="0.18" right="0.3937007874015748" top="0.7874015748031497" bottom="0.6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8.796875" defaultRowHeight="14.25"/>
  <cols>
    <col min="1" max="3" width="9" style="3" customWidth="1"/>
    <col min="4" max="4" width="10.09765625" style="3" customWidth="1"/>
    <col min="5" max="5" width="9" style="3" customWidth="1"/>
    <col min="6" max="6" width="8.3984375" style="3" bestFit="1" customWidth="1"/>
    <col min="7" max="15" width="12.09765625" style="40" customWidth="1"/>
    <col min="16" max="16384" width="9" style="40" customWidth="1"/>
  </cols>
  <sheetData>
    <row r="1" ht="13.5">
      <c r="A1" s="1" t="s">
        <v>13</v>
      </c>
    </row>
    <row r="2" ht="13.5">
      <c r="A2" s="2" t="s">
        <v>14</v>
      </c>
    </row>
    <row r="3" spans="1:6" ht="27">
      <c r="A3" s="51"/>
      <c r="B3" s="44" t="s">
        <v>3</v>
      </c>
      <c r="C3" s="44" t="s">
        <v>4</v>
      </c>
      <c r="D3" s="52" t="s">
        <v>17</v>
      </c>
      <c r="E3" s="53" t="s">
        <v>15</v>
      </c>
      <c r="F3" s="40"/>
    </row>
    <row r="4" spans="1:6" ht="13.5">
      <c r="A4" s="51">
        <v>1975</v>
      </c>
      <c r="B4" s="54">
        <v>2.936789</v>
      </c>
      <c r="C4" s="54">
        <v>4.428188</v>
      </c>
      <c r="D4" s="55">
        <v>0.257315</v>
      </c>
      <c r="E4" s="56">
        <f>SUM(B4:D4)</f>
        <v>7.622292</v>
      </c>
      <c r="F4" s="40"/>
    </row>
    <row r="5" spans="1:6" ht="13.5">
      <c r="A5" s="51">
        <v>1980</v>
      </c>
      <c r="B5" s="54">
        <v>5.35</v>
      </c>
      <c r="C5" s="54">
        <v>8.7</v>
      </c>
      <c r="D5" s="55">
        <v>0.45</v>
      </c>
      <c r="E5" s="56">
        <f aca="true" t="shared" si="0" ref="E5:E18">SUM(B5:D5)</f>
        <v>14.499999999999998</v>
      </c>
      <c r="F5" s="40"/>
    </row>
    <row r="6" spans="1:6" ht="13.5">
      <c r="A6" s="51">
        <v>1985</v>
      </c>
      <c r="B6" s="54">
        <v>6.42673</v>
      </c>
      <c r="C6" s="54">
        <v>8.006087</v>
      </c>
      <c r="D6" s="55">
        <v>0.637443</v>
      </c>
      <c r="E6" s="56">
        <f t="shared" si="0"/>
        <v>15.07026</v>
      </c>
      <c r="F6" s="40"/>
    </row>
    <row r="7" spans="1:6" ht="13.5">
      <c r="A7" s="51">
        <v>1986</v>
      </c>
      <c r="B7" s="54">
        <v>6.77</v>
      </c>
      <c r="C7" s="54">
        <v>8.1</v>
      </c>
      <c r="D7" s="55">
        <v>0.72</v>
      </c>
      <c r="E7" s="56">
        <f t="shared" si="0"/>
        <v>15.59</v>
      </c>
      <c r="F7" s="40"/>
    </row>
    <row r="8" spans="1:6" ht="13.5">
      <c r="A8" s="51">
        <v>1987</v>
      </c>
      <c r="B8" s="54">
        <v>7.905956</v>
      </c>
      <c r="C8" s="54">
        <v>8.983064</v>
      </c>
      <c r="D8" s="55">
        <v>0.965994</v>
      </c>
      <c r="E8" s="56">
        <f t="shared" si="0"/>
        <v>17.855014</v>
      </c>
      <c r="F8" s="40"/>
    </row>
    <row r="9" spans="1:6" ht="13.5">
      <c r="A9" s="51">
        <v>1988</v>
      </c>
      <c r="B9" s="54">
        <v>9.561387</v>
      </c>
      <c r="C9" s="54">
        <v>8.337745</v>
      </c>
      <c r="D9" s="55">
        <v>0.978288</v>
      </c>
      <c r="E9" s="56">
        <f t="shared" si="0"/>
        <v>18.87742</v>
      </c>
      <c r="F9" s="40"/>
    </row>
    <row r="10" spans="1:6" ht="13.5">
      <c r="A10" s="51">
        <v>1989</v>
      </c>
      <c r="B10" s="54">
        <v>10.911873</v>
      </c>
      <c r="C10" s="54">
        <v>8.471988</v>
      </c>
      <c r="D10" s="55">
        <v>1.044589</v>
      </c>
      <c r="E10" s="56">
        <f t="shared" si="0"/>
        <v>20.428449999999998</v>
      </c>
      <c r="F10" s="40"/>
    </row>
    <row r="11" spans="1:6" ht="13.5">
      <c r="A11" s="51">
        <v>1990</v>
      </c>
      <c r="B11" s="54">
        <v>12.991696</v>
      </c>
      <c r="C11" s="54">
        <v>8.502087</v>
      </c>
      <c r="D11" s="55">
        <v>1.090753</v>
      </c>
      <c r="E11" s="56">
        <f t="shared" si="0"/>
        <v>22.584536</v>
      </c>
      <c r="F11" s="40"/>
    </row>
    <row r="12" spans="1:6" ht="13.5">
      <c r="A12" s="51">
        <v>1991</v>
      </c>
      <c r="B12" s="54">
        <v>14.673488</v>
      </c>
      <c r="C12" s="54">
        <v>8.802014</v>
      </c>
      <c r="D12" s="55">
        <v>1.039046</v>
      </c>
      <c r="E12" s="56">
        <f t="shared" si="0"/>
        <v>24.514547999999998</v>
      </c>
      <c r="F12" s="40"/>
    </row>
    <row r="13" spans="1:6" ht="13.5">
      <c r="A13" s="51">
        <v>1992</v>
      </c>
      <c r="B13" s="54">
        <v>17.064517</v>
      </c>
      <c r="C13" s="54">
        <v>10.243596</v>
      </c>
      <c r="D13" s="55">
        <v>1.260292</v>
      </c>
      <c r="E13" s="56">
        <f t="shared" si="0"/>
        <v>28.568405</v>
      </c>
      <c r="F13" s="40"/>
    </row>
    <row r="14" spans="1:6" ht="13.5">
      <c r="A14" s="51">
        <v>1993</v>
      </c>
      <c r="B14" s="54">
        <v>17.873601</v>
      </c>
      <c r="C14" s="54">
        <v>11.492913</v>
      </c>
      <c r="D14" s="55">
        <v>1.339625</v>
      </c>
      <c r="E14" s="56">
        <f t="shared" si="0"/>
        <v>30.706139000000004</v>
      </c>
      <c r="F14" s="40"/>
    </row>
    <row r="15" spans="1:6" ht="13.5">
      <c r="A15" s="51">
        <v>1994</v>
      </c>
      <c r="B15" s="54">
        <v>17.045461</v>
      </c>
      <c r="C15" s="54">
        <v>11.183645</v>
      </c>
      <c r="D15" s="55">
        <v>1.087944</v>
      </c>
      <c r="E15" s="56">
        <f t="shared" si="0"/>
        <v>29.317050000000002</v>
      </c>
      <c r="F15" s="40"/>
    </row>
    <row r="16" spans="1:6" ht="13.5">
      <c r="A16" s="51">
        <v>1995</v>
      </c>
      <c r="B16" s="54">
        <v>17.104293</v>
      </c>
      <c r="C16" s="54">
        <v>12.547325</v>
      </c>
      <c r="D16" s="55">
        <v>1.461522</v>
      </c>
      <c r="E16" s="56">
        <f t="shared" si="0"/>
        <v>31.113139999999998</v>
      </c>
      <c r="F16" s="40"/>
    </row>
    <row r="17" spans="1:6" ht="13.5">
      <c r="A17" s="51">
        <v>1996</v>
      </c>
      <c r="B17" s="54">
        <v>16.737482</v>
      </c>
      <c r="C17" s="54">
        <v>11.915056</v>
      </c>
      <c r="D17" s="55">
        <v>1.254122</v>
      </c>
      <c r="E17" s="56">
        <f t="shared" si="0"/>
        <v>29.90666</v>
      </c>
      <c r="F17" s="40"/>
    </row>
    <row r="18" spans="1:6" ht="13.5">
      <c r="A18" s="51">
        <v>1997</v>
      </c>
      <c r="B18" s="54">
        <v>15.452081</v>
      </c>
      <c r="C18" s="54">
        <v>11.060702</v>
      </c>
      <c r="D18" s="55">
        <v>1.236442</v>
      </c>
      <c r="E18" s="56">
        <f t="shared" si="0"/>
        <v>27.749225</v>
      </c>
      <c r="F18" s="40"/>
    </row>
    <row r="19" spans="2:6" ht="13.5">
      <c r="B19" s="23"/>
      <c r="F19" s="40"/>
    </row>
    <row r="20" spans="2:6" ht="13.5">
      <c r="B20" s="23"/>
      <c r="F20" s="40"/>
    </row>
    <row r="21" ht="13.5">
      <c r="F21" s="40"/>
    </row>
    <row r="27" spans="7:19" ht="14.25" customHeight="1">
      <c r="G27" s="58" t="s">
        <v>21</v>
      </c>
      <c r="H27" s="58"/>
      <c r="I27" s="58"/>
      <c r="J27" s="58"/>
      <c r="K27" s="58"/>
      <c r="L27" s="58"/>
      <c r="M27" s="58"/>
      <c r="N27" s="58"/>
      <c r="O27" s="58"/>
      <c r="P27" s="41"/>
      <c r="Q27" s="41"/>
      <c r="R27" s="41"/>
      <c r="S27" s="41"/>
    </row>
    <row r="28" spans="7:15" ht="13.5">
      <c r="G28" s="58" t="s">
        <v>22</v>
      </c>
      <c r="H28" s="58"/>
      <c r="I28" s="58"/>
      <c r="J28" s="58"/>
      <c r="K28" s="58"/>
      <c r="L28" s="58"/>
      <c r="M28" s="58"/>
      <c r="N28" s="58"/>
      <c r="O28" s="58"/>
    </row>
    <row r="29" spans="7:15" ht="13.5">
      <c r="G29" s="58" t="s">
        <v>23</v>
      </c>
      <c r="H29" s="58"/>
      <c r="I29" s="58"/>
      <c r="J29" s="58"/>
      <c r="K29" s="58"/>
      <c r="L29" s="58"/>
      <c r="M29" s="58"/>
      <c r="N29" s="58"/>
      <c r="O29" s="58"/>
    </row>
  </sheetData>
  <mergeCells count="3">
    <mergeCell ref="G27:O27"/>
    <mergeCell ref="G28:O28"/>
    <mergeCell ref="G29:O29"/>
  </mergeCells>
  <printOptions horizontalCentered="1"/>
  <pageMargins left="0.18" right="0.2" top="0.7874015748031497" bottom="0.6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"/>
    </sheetView>
  </sheetViews>
  <sheetFormatPr defaultColWidth="8.796875" defaultRowHeight="14.25"/>
  <cols>
    <col min="1" max="3" width="9" style="3" customWidth="1"/>
    <col min="4" max="4" width="11.09765625" style="3" customWidth="1"/>
    <col min="5" max="5" width="9" style="3" customWidth="1"/>
    <col min="6" max="6" width="9" style="40" customWidth="1"/>
    <col min="7" max="15" width="12.09765625" style="40" customWidth="1"/>
    <col min="16" max="16384" width="9" style="40" customWidth="1"/>
  </cols>
  <sheetData>
    <row r="1" ht="13.5">
      <c r="A1" s="1" t="s">
        <v>13</v>
      </c>
    </row>
    <row r="2" ht="13.5">
      <c r="A2" s="2" t="s">
        <v>18</v>
      </c>
    </row>
    <row r="3" spans="1:5" ht="27">
      <c r="A3" s="51"/>
      <c r="B3" s="44" t="s">
        <v>3</v>
      </c>
      <c r="C3" s="44" t="s">
        <v>4</v>
      </c>
      <c r="D3" s="52" t="s">
        <v>17</v>
      </c>
      <c r="E3" s="46" t="s">
        <v>7</v>
      </c>
    </row>
    <row r="4" spans="1:5" ht="13.5">
      <c r="A4" s="51">
        <v>1975</v>
      </c>
      <c r="B4" s="48">
        <v>38.52894903527705</v>
      </c>
      <c r="C4" s="48">
        <v>58.09522909906889</v>
      </c>
      <c r="D4" s="49">
        <v>3.375821865654058</v>
      </c>
      <c r="E4" s="57">
        <v>100</v>
      </c>
    </row>
    <row r="5" spans="1:5" ht="13.5">
      <c r="A5" s="51">
        <v>1980</v>
      </c>
      <c r="B5" s="48">
        <v>36.9</v>
      </c>
      <c r="C5" s="48">
        <v>60</v>
      </c>
      <c r="D5" s="49">
        <v>3.1</v>
      </c>
      <c r="E5" s="57">
        <v>100</v>
      </c>
    </row>
    <row r="6" spans="1:5" ht="13.5">
      <c r="A6" s="51">
        <v>1985</v>
      </c>
      <c r="B6" s="48">
        <v>42.6451141091717</v>
      </c>
      <c r="C6" s="48">
        <v>53.1250719546264</v>
      </c>
      <c r="D6" s="49">
        <v>4.229807300616758</v>
      </c>
      <c r="E6" s="57">
        <v>99.99999336441485</v>
      </c>
    </row>
    <row r="7" spans="1:5" ht="13.5">
      <c r="A7" s="51">
        <v>1986</v>
      </c>
      <c r="B7" s="48">
        <v>43.4</v>
      </c>
      <c r="C7" s="48">
        <v>52</v>
      </c>
      <c r="D7" s="49">
        <v>4.6</v>
      </c>
      <c r="E7" s="57">
        <v>100</v>
      </c>
    </row>
    <row r="8" spans="1:5" ht="13.5">
      <c r="A8" s="51">
        <v>1987</v>
      </c>
      <c r="B8" s="48">
        <v>44.27863480133002</v>
      </c>
      <c r="C8" s="48">
        <v>50.31115911256967</v>
      </c>
      <c r="D8" s="49">
        <v>5.410211686768304</v>
      </c>
      <c r="E8" s="57">
        <v>100.00000560066799</v>
      </c>
    </row>
    <row r="9" spans="1:5" ht="13.5">
      <c r="A9" s="51">
        <v>1988</v>
      </c>
      <c r="B9" s="48">
        <v>50.64986105092751</v>
      </c>
      <c r="C9" s="48">
        <v>44.167820602603534</v>
      </c>
      <c r="D9" s="49">
        <v>5.182318346468956</v>
      </c>
      <c r="E9" s="57">
        <v>100</v>
      </c>
    </row>
    <row r="10" spans="1:5" ht="13.5">
      <c r="A10" s="51">
        <v>1989</v>
      </c>
      <c r="B10" s="48">
        <v>53.4150778245497</v>
      </c>
      <c r="C10" s="48">
        <v>41.47151440899753</v>
      </c>
      <c r="D10" s="49">
        <v>5.113402871319025</v>
      </c>
      <c r="E10" s="57">
        <v>99.99999510486624</v>
      </c>
    </row>
    <row r="11" spans="1:5" ht="13.5">
      <c r="A11" s="51">
        <v>1990</v>
      </c>
      <c r="B11" s="48">
        <v>57.524741708220176</v>
      </c>
      <c r="C11" s="48">
        <v>37.64561290964756</v>
      </c>
      <c r="D11" s="49">
        <v>4.829645382132269</v>
      </c>
      <c r="E11" s="57">
        <v>100</v>
      </c>
    </row>
    <row r="12" spans="1:5" ht="13.5">
      <c r="A12" s="51">
        <v>1991</v>
      </c>
      <c r="B12" s="48">
        <v>59.85624780258024</v>
      </c>
      <c r="C12" s="48">
        <v>35.90526881855088</v>
      </c>
      <c r="D12" s="49">
        <v>4.238487458079483</v>
      </c>
      <c r="E12" s="57">
        <v>100.00000407921061</v>
      </c>
    </row>
    <row r="13" spans="1:5" ht="13.5">
      <c r="A13" s="51">
        <v>1992</v>
      </c>
      <c r="B13" s="48">
        <v>59.732130652726326</v>
      </c>
      <c r="C13" s="48">
        <v>35.85638050146657</v>
      </c>
      <c r="D13" s="49">
        <v>4.411488845807107</v>
      </c>
      <c r="E13" s="57">
        <v>100</v>
      </c>
    </row>
    <row r="14" spans="1:5" ht="13.5">
      <c r="A14" s="51">
        <v>1993</v>
      </c>
      <c r="B14" s="48">
        <v>58.2085588813364</v>
      </c>
      <c r="C14" s="48">
        <v>37.42871417341008</v>
      </c>
      <c r="D14" s="49">
        <v>4.362726945253521</v>
      </c>
      <c r="E14" s="57">
        <v>100</v>
      </c>
    </row>
    <row r="15" spans="1:5" ht="13.5">
      <c r="A15" s="51">
        <v>1994</v>
      </c>
      <c r="B15" s="48">
        <v>58.141801443187504</v>
      </c>
      <c r="C15" s="48">
        <v>38.14723855231</v>
      </c>
      <c r="D15" s="49">
        <v>3.7109600045024997</v>
      </c>
      <c r="E15" s="57">
        <v>100</v>
      </c>
    </row>
    <row r="16" spans="1:5" ht="13.5">
      <c r="A16" s="51">
        <v>1995</v>
      </c>
      <c r="B16" s="48">
        <v>54.97449952013843</v>
      </c>
      <c r="C16" s="48">
        <v>40.32805753453364</v>
      </c>
      <c r="D16" s="49">
        <v>4.697442945327922</v>
      </c>
      <c r="E16" s="57">
        <v>100</v>
      </c>
    </row>
    <row r="17" spans="1:5" ht="13.5">
      <c r="A17" s="51">
        <v>1996</v>
      </c>
      <c r="B17" s="48">
        <v>55.965734722633684</v>
      </c>
      <c r="C17" s="48">
        <v>39.84081137780013</v>
      </c>
      <c r="D17" s="49">
        <v>4.193453899566184</v>
      </c>
      <c r="E17" s="57">
        <v>100</v>
      </c>
    </row>
    <row r="18" spans="1:5" ht="13.5">
      <c r="A18" s="51">
        <v>1997</v>
      </c>
      <c r="B18" s="48">
        <v>55.68472993389906</v>
      </c>
      <c r="C18" s="48">
        <v>39.85949877879472</v>
      </c>
      <c r="D18" s="49">
        <v>4.455771287306222</v>
      </c>
      <c r="E18" s="57">
        <v>100</v>
      </c>
    </row>
    <row r="27" spans="7:18" ht="14.25" customHeight="1">
      <c r="G27" s="58" t="s">
        <v>24</v>
      </c>
      <c r="H27" s="58"/>
      <c r="I27" s="58"/>
      <c r="J27" s="58"/>
      <c r="K27" s="58"/>
      <c r="L27" s="58"/>
      <c r="M27" s="58"/>
      <c r="N27" s="58"/>
      <c r="O27" s="58"/>
      <c r="P27" s="41"/>
      <c r="Q27" s="41"/>
      <c r="R27" s="41"/>
    </row>
    <row r="28" spans="7:15" ht="13.5">
      <c r="G28" s="58" t="s">
        <v>25</v>
      </c>
      <c r="H28" s="58"/>
      <c r="I28" s="58"/>
      <c r="J28" s="58"/>
      <c r="K28" s="58"/>
      <c r="L28" s="58"/>
      <c r="M28" s="58"/>
      <c r="N28" s="58"/>
      <c r="O28" s="58"/>
    </row>
    <row r="29" spans="7:15" ht="13.5">
      <c r="G29" s="58" t="s">
        <v>26</v>
      </c>
      <c r="H29" s="58"/>
      <c r="I29" s="58"/>
      <c r="J29" s="58"/>
      <c r="K29" s="58"/>
      <c r="L29" s="58"/>
      <c r="M29" s="58"/>
      <c r="N29" s="58"/>
      <c r="O29" s="58"/>
    </row>
  </sheetData>
  <mergeCells count="3">
    <mergeCell ref="G27:O27"/>
    <mergeCell ref="G29:O29"/>
    <mergeCell ref="G28:O28"/>
  </mergeCells>
  <printOptions horizontalCentered="1"/>
  <pageMargins left="0.2" right="0.3937007874015748" top="0.7874015748031497" bottom="0.6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2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6384" width="9" style="3" customWidth="1"/>
  </cols>
  <sheetData>
    <row r="1" ht="13.5">
      <c r="B1" s="1" t="s">
        <v>5</v>
      </c>
    </row>
    <row r="2" ht="13.5">
      <c r="B2" s="2" t="s">
        <v>9</v>
      </c>
    </row>
    <row r="3" spans="2:6" ht="13.5">
      <c r="B3" s="4" t="s">
        <v>8</v>
      </c>
      <c r="C3" s="5" t="s">
        <v>0</v>
      </c>
      <c r="D3" s="6" t="s">
        <v>1</v>
      </c>
      <c r="E3" s="24" t="s">
        <v>2</v>
      </c>
      <c r="F3" s="4" t="s">
        <v>7</v>
      </c>
    </row>
    <row r="4" spans="2:6" ht="13.5">
      <c r="B4" s="8">
        <v>1970</v>
      </c>
      <c r="C4" s="25">
        <v>21.317950828699278</v>
      </c>
      <c r="D4" s="26">
        <v>39.21044889717382</v>
      </c>
      <c r="E4" s="27">
        <v>39.471583356890584</v>
      </c>
      <c r="F4" s="28">
        <v>99.99998308276369</v>
      </c>
    </row>
    <row r="5" spans="2:6" ht="13.5">
      <c r="B5" s="13">
        <v>1975</v>
      </c>
      <c r="C5" s="29">
        <v>33.76484703473508</v>
      </c>
      <c r="D5" s="30">
        <v>29.162557692420656</v>
      </c>
      <c r="E5" s="31">
        <v>37.07259527284427</v>
      </c>
      <c r="F5" s="32">
        <v>100</v>
      </c>
    </row>
    <row r="6" spans="2:6" ht="13.5">
      <c r="B6" s="13">
        <v>1980</v>
      </c>
      <c r="C6" s="29">
        <v>30.371194508347354</v>
      </c>
      <c r="D6" s="30">
        <v>28.948949455257818</v>
      </c>
      <c r="E6" s="31">
        <v>40.679856036394824</v>
      </c>
      <c r="F6" s="32">
        <v>100</v>
      </c>
    </row>
    <row r="7" spans="2:6" ht="13.5">
      <c r="B7" s="13">
        <v>1981</v>
      </c>
      <c r="C7" s="29">
        <v>29.31278587672846</v>
      </c>
      <c r="D7" s="30">
        <v>29.47630575045526</v>
      </c>
      <c r="E7" s="31">
        <v>41.210904899803225</v>
      </c>
      <c r="F7" s="32">
        <v>99.99999652698695</v>
      </c>
    </row>
    <row r="8" spans="2:6" ht="13.5">
      <c r="B8" s="13">
        <v>1982</v>
      </c>
      <c r="C8" s="29">
        <v>28.621538628638593</v>
      </c>
      <c r="D8" s="30">
        <v>30.11779486761737</v>
      </c>
      <c r="E8" s="31">
        <v>41.260666503744034</v>
      </c>
      <c r="F8" s="32">
        <v>100</v>
      </c>
    </row>
    <row r="9" spans="2:6" ht="13.5">
      <c r="B9" s="13">
        <v>1983</v>
      </c>
      <c r="C9" s="29">
        <v>28.54169207257976</v>
      </c>
      <c r="D9" s="30">
        <v>30.265687759044287</v>
      </c>
      <c r="E9" s="31">
        <v>41.192620168375946</v>
      </c>
      <c r="F9" s="32">
        <v>100</v>
      </c>
    </row>
    <row r="10" spans="2:6" ht="13.5">
      <c r="B10" s="13">
        <v>1984</v>
      </c>
      <c r="C10" s="29">
        <v>28.212105159456474</v>
      </c>
      <c r="D10" s="30">
        <v>30.659778795156978</v>
      </c>
      <c r="E10" s="31">
        <v>41.128116045386555</v>
      </c>
      <c r="F10" s="32">
        <v>100</v>
      </c>
    </row>
    <row r="11" spans="2:6" ht="13.5">
      <c r="B11" s="13">
        <v>1985</v>
      </c>
      <c r="C11" s="29">
        <v>23.740112524561884</v>
      </c>
      <c r="D11" s="30">
        <v>32.823577534958595</v>
      </c>
      <c r="E11" s="31">
        <v>43.436313713281116</v>
      </c>
      <c r="F11" s="32">
        <v>100.00000377280159</v>
      </c>
    </row>
    <row r="12" spans="2:6" ht="13.5">
      <c r="B12" s="13">
        <v>1986</v>
      </c>
      <c r="C12" s="29">
        <v>23.748367374063427</v>
      </c>
      <c r="D12" s="30">
        <v>32.944868650714184</v>
      </c>
      <c r="E12" s="31">
        <v>43.30676038594884</v>
      </c>
      <c r="F12" s="32">
        <v>99.99999641072645</v>
      </c>
    </row>
    <row r="13" spans="2:6" ht="13.5">
      <c r="B13" s="13">
        <v>1987</v>
      </c>
      <c r="C13" s="29">
        <v>22.254667845779462</v>
      </c>
      <c r="D13" s="30">
        <v>34.91397976677689</v>
      </c>
      <c r="E13" s="31">
        <v>42.831352387443644</v>
      </c>
      <c r="F13" s="32">
        <v>100</v>
      </c>
    </row>
    <row r="14" spans="2:6" ht="13.5">
      <c r="B14" s="13">
        <v>1988</v>
      </c>
      <c r="C14" s="29">
        <v>21.48758058300041</v>
      </c>
      <c r="D14" s="30">
        <v>34.876315316056704</v>
      </c>
      <c r="E14" s="31">
        <v>43.63610410094289</v>
      </c>
      <c r="F14" s="32">
        <v>100</v>
      </c>
    </row>
    <row r="15" spans="2:6" ht="13.5">
      <c r="B15" s="13">
        <v>1989</v>
      </c>
      <c r="C15" s="29">
        <v>21.646853331458725</v>
      </c>
      <c r="D15" s="30">
        <v>34.15112130188307</v>
      </c>
      <c r="E15" s="31">
        <v>44.2020253666582</v>
      </c>
      <c r="F15" s="32">
        <v>100</v>
      </c>
    </row>
    <row r="16" spans="2:6" ht="13.5">
      <c r="B16" s="13">
        <v>1990</v>
      </c>
      <c r="C16" s="29">
        <v>21.307341955452205</v>
      </c>
      <c r="D16" s="30">
        <v>33.588566968185354</v>
      </c>
      <c r="E16" s="31">
        <v>45.104091076362444</v>
      </c>
      <c r="F16" s="32">
        <v>100</v>
      </c>
    </row>
    <row r="17" spans="2:6" ht="13.5">
      <c r="B17" s="13">
        <v>1991</v>
      </c>
      <c r="C17" s="29">
        <v>21.147905891816922</v>
      </c>
      <c r="D17" s="30">
        <v>32.80730894539042</v>
      </c>
      <c r="E17" s="31">
        <v>46.044785162792664</v>
      </c>
      <c r="F17" s="32">
        <v>100</v>
      </c>
    </row>
    <row r="18" spans="2:6" ht="13.5">
      <c r="B18" s="13">
        <v>1992</v>
      </c>
      <c r="C18" s="29">
        <v>21.357671550603698</v>
      </c>
      <c r="D18" s="30">
        <v>33.21731802312501</v>
      </c>
      <c r="E18" s="31">
        <v>45.42501042627129</v>
      </c>
      <c r="F18" s="32">
        <v>100</v>
      </c>
    </row>
    <row r="19" spans="2:6" ht="13.5">
      <c r="B19" s="13">
        <v>1993</v>
      </c>
      <c r="C19" s="29">
        <v>22.137346350603742</v>
      </c>
      <c r="D19" s="30">
        <v>33.00943631489851</v>
      </c>
      <c r="E19" s="31">
        <v>44.85321733449775</v>
      </c>
      <c r="F19" s="32">
        <v>100</v>
      </c>
    </row>
    <row r="20" spans="2:6" ht="13.5">
      <c r="B20" s="13">
        <v>1994</v>
      </c>
      <c r="C20" s="29">
        <v>20.678343259548885</v>
      </c>
      <c r="D20" s="30">
        <v>34.48393732345211</v>
      </c>
      <c r="E20" s="31">
        <v>44.83772150779233</v>
      </c>
      <c r="F20" s="32">
        <v>100.00000209079332</v>
      </c>
    </row>
    <row r="21" spans="2:6" ht="13.5">
      <c r="B21" s="13">
        <v>1995</v>
      </c>
      <c r="C21" s="29">
        <v>21.606108523465277</v>
      </c>
      <c r="D21" s="30">
        <v>34.972270226854455</v>
      </c>
      <c r="E21" s="31">
        <v>43.42162124968027</v>
      </c>
      <c r="F21" s="32">
        <v>100</v>
      </c>
    </row>
    <row r="22" spans="2:6" ht="13.5">
      <c r="B22" s="18">
        <v>1996</v>
      </c>
      <c r="C22" s="33">
        <v>21.17485002339463</v>
      </c>
      <c r="D22" s="34">
        <v>34.55862317696244</v>
      </c>
      <c r="E22" s="35">
        <v>44.26652883519747</v>
      </c>
      <c r="F22" s="36">
        <v>100.00000203555453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4" width="9" style="3" customWidth="1"/>
    <col min="5" max="5" width="10.09765625" style="3" customWidth="1"/>
    <col min="6" max="16384" width="9" style="3" customWidth="1"/>
  </cols>
  <sheetData>
    <row r="1" ht="13.5">
      <c r="B1" s="1" t="s">
        <v>6</v>
      </c>
    </row>
    <row r="2" ht="13.5">
      <c r="B2" s="2" t="s">
        <v>10</v>
      </c>
    </row>
    <row r="3" spans="2:6" ht="27">
      <c r="B3" s="4" t="s">
        <v>8</v>
      </c>
      <c r="C3" s="5" t="s">
        <v>3</v>
      </c>
      <c r="D3" s="6" t="s">
        <v>4</v>
      </c>
      <c r="E3" s="7" t="s">
        <v>11</v>
      </c>
      <c r="F3" s="4" t="s">
        <v>7</v>
      </c>
    </row>
    <row r="4" spans="2:6" ht="13.5">
      <c r="B4" s="8">
        <v>1975</v>
      </c>
      <c r="C4" s="9">
        <v>2.936789</v>
      </c>
      <c r="D4" s="10">
        <v>4.428188</v>
      </c>
      <c r="E4" s="11">
        <v>0.257315</v>
      </c>
      <c r="F4" s="12">
        <v>7.622292</v>
      </c>
    </row>
    <row r="5" spans="2:6" ht="13.5">
      <c r="B5" s="13">
        <v>1980</v>
      </c>
      <c r="C5" s="14">
        <v>5.35</v>
      </c>
      <c r="D5" s="15">
        <v>8.7</v>
      </c>
      <c r="E5" s="16">
        <v>0.45</v>
      </c>
      <c r="F5" s="17">
        <v>14.5</v>
      </c>
    </row>
    <row r="6" spans="2:6" ht="13.5">
      <c r="B6" s="13">
        <v>1985</v>
      </c>
      <c r="C6" s="14">
        <v>6.42673</v>
      </c>
      <c r="D6" s="15">
        <v>8.006087</v>
      </c>
      <c r="E6" s="16">
        <v>0.637443</v>
      </c>
      <c r="F6" s="17">
        <v>15.07026</v>
      </c>
    </row>
    <row r="7" spans="2:6" ht="13.5">
      <c r="B7" s="13">
        <v>1986</v>
      </c>
      <c r="C7" s="14">
        <v>6.77</v>
      </c>
      <c r="D7" s="15">
        <v>8.1</v>
      </c>
      <c r="E7" s="16">
        <v>0.72</v>
      </c>
      <c r="F7" s="17">
        <v>15.59</v>
      </c>
    </row>
    <row r="8" spans="2:6" ht="13.5">
      <c r="B8" s="13">
        <v>1987</v>
      </c>
      <c r="C8" s="14">
        <v>7.905956</v>
      </c>
      <c r="D8" s="15">
        <v>8.983064</v>
      </c>
      <c r="E8" s="16">
        <v>0.965994</v>
      </c>
      <c r="F8" s="17">
        <v>17.855013</v>
      </c>
    </row>
    <row r="9" spans="2:6" ht="13.5">
      <c r="B9" s="13">
        <v>1988</v>
      </c>
      <c r="C9" s="14">
        <v>9.561387</v>
      </c>
      <c r="D9" s="15">
        <v>8.337745</v>
      </c>
      <c r="E9" s="16">
        <v>0.978288</v>
      </c>
      <c r="F9" s="17">
        <v>18.87742</v>
      </c>
    </row>
    <row r="10" spans="2:6" ht="13.5">
      <c r="B10" s="13">
        <v>1989</v>
      </c>
      <c r="C10" s="14">
        <v>10.911873</v>
      </c>
      <c r="D10" s="15">
        <v>8.471988</v>
      </c>
      <c r="E10" s="16">
        <v>1.044589</v>
      </c>
      <c r="F10" s="17">
        <v>20.428451</v>
      </c>
    </row>
    <row r="11" spans="2:6" ht="13.5">
      <c r="B11" s="13">
        <v>1990</v>
      </c>
      <c r="C11" s="14">
        <v>12.991696</v>
      </c>
      <c r="D11" s="15">
        <v>8.502087</v>
      </c>
      <c r="E11" s="16">
        <v>1.090753</v>
      </c>
      <c r="F11" s="17">
        <v>22.584536</v>
      </c>
    </row>
    <row r="12" spans="2:6" ht="13.5">
      <c r="B12" s="13">
        <v>1991</v>
      </c>
      <c r="C12" s="14">
        <v>14.673488</v>
      </c>
      <c r="D12" s="15">
        <v>8.802014</v>
      </c>
      <c r="E12" s="16">
        <v>1.039046</v>
      </c>
      <c r="F12" s="17">
        <v>24.514547</v>
      </c>
    </row>
    <row r="13" spans="2:6" ht="13.5">
      <c r="B13" s="13">
        <v>1992</v>
      </c>
      <c r="C13" s="14">
        <v>17.064517</v>
      </c>
      <c r="D13" s="15">
        <v>10.243596</v>
      </c>
      <c r="E13" s="16">
        <v>1.260292</v>
      </c>
      <c r="F13" s="17">
        <v>28.568405</v>
      </c>
    </row>
    <row r="14" spans="2:6" ht="13.5">
      <c r="B14" s="13">
        <v>1993</v>
      </c>
      <c r="C14" s="14">
        <v>17.873601</v>
      </c>
      <c r="D14" s="15">
        <v>11.492913</v>
      </c>
      <c r="E14" s="16">
        <v>1.339625</v>
      </c>
      <c r="F14" s="17">
        <v>30.706139</v>
      </c>
    </row>
    <row r="15" spans="2:6" ht="13.5">
      <c r="B15" s="13">
        <v>1994</v>
      </c>
      <c r="C15" s="14">
        <v>17.045461</v>
      </c>
      <c r="D15" s="15">
        <v>11.183645</v>
      </c>
      <c r="E15" s="16">
        <v>1.087944</v>
      </c>
      <c r="F15" s="17">
        <v>29.31705</v>
      </c>
    </row>
    <row r="16" spans="2:6" ht="13.5">
      <c r="B16" s="13">
        <v>1995</v>
      </c>
      <c r="C16" s="14">
        <v>17.104293</v>
      </c>
      <c r="D16" s="15">
        <v>12.547325</v>
      </c>
      <c r="E16" s="16">
        <v>1.461522</v>
      </c>
      <c r="F16" s="17">
        <v>31.11314</v>
      </c>
    </row>
    <row r="17" spans="2:6" ht="13.5">
      <c r="B17" s="13">
        <v>1996</v>
      </c>
      <c r="C17" s="14">
        <v>16.737482</v>
      </c>
      <c r="D17" s="15">
        <v>11.915056</v>
      </c>
      <c r="E17" s="16">
        <v>1.254122</v>
      </c>
      <c r="F17" s="17">
        <v>29.90666</v>
      </c>
    </row>
    <row r="18" spans="2:6" ht="13.5">
      <c r="B18" s="18">
        <v>1997</v>
      </c>
      <c r="C18" s="19">
        <v>15.452081</v>
      </c>
      <c r="D18" s="20">
        <v>11.060702</v>
      </c>
      <c r="E18" s="21">
        <v>1.236442</v>
      </c>
      <c r="F18" s="22">
        <v>27.749225</v>
      </c>
    </row>
    <row r="19" ht="13.5">
      <c r="C19" s="23"/>
    </row>
    <row r="20" ht="13.5">
      <c r="C20" s="2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4" width="9" style="3" customWidth="1"/>
    <col min="5" max="5" width="11.09765625" style="3" customWidth="1"/>
    <col min="6" max="16384" width="9" style="3" customWidth="1"/>
  </cols>
  <sheetData>
    <row r="1" ht="13.5">
      <c r="B1" s="1" t="s">
        <v>6</v>
      </c>
    </row>
    <row r="2" ht="13.5">
      <c r="B2" s="2" t="s">
        <v>12</v>
      </c>
    </row>
    <row r="3" spans="2:6" ht="27">
      <c r="B3" s="4" t="s">
        <v>8</v>
      </c>
      <c r="C3" s="5" t="s">
        <v>3</v>
      </c>
      <c r="D3" s="6" t="s">
        <v>4</v>
      </c>
      <c r="E3" s="7" t="s">
        <v>11</v>
      </c>
      <c r="F3" s="4" t="s">
        <v>7</v>
      </c>
    </row>
    <row r="4" spans="2:6" ht="13.5">
      <c r="B4" s="8">
        <v>1975</v>
      </c>
      <c r="C4" s="25">
        <v>38.52894903527705</v>
      </c>
      <c r="D4" s="26">
        <v>58.09522909906889</v>
      </c>
      <c r="E4" s="27">
        <v>3.375821865654058</v>
      </c>
      <c r="F4" s="37">
        <v>100</v>
      </c>
    </row>
    <row r="5" spans="2:6" ht="13.5">
      <c r="B5" s="13">
        <v>1980</v>
      </c>
      <c r="C5" s="29">
        <v>36.9</v>
      </c>
      <c r="D5" s="30">
        <v>60</v>
      </c>
      <c r="E5" s="31">
        <v>3.1</v>
      </c>
      <c r="F5" s="38">
        <v>100</v>
      </c>
    </row>
    <row r="6" spans="2:6" ht="13.5">
      <c r="B6" s="13">
        <v>1985</v>
      </c>
      <c r="C6" s="29">
        <v>42.6451141091717</v>
      </c>
      <c r="D6" s="30">
        <v>53.1250719546264</v>
      </c>
      <c r="E6" s="31">
        <v>4.229807300616758</v>
      </c>
      <c r="F6" s="38">
        <v>99.99999336441485</v>
      </c>
    </row>
    <row r="7" spans="2:6" ht="13.5">
      <c r="B7" s="13">
        <v>1986</v>
      </c>
      <c r="C7" s="29">
        <v>43.4</v>
      </c>
      <c r="D7" s="30">
        <v>52</v>
      </c>
      <c r="E7" s="31">
        <v>4.6</v>
      </c>
      <c r="F7" s="38">
        <v>100</v>
      </c>
    </row>
    <row r="8" spans="2:6" ht="13.5">
      <c r="B8" s="13">
        <v>1987</v>
      </c>
      <c r="C8" s="29">
        <v>44.27863480133002</v>
      </c>
      <c r="D8" s="30">
        <v>50.31115911256967</v>
      </c>
      <c r="E8" s="31">
        <v>5.410211686768304</v>
      </c>
      <c r="F8" s="38">
        <v>100.00000560066799</v>
      </c>
    </row>
    <row r="9" spans="2:6" ht="13.5">
      <c r="B9" s="13">
        <v>1988</v>
      </c>
      <c r="C9" s="29">
        <v>50.64986105092751</v>
      </c>
      <c r="D9" s="30">
        <v>44.167820602603534</v>
      </c>
      <c r="E9" s="31">
        <v>5.182318346468956</v>
      </c>
      <c r="F9" s="38">
        <v>100</v>
      </c>
    </row>
    <row r="10" spans="2:6" ht="13.5">
      <c r="B10" s="13">
        <v>1989</v>
      </c>
      <c r="C10" s="29">
        <v>53.4150778245497</v>
      </c>
      <c r="D10" s="30">
        <v>41.47151440899753</v>
      </c>
      <c r="E10" s="31">
        <v>5.113402871319025</v>
      </c>
      <c r="F10" s="38">
        <v>99.99999510486624</v>
      </c>
    </row>
    <row r="11" spans="2:6" ht="13.5">
      <c r="B11" s="13">
        <v>1990</v>
      </c>
      <c r="C11" s="29">
        <v>57.524741708220176</v>
      </c>
      <c r="D11" s="30">
        <v>37.64561290964756</v>
      </c>
      <c r="E11" s="31">
        <v>4.829645382132269</v>
      </c>
      <c r="F11" s="38">
        <v>100</v>
      </c>
    </row>
    <row r="12" spans="2:6" ht="13.5">
      <c r="B12" s="13">
        <v>1991</v>
      </c>
      <c r="C12" s="29">
        <v>59.85624780258024</v>
      </c>
      <c r="D12" s="30">
        <v>35.90526881855088</v>
      </c>
      <c r="E12" s="31">
        <v>4.238487458079483</v>
      </c>
      <c r="F12" s="38">
        <v>100.00000407921061</v>
      </c>
    </row>
    <row r="13" spans="2:6" ht="13.5">
      <c r="B13" s="13">
        <v>1992</v>
      </c>
      <c r="C13" s="29">
        <v>59.732130652726326</v>
      </c>
      <c r="D13" s="30">
        <v>35.85638050146657</v>
      </c>
      <c r="E13" s="31">
        <v>4.411488845807107</v>
      </c>
      <c r="F13" s="38">
        <v>100</v>
      </c>
    </row>
    <row r="14" spans="2:6" ht="13.5">
      <c r="B14" s="13">
        <v>1993</v>
      </c>
      <c r="C14" s="29">
        <v>58.2085588813364</v>
      </c>
      <c r="D14" s="30">
        <v>37.42871417341008</v>
      </c>
      <c r="E14" s="31">
        <v>4.362726945253521</v>
      </c>
      <c r="F14" s="38">
        <v>100</v>
      </c>
    </row>
    <row r="15" spans="2:6" ht="13.5">
      <c r="B15" s="13">
        <v>1994</v>
      </c>
      <c r="C15" s="29">
        <v>58.141801443187504</v>
      </c>
      <c r="D15" s="30">
        <v>38.14723855231</v>
      </c>
      <c r="E15" s="31">
        <v>3.7109600045024997</v>
      </c>
      <c r="F15" s="38">
        <v>100</v>
      </c>
    </row>
    <row r="16" spans="2:6" ht="13.5">
      <c r="B16" s="13">
        <v>1995</v>
      </c>
      <c r="C16" s="29">
        <v>54.97449952013843</v>
      </c>
      <c r="D16" s="30">
        <v>40.32805753453364</v>
      </c>
      <c r="E16" s="31">
        <v>4.697442945327922</v>
      </c>
      <c r="F16" s="38">
        <v>100</v>
      </c>
    </row>
    <row r="17" spans="2:6" ht="13.5">
      <c r="B17" s="13">
        <v>1996</v>
      </c>
      <c r="C17" s="29">
        <v>55.965734722633684</v>
      </c>
      <c r="D17" s="30">
        <v>39.84081137780013</v>
      </c>
      <c r="E17" s="31">
        <v>4.193453899566184</v>
      </c>
      <c r="F17" s="38">
        <v>100</v>
      </c>
    </row>
    <row r="18" spans="2:6" ht="13.5">
      <c r="B18" s="18">
        <v>1997</v>
      </c>
      <c r="C18" s="33">
        <v>55.68472993389906</v>
      </c>
      <c r="D18" s="34">
        <v>39.85949877879472</v>
      </c>
      <c r="E18" s="35">
        <v>4.455771287306222</v>
      </c>
      <c r="F18" s="39">
        <v>100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地方自治体による公共事業</dc:title>
  <dc:subject/>
  <dc:creator>DynaBookユーザー</dc:creator>
  <cp:keywords/>
  <dc:description/>
  <cp:lastModifiedBy>北陸地方整備局</cp:lastModifiedBy>
  <cp:lastPrinted>2003-03-20T05:34:24Z</cp:lastPrinted>
  <dcterms:created xsi:type="dcterms:W3CDTF">1999-01-05T02:43:38Z</dcterms:created>
  <dcterms:modified xsi:type="dcterms:W3CDTF">2006-10-19T04:32:48Z</dcterms:modified>
  <cp:category/>
  <cp:version/>
  <cp:contentType/>
  <cp:contentStatus/>
</cp:coreProperties>
</file>