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22335" windowHeight="11655" tabRatio="368" activeTab="0"/>
  </bookViews>
  <sheets>
    <sheet name="全県" sheetId="1" r:id="rId1"/>
    <sheet name="北陸・隣接県" sheetId="2" r:id="rId2"/>
    <sheet name="円グラフ" sheetId="3" r:id="rId3"/>
    <sheet name="折れ線グラフ" sheetId="4" r:id="rId4"/>
  </sheets>
  <definedNames/>
  <calcPr fullCalcOnLoad="1"/>
</workbook>
</file>

<file path=xl/sharedStrings.xml><?xml version="1.0" encoding="utf-8"?>
<sst xmlns="http://schemas.openxmlformats.org/spreadsheetml/2006/main" count="291" uniqueCount="92">
  <si>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</si>
  <si>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</si>
  <si>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</si>
  <si>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</si>
  <si>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</si>
  <si>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</si>
  <si>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</si>
  <si>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</si>
  <si>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</si>
  <si>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</si>
  <si>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</si>
  <si>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</si>
  <si>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</si>
  <si>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</si>
  <si>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</si>
  <si>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</si>
  <si>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</si>
  <si>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</si>
  <si>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</si>
  <si>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</si>
  <si>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</si>
  <si>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</si>
  <si>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</si>
  <si>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</si>
  <si>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</si>
  <si>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</si>
  <si>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</si>
  <si>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</si>
  <si>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</si>
  <si>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</si>
  <si>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</si>
  <si>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</si>
  <si>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</si>
  <si>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</si>
  <si>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</si>
  <si>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</si>
  <si>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</si>
  <si>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</si>
  <si>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</si>
  <si>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</si>
  <si>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</si>
  <si>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</si>
  <si>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</si>
  <si>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</si>
  <si>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</si>
  <si>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</si>
  <si>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</si>
  <si>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</si>
  <si>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</si>
  <si>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</si>
  <si>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</si>
  <si>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</si>
  <si>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</si>
  <si>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</si>
  <si>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</si>
  <si>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</si>
  <si>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</si>
  <si>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</si>
  <si>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平成９年</t>
  </si>
  <si>
    <t>平成10年</t>
  </si>
  <si>
    <t>（毎年の調査）</t>
  </si>
  <si>
    <t>平成３年</t>
  </si>
  <si>
    <t>平成４年</t>
  </si>
  <si>
    <t>平成５年</t>
  </si>
  <si>
    <t>平成６年</t>
  </si>
  <si>
    <t>平成７年</t>
  </si>
  <si>
    <t>平成８年</t>
  </si>
  <si>
    <t>平成11年</t>
  </si>
  <si>
    <t>-</t>
  </si>
  <si>
    <t>単位：（百万円）資料：自治省「行政投資実績」</t>
  </si>
  <si>
    <t>隣接県</t>
  </si>
  <si>
    <t>全国合計</t>
  </si>
  <si>
    <t>　　　　　　　注：百万円単位の四捨五入によるデータであることから端数の関係で合計値が合わない場合もある</t>
  </si>
  <si>
    <t>空港投資額</t>
  </si>
  <si>
    <t>平成12年</t>
  </si>
  <si>
    <t>　　　　　　　注：百万円単位の四捨五入によるデータであることから端数の関係で合計値が合わない場合もある</t>
  </si>
  <si>
    <t>平成13年</t>
  </si>
  <si>
    <t>その他</t>
  </si>
  <si>
    <t>新潟県</t>
  </si>
  <si>
    <t>富山県</t>
  </si>
  <si>
    <t>石川県</t>
  </si>
  <si>
    <t>福井県</t>
  </si>
  <si>
    <t>全国</t>
  </si>
  <si>
    <t>平成14年</t>
  </si>
  <si>
    <t>次回最新は平成15年の統計</t>
  </si>
  <si>
    <t>次回最新は平成15年の統計</t>
  </si>
  <si>
    <t>空港投資額</t>
  </si>
  <si>
    <t>単位：（百万円）資料：自治省「行政投資実績」</t>
  </si>
  <si>
    <t>地域別空港投資額の割合</t>
  </si>
  <si>
    <t>北陸の県別空港投資額の割合</t>
  </si>
  <si>
    <t>空港投資額の推移</t>
  </si>
  <si>
    <t>空港投資額の伸び（平成３年を1.00とした指数）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</si>
</sst>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177" fontId="6" fillId="0" borderId="1" xfId="24" applyNumberFormat="1" applyFont="1" applyBorder="1" applyAlignment="1">
      <alignment horizontal="center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8" fillId="0" borderId="0" xfId="23" applyFont="1" applyAlignment="1">
      <alignment horizontal="right"/>
      <protection/>
    </xf>
    <xf numFmtId="177" fontId="6" fillId="0" borderId="3" xfId="24" applyNumberFormat="1" applyFont="1" applyFill="1" applyBorder="1" applyAlignment="1">
      <alignment horizontal="center"/>
      <protection/>
    </xf>
    <xf numFmtId="177" fontId="6" fillId="0" borderId="1" xfId="24" applyNumberFormat="1" applyFont="1" applyBorder="1" applyAlignment="1">
      <alignment/>
      <protection/>
    </xf>
    <xf numFmtId="177" fontId="6" fillId="0" borderId="2" xfId="24" applyNumberFormat="1" applyFont="1" applyFill="1" applyBorder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3" xfId="24" applyNumberFormat="1" applyFont="1" applyFill="1" applyBorder="1" applyAlignment="1">
      <alignment/>
      <protection/>
    </xf>
    <xf numFmtId="177" fontId="6" fillId="0" borderId="0" xfId="24" applyNumberFormat="1" applyFont="1">
      <alignment/>
      <protection/>
    </xf>
    <xf numFmtId="3" fontId="6" fillId="0" borderId="0" xfId="24" applyNumberFormat="1" applyFont="1">
      <alignment/>
      <protection/>
    </xf>
    <xf numFmtId="179" fontId="6" fillId="0" borderId="4" xfId="24" applyNumberFormat="1" applyFont="1" applyBorder="1" applyAlignment="1">
      <alignment horizontal="right"/>
      <protection/>
    </xf>
    <xf numFmtId="0" fontId="6" fillId="0" borderId="0" xfId="24" applyFont="1" applyFill="1" applyAlignment="1">
      <alignment horizontal="distributed"/>
      <protection/>
    </xf>
    <xf numFmtId="0" fontId="6" fillId="0" borderId="2" xfId="22" applyFont="1" applyFill="1" applyBorder="1">
      <alignment/>
      <protection/>
    </xf>
    <xf numFmtId="0" fontId="6" fillId="0" borderId="5" xfId="24" applyFont="1" applyFill="1" applyBorder="1" applyAlignment="1">
      <alignment horizontal="distributed"/>
      <protection/>
    </xf>
    <xf numFmtId="177" fontId="6" fillId="0" borderId="2" xfId="22" applyNumberFormat="1" applyFont="1" applyFill="1" applyBorder="1">
      <alignment/>
      <protection/>
    </xf>
    <xf numFmtId="177" fontId="6" fillId="0" borderId="1" xfId="24" applyNumberFormat="1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/>
      <protection/>
    </xf>
    <xf numFmtId="0" fontId="6" fillId="0" borderId="7" xfId="22" applyFont="1" applyFill="1" applyBorder="1">
      <alignment/>
      <protection/>
    </xf>
    <xf numFmtId="177" fontId="6" fillId="0" borderId="7" xfId="22" applyNumberFormat="1" applyFont="1" applyFill="1" applyBorder="1">
      <alignment/>
      <protection/>
    </xf>
    <xf numFmtId="177" fontId="6" fillId="0" borderId="3" xfId="24" applyNumberFormat="1" applyFont="1" applyFill="1" applyBorder="1" applyAlignment="1">
      <alignment horizontal="right"/>
      <protection/>
    </xf>
    <xf numFmtId="0" fontId="6" fillId="0" borderId="4" xfId="24" applyFont="1" applyFill="1" applyBorder="1" applyAlignment="1">
      <alignment horizontal="distributed"/>
      <protection/>
    </xf>
    <xf numFmtId="179" fontId="6" fillId="0" borderId="4" xfId="22" applyNumberFormat="1" applyFont="1" applyFill="1" applyBorder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"/>
          <c:w val="0.9"/>
          <c:h val="0.880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('円グラフ'!$A$11,'円グラフ'!$A$21,'円グラフ'!$A$26,'円グラフ'!$A$38,'円グラフ'!$A$60)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75"/>
          <c:y val="0.1015"/>
          <c:w val="0.75625"/>
          <c:h val="0.888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55"/>
          <c:w val="0.91275"/>
          <c:h val="0.929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'折れ線グラフ'!$C$4:$N$4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'折れ線グラフ'!$C$5:$N$5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'折れ線グラフ'!$C$6:$N$6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'折れ線グラフ'!$C$7:$N$7</c:f>
              <c:numCache/>
            </c:numRef>
          </c:val>
          <c:smooth val="0"/>
        </c:ser>
        <c:marker val="1"/>
        <c:axId val="14636857"/>
        <c:axId val="64622850"/>
      </c:lineChart>
      <c:catAx>
        <c:axId val="14636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22850"/>
        <c:crossesAt val="10"/>
        <c:auto val="1"/>
        <c:lblOffset val="100"/>
        <c:noMultiLvlLbl val="0"/>
      </c:catAx>
      <c:valAx>
        <c:axId val="64622850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636857"/>
        <c:crossesAt val="1"/>
        <c:crossBetween val="midCat"/>
        <c:dispUnits>
          <c:builtInUnit val="hundreds"/>
        </c:dispUnits>
        <c:majorUnit val="100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575"/>
          <c:y val="0.68925"/>
          <c:w val="0.0875"/>
          <c:h val="0.21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525"/>
          <c:w val="0.9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'折れ線グラフ'!$B$39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'折れ線グラフ'!$C$39:$N$39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'折れ線グラフ'!$B$40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'折れ線グラフ'!$C$40:$N$40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'折れ線グラフ'!$B$41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'折れ線グラフ'!$C$41:$N$41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'折れ線グラフ'!$B$42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'折れ線グラフ'!$C$42:$N$42</c:f>
              <c:numCache/>
            </c:numRef>
          </c:val>
          <c:smooth val="0"/>
        </c:ser>
        <c:ser>
          <c:idx val="4"/>
          <c:order val="4"/>
          <c:tx>
            <c:strRef>
              <c:f>'折れ線グラフ'!$B$43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'折れ線グラフ'!$C$43:$N$43</c:f>
              <c:numCache/>
            </c:numRef>
          </c:val>
          <c:smooth val="0"/>
        </c:ser>
        <c:marker val="1"/>
        <c:axId val="44734739"/>
        <c:axId val="67068332"/>
      </c:line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068332"/>
        <c:crosses val="autoZero"/>
        <c:auto val="1"/>
        <c:lblOffset val="100"/>
        <c:noMultiLvlLbl val="0"/>
      </c:catAx>
      <c:valAx>
        <c:axId val="67068332"/>
        <c:scaling>
          <c:orientation val="minMax"/>
          <c:max val="2.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734739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425"/>
          <c:y val="0.68475"/>
          <c:w val="0.09425"/>
          <c:h val="0.23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0.33575</cdr:x>
      <cdr:y>0.4</cdr:y>
    </cdr:from>
    <cdr:to>
      <cdr:x>0.65425</cdr:x>
      <cdr:y>0.52925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1571625"/>
          <a:ext cx="1838325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全国（Ｈ14年）
269,978百万円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0.47625</cdr:y>
    </cdr:from>
    <cdr:to>
      <cdr:x>0.66175</cdr:x>
      <cdr:y>0.6015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1876425"/>
          <a:ext cx="1838325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北陸（Ｈ14年）
8,204百万円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3724275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0</cdr:y>
    </cdr:from>
    <cdr:to>
      <cdr:x>0.07625</cdr:x>
      <cdr:y>0.04425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0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億円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5632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11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714500" y="7600950"/>
        <a:ext cx="105632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4" width="12.09765625" style="1" bestFit="1" customWidth="1"/>
    <col min="15" max="16384" width="9" style="1" customWidth="1"/>
  </cols>
  <sheetData>
    <row r="1" spans="2:4" ht="13.5">
      <c r="B1" s="4" t="s">
        <v>73</v>
      </c>
      <c r="D1" s="1"/>
    </row>
    <row r="2" ht="13.5">
      <c r="B2" s="6" t="s">
        <v>69</v>
      </c>
    </row>
    <row r="3" spans="2:14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66</v>
      </c>
      <c r="I3" s="14" t="s">
        <v>58</v>
      </c>
      <c r="J3" s="14" t="s">
        <v>59</v>
      </c>
      <c r="K3" s="14" t="s">
        <v>67</v>
      </c>
      <c r="L3" s="14" t="s">
        <v>74</v>
      </c>
      <c r="M3" s="14" t="s">
        <v>76</v>
      </c>
      <c r="N3" s="14" t="s">
        <v>83</v>
      </c>
    </row>
    <row r="4" spans="1:14" ht="13.5">
      <c r="A4" s="10" t="s">
        <v>51</v>
      </c>
      <c r="B4" s="15" t="s">
        <v>2</v>
      </c>
      <c r="C4" s="3">
        <v>14852</v>
      </c>
      <c r="D4" s="3">
        <v>21263</v>
      </c>
      <c r="E4" s="3">
        <v>25162</v>
      </c>
      <c r="F4" s="3">
        <v>33120</v>
      </c>
      <c r="G4" s="3">
        <v>32417</v>
      </c>
      <c r="H4" s="3">
        <v>31142</v>
      </c>
      <c r="I4" s="3">
        <v>37087</v>
      </c>
      <c r="J4" s="3">
        <v>30512</v>
      </c>
      <c r="K4" s="3">
        <v>21765</v>
      </c>
      <c r="L4" s="3">
        <v>19399</v>
      </c>
      <c r="M4" s="3">
        <v>21039</v>
      </c>
      <c r="N4" s="3">
        <v>13814</v>
      </c>
    </row>
    <row r="5" spans="2:14" ht="13.5">
      <c r="B5" s="5" t="s">
        <v>5</v>
      </c>
      <c r="C5" s="3">
        <v>443</v>
      </c>
      <c r="D5" s="3">
        <v>791</v>
      </c>
      <c r="E5" s="3">
        <v>559</v>
      </c>
      <c r="F5" s="3">
        <v>743</v>
      </c>
      <c r="G5" s="3">
        <v>2103</v>
      </c>
      <c r="H5" s="3">
        <v>1925</v>
      </c>
      <c r="I5" s="3">
        <v>2375</v>
      </c>
      <c r="J5" s="3">
        <v>2606</v>
      </c>
      <c r="K5" s="3">
        <v>1285</v>
      </c>
      <c r="L5" s="3">
        <v>1432</v>
      </c>
      <c r="M5" s="3">
        <v>2126</v>
      </c>
      <c r="N5" s="3">
        <v>4912</v>
      </c>
    </row>
    <row r="6" spans="2:14" ht="13.5">
      <c r="B6" s="5" t="s">
        <v>6</v>
      </c>
      <c r="C6" s="3">
        <v>376</v>
      </c>
      <c r="D6" s="3">
        <v>300</v>
      </c>
      <c r="E6" s="3">
        <v>1463</v>
      </c>
      <c r="F6" s="3">
        <v>1434</v>
      </c>
      <c r="G6" s="3">
        <v>805</v>
      </c>
      <c r="H6" s="3">
        <v>750</v>
      </c>
      <c r="I6" s="3">
        <v>831</v>
      </c>
      <c r="J6" s="3">
        <v>340</v>
      </c>
      <c r="K6" s="3">
        <v>2245</v>
      </c>
      <c r="L6" s="3">
        <v>3692</v>
      </c>
      <c r="M6" s="3">
        <v>5737</v>
      </c>
      <c r="N6" s="3">
        <v>6429</v>
      </c>
    </row>
    <row r="7" spans="2:14" ht="13.5">
      <c r="B7" s="5" t="s">
        <v>7</v>
      </c>
      <c r="C7" s="3">
        <v>5397</v>
      </c>
      <c r="D7" s="3">
        <v>2528</v>
      </c>
      <c r="E7" s="3">
        <v>4875</v>
      </c>
      <c r="F7" s="3">
        <v>5287</v>
      </c>
      <c r="G7" s="3">
        <v>9246</v>
      </c>
      <c r="H7" s="3">
        <v>8388</v>
      </c>
      <c r="I7" s="3">
        <v>4612</v>
      </c>
      <c r="J7" s="3">
        <v>4975</v>
      </c>
      <c r="K7" s="3">
        <v>2270</v>
      </c>
      <c r="L7" s="3">
        <v>1989</v>
      </c>
      <c r="M7" s="3">
        <v>1802</v>
      </c>
      <c r="N7" s="3">
        <v>1663</v>
      </c>
    </row>
    <row r="8" spans="2:14" ht="13.5">
      <c r="B8" s="5" t="s">
        <v>8</v>
      </c>
      <c r="C8" s="3">
        <v>842</v>
      </c>
      <c r="D8" s="3">
        <v>945</v>
      </c>
      <c r="E8" s="3">
        <v>1980</v>
      </c>
      <c r="F8" s="3">
        <v>8478</v>
      </c>
      <c r="G8" s="3">
        <v>17201</v>
      </c>
      <c r="H8" s="3">
        <v>12207</v>
      </c>
      <c r="I8" s="3">
        <v>9855</v>
      </c>
      <c r="J8" s="3">
        <v>2524</v>
      </c>
      <c r="K8" s="3">
        <v>1084</v>
      </c>
      <c r="L8" s="3">
        <v>1665</v>
      </c>
      <c r="M8" s="3">
        <v>1432</v>
      </c>
      <c r="N8" s="3">
        <v>1798</v>
      </c>
    </row>
    <row r="9" spans="2:14" ht="13.5">
      <c r="B9" s="5" t="s">
        <v>9</v>
      </c>
      <c r="C9" s="3">
        <v>2104</v>
      </c>
      <c r="D9" s="3">
        <v>836</v>
      </c>
      <c r="E9" s="3">
        <v>883</v>
      </c>
      <c r="F9" s="3">
        <v>1391</v>
      </c>
      <c r="G9" s="3">
        <v>789</v>
      </c>
      <c r="H9" s="3">
        <v>582</v>
      </c>
      <c r="I9" s="3">
        <v>906</v>
      </c>
      <c r="J9" s="3">
        <v>731</v>
      </c>
      <c r="K9" s="3">
        <v>1301</v>
      </c>
      <c r="L9" s="3">
        <v>969</v>
      </c>
      <c r="M9" s="3">
        <v>1329</v>
      </c>
      <c r="N9" s="3">
        <v>1301</v>
      </c>
    </row>
    <row r="10" spans="2:14" ht="13.5">
      <c r="B10" s="5" t="s">
        <v>10</v>
      </c>
      <c r="C10" s="3">
        <v>7760</v>
      </c>
      <c r="D10" s="3">
        <v>3927</v>
      </c>
      <c r="E10" s="3">
        <v>399</v>
      </c>
      <c r="F10" s="3">
        <v>824</v>
      </c>
      <c r="G10" s="3">
        <v>5392</v>
      </c>
      <c r="H10" s="3">
        <v>6636</v>
      </c>
      <c r="I10" s="3">
        <v>10588</v>
      </c>
      <c r="J10" s="3">
        <v>9382</v>
      </c>
      <c r="K10" s="3">
        <v>3166</v>
      </c>
      <c r="L10" s="3">
        <v>1109</v>
      </c>
      <c r="M10" s="3">
        <v>1413</v>
      </c>
      <c r="N10" s="3">
        <v>1558</v>
      </c>
    </row>
    <row r="11" spans="1:14" ht="13.5">
      <c r="A11" s="10" t="s">
        <v>48</v>
      </c>
      <c r="B11" s="5"/>
      <c r="C11" s="11">
        <v>16922</v>
      </c>
      <c r="D11" s="11">
        <v>9327</v>
      </c>
      <c r="E11" s="11">
        <v>10159</v>
      </c>
      <c r="F11" s="11">
        <v>18157</v>
      </c>
      <c r="G11" s="11">
        <v>35536</v>
      </c>
      <c r="H11" s="11">
        <v>30488</v>
      </c>
      <c r="I11" s="11">
        <v>29167</v>
      </c>
      <c r="J11" s="11">
        <v>20558</v>
      </c>
      <c r="K11" s="11">
        <v>11351</v>
      </c>
      <c r="L11" s="11">
        <v>10856</v>
      </c>
      <c r="M11" s="11">
        <v>13839</v>
      </c>
      <c r="N11" s="11">
        <v>17661</v>
      </c>
    </row>
    <row r="12" spans="2:14" ht="13.5">
      <c r="B12" s="16" t="s">
        <v>11</v>
      </c>
      <c r="C12" s="3">
        <v>431</v>
      </c>
      <c r="D12" s="3">
        <v>552</v>
      </c>
      <c r="E12" s="3">
        <v>301</v>
      </c>
      <c r="F12" s="3">
        <v>319</v>
      </c>
      <c r="G12" s="3">
        <v>705</v>
      </c>
      <c r="H12" s="3">
        <v>830</v>
      </c>
      <c r="I12" s="3">
        <v>1322</v>
      </c>
      <c r="J12" s="3">
        <v>4174</v>
      </c>
      <c r="K12" s="3">
        <v>8539</v>
      </c>
      <c r="L12" s="3">
        <v>3006</v>
      </c>
      <c r="M12" s="3">
        <v>1646</v>
      </c>
      <c r="N12" s="3">
        <v>2999</v>
      </c>
    </row>
    <row r="13" spans="2:14" ht="13.5">
      <c r="B13" s="16" t="s">
        <v>12</v>
      </c>
      <c r="C13" s="31" t="s">
        <v>68</v>
      </c>
      <c r="D13" s="31" t="s">
        <v>68</v>
      </c>
      <c r="E13" s="31" t="s">
        <v>68</v>
      </c>
      <c r="F13" s="31" t="s">
        <v>68</v>
      </c>
      <c r="G13" s="31" t="s">
        <v>68</v>
      </c>
      <c r="H13" s="31" t="s">
        <v>68</v>
      </c>
      <c r="I13" s="31" t="s">
        <v>68</v>
      </c>
      <c r="J13" s="31" t="s">
        <v>68</v>
      </c>
      <c r="K13" s="3">
        <v>2</v>
      </c>
      <c r="L13" s="3">
        <v>32</v>
      </c>
      <c r="M13" s="31" t="s">
        <v>68</v>
      </c>
      <c r="N13" s="31" t="s">
        <v>68</v>
      </c>
    </row>
    <row r="14" spans="2:14" ht="13.5">
      <c r="B14" s="16" t="s">
        <v>13</v>
      </c>
      <c r="C14" s="31" t="s">
        <v>68</v>
      </c>
      <c r="D14" s="31" t="s">
        <v>68</v>
      </c>
      <c r="E14" s="31" t="s">
        <v>68</v>
      </c>
      <c r="F14" s="31" t="s">
        <v>68</v>
      </c>
      <c r="G14" s="31" t="s">
        <v>68</v>
      </c>
      <c r="H14" s="31" t="s">
        <v>68</v>
      </c>
      <c r="I14" s="31" t="s">
        <v>68</v>
      </c>
      <c r="J14" s="31" t="s">
        <v>68</v>
      </c>
      <c r="K14" s="31" t="s">
        <v>68</v>
      </c>
      <c r="L14" s="31" t="s">
        <v>68</v>
      </c>
      <c r="M14" s="31" t="s">
        <v>68</v>
      </c>
      <c r="N14" s="31" t="s">
        <v>68</v>
      </c>
    </row>
    <row r="15" spans="2:14" ht="13.5">
      <c r="B15" s="16" t="s">
        <v>14</v>
      </c>
      <c r="C15" s="3">
        <v>3313</v>
      </c>
      <c r="D15" s="3">
        <v>2715</v>
      </c>
      <c r="E15" s="3">
        <v>5245</v>
      </c>
      <c r="F15" s="3">
        <v>6427</v>
      </c>
      <c r="G15" s="3">
        <v>9043</v>
      </c>
      <c r="H15" s="3">
        <v>5255</v>
      </c>
      <c r="I15" s="3">
        <v>2606</v>
      </c>
      <c r="J15" s="3">
        <v>5692</v>
      </c>
      <c r="K15" s="3">
        <v>1737</v>
      </c>
      <c r="L15" s="3">
        <v>3174</v>
      </c>
      <c r="M15" s="3">
        <v>3504</v>
      </c>
      <c r="N15" s="3">
        <v>1453</v>
      </c>
    </row>
    <row r="16" spans="2:14" ht="13.5">
      <c r="B16" s="16" t="s">
        <v>15</v>
      </c>
      <c r="C16" s="3">
        <v>188437</v>
      </c>
      <c r="D16" s="3">
        <v>90451</v>
      </c>
      <c r="E16" s="3">
        <v>78578</v>
      </c>
      <c r="F16" s="3">
        <v>63027</v>
      </c>
      <c r="G16" s="3">
        <v>57087</v>
      </c>
      <c r="H16" s="3">
        <v>66894</v>
      </c>
      <c r="I16" s="3">
        <v>56883</v>
      </c>
      <c r="J16" s="3">
        <v>65418</v>
      </c>
      <c r="K16" s="3">
        <v>32766</v>
      </c>
      <c r="L16" s="3">
        <v>55333</v>
      </c>
      <c r="M16" s="3">
        <v>78384</v>
      </c>
      <c r="N16" s="3">
        <v>63697</v>
      </c>
    </row>
    <row r="17" spans="2:14" ht="13.5">
      <c r="B17" s="16" t="s">
        <v>16</v>
      </c>
      <c r="C17" s="3">
        <v>126551</v>
      </c>
      <c r="D17" s="3">
        <v>156056</v>
      </c>
      <c r="E17" s="3">
        <v>238719</v>
      </c>
      <c r="F17" s="3">
        <v>133050</v>
      </c>
      <c r="G17" s="3">
        <v>188923</v>
      </c>
      <c r="H17" s="3">
        <v>163402</v>
      </c>
      <c r="I17" s="3">
        <v>46718</v>
      </c>
      <c r="J17" s="3">
        <v>56332</v>
      </c>
      <c r="K17" s="3">
        <v>45680</v>
      </c>
      <c r="L17" s="3">
        <v>48102</v>
      </c>
      <c r="M17" s="3">
        <v>41250</v>
      </c>
      <c r="N17" s="3">
        <v>41925</v>
      </c>
    </row>
    <row r="18" spans="2:14" ht="13.5">
      <c r="B18" s="16" t="s">
        <v>0</v>
      </c>
      <c r="C18" s="3">
        <v>274</v>
      </c>
      <c r="D18" s="3">
        <v>369</v>
      </c>
      <c r="E18" s="3">
        <v>123</v>
      </c>
      <c r="F18" s="3">
        <v>333</v>
      </c>
      <c r="G18" s="3">
        <v>926</v>
      </c>
      <c r="H18" s="3">
        <v>1906</v>
      </c>
      <c r="I18" s="3">
        <v>223</v>
      </c>
      <c r="J18" s="3">
        <v>268</v>
      </c>
      <c r="K18" s="3">
        <v>496</v>
      </c>
      <c r="L18" s="3">
        <v>594</v>
      </c>
      <c r="M18" s="3">
        <v>858</v>
      </c>
      <c r="N18" s="3">
        <v>900</v>
      </c>
    </row>
    <row r="19" spans="2:14" ht="13.5">
      <c r="B19" s="16" t="s">
        <v>21</v>
      </c>
      <c r="C19" s="31" t="s">
        <v>68</v>
      </c>
      <c r="D19" s="31" t="s">
        <v>68</v>
      </c>
      <c r="E19" s="3">
        <v>4</v>
      </c>
      <c r="F19" s="3">
        <v>33</v>
      </c>
      <c r="G19" s="3">
        <v>24</v>
      </c>
      <c r="H19" s="3">
        <v>166</v>
      </c>
      <c r="I19" s="31" t="s">
        <v>68</v>
      </c>
      <c r="J19" s="31" t="s">
        <v>68</v>
      </c>
      <c r="K19" s="31" t="s">
        <v>68</v>
      </c>
      <c r="L19" s="31" t="s">
        <v>68</v>
      </c>
      <c r="M19" s="31" t="s">
        <v>68</v>
      </c>
      <c r="N19" s="31" t="s">
        <v>68</v>
      </c>
    </row>
    <row r="20" spans="2:14" ht="13.5">
      <c r="B20" s="16" t="s">
        <v>22</v>
      </c>
      <c r="C20" s="3">
        <v>5625</v>
      </c>
      <c r="D20" s="3">
        <v>11343</v>
      </c>
      <c r="E20" s="3">
        <v>15292</v>
      </c>
      <c r="F20" s="3">
        <v>4253</v>
      </c>
      <c r="G20" s="3">
        <v>39</v>
      </c>
      <c r="H20" s="3">
        <v>243</v>
      </c>
      <c r="I20" s="3">
        <v>111</v>
      </c>
      <c r="J20" s="3">
        <v>34</v>
      </c>
      <c r="K20" s="3">
        <v>36</v>
      </c>
      <c r="L20" s="3">
        <v>1</v>
      </c>
      <c r="M20" s="3">
        <v>82</v>
      </c>
      <c r="N20" s="3" t="s">
        <v>68</v>
      </c>
    </row>
    <row r="21" spans="1:14" ht="13.5">
      <c r="A21" s="10" t="s">
        <v>49</v>
      </c>
      <c r="B21" s="16"/>
      <c r="C21" s="17">
        <v>324631</v>
      </c>
      <c r="D21" s="17">
        <v>261486</v>
      </c>
      <c r="E21" s="17">
        <v>338262</v>
      </c>
      <c r="F21" s="17">
        <v>207442</v>
      </c>
      <c r="G21" s="17">
        <v>256747</v>
      </c>
      <c r="H21" s="17">
        <v>238696</v>
      </c>
      <c r="I21" s="17">
        <v>107863</v>
      </c>
      <c r="J21" s="17">
        <v>131918</v>
      </c>
      <c r="K21" s="17">
        <v>89256</v>
      </c>
      <c r="L21" s="17">
        <v>110242</v>
      </c>
      <c r="M21" s="17">
        <v>125724</v>
      </c>
      <c r="N21" s="17">
        <v>110974</v>
      </c>
    </row>
    <row r="22" spans="2:14" ht="13.5">
      <c r="B22" s="18" t="s">
        <v>17</v>
      </c>
      <c r="C22" s="3">
        <v>8898</v>
      </c>
      <c r="D22" s="3">
        <v>9466</v>
      </c>
      <c r="E22" s="3">
        <v>10786</v>
      </c>
      <c r="F22" s="3">
        <v>9599</v>
      </c>
      <c r="G22" s="3">
        <v>6774</v>
      </c>
      <c r="H22" s="3">
        <v>4131</v>
      </c>
      <c r="I22" s="3">
        <v>3176</v>
      </c>
      <c r="J22" s="3">
        <v>3311</v>
      </c>
      <c r="K22" s="3">
        <v>963</v>
      </c>
      <c r="L22" s="3">
        <v>377</v>
      </c>
      <c r="M22" s="3">
        <v>380</v>
      </c>
      <c r="N22" s="3">
        <v>1032</v>
      </c>
    </row>
    <row r="23" spans="2:14" ht="13.5">
      <c r="B23" s="18" t="s">
        <v>18</v>
      </c>
      <c r="C23" s="3">
        <v>551</v>
      </c>
      <c r="D23" s="3">
        <v>727</v>
      </c>
      <c r="E23" s="3">
        <v>1095</v>
      </c>
      <c r="F23" s="3">
        <v>666</v>
      </c>
      <c r="G23" s="3">
        <v>1598</v>
      </c>
      <c r="H23" s="3">
        <v>865</v>
      </c>
      <c r="I23" s="3">
        <v>1202</v>
      </c>
      <c r="J23" s="3">
        <v>872</v>
      </c>
      <c r="K23" s="3">
        <v>1028</v>
      </c>
      <c r="L23" s="3">
        <v>771</v>
      </c>
      <c r="M23" s="3">
        <v>2453</v>
      </c>
      <c r="N23" s="3">
        <v>1457</v>
      </c>
    </row>
    <row r="24" spans="2:14" ht="13.5">
      <c r="B24" s="18" t="s">
        <v>19</v>
      </c>
      <c r="C24" s="3">
        <v>235</v>
      </c>
      <c r="D24" s="3">
        <v>481</v>
      </c>
      <c r="E24" s="3">
        <v>1370</v>
      </c>
      <c r="F24" s="3">
        <v>2389</v>
      </c>
      <c r="G24" s="3">
        <v>3077</v>
      </c>
      <c r="H24" s="3">
        <v>1030</v>
      </c>
      <c r="I24" s="3">
        <v>2349</v>
      </c>
      <c r="J24" s="3">
        <v>7777</v>
      </c>
      <c r="K24" s="3">
        <v>10256</v>
      </c>
      <c r="L24" s="3">
        <v>11387</v>
      </c>
      <c r="M24" s="3">
        <v>7860</v>
      </c>
      <c r="N24" s="3">
        <v>5668</v>
      </c>
    </row>
    <row r="25" spans="2:14" ht="13.5">
      <c r="B25" s="18" t="s">
        <v>20</v>
      </c>
      <c r="C25" s="3">
        <v>67</v>
      </c>
      <c r="D25" s="3">
        <v>688</v>
      </c>
      <c r="E25" s="3">
        <v>10</v>
      </c>
      <c r="F25" s="3">
        <v>27</v>
      </c>
      <c r="G25" s="3">
        <v>23</v>
      </c>
      <c r="H25" s="3">
        <v>23</v>
      </c>
      <c r="I25" s="3">
        <v>111</v>
      </c>
      <c r="J25" s="3">
        <v>33</v>
      </c>
      <c r="K25" s="3">
        <v>8</v>
      </c>
      <c r="L25" s="3">
        <v>2</v>
      </c>
      <c r="M25" s="3">
        <v>18</v>
      </c>
      <c r="N25" s="3">
        <v>47</v>
      </c>
    </row>
    <row r="26" spans="1:14" ht="13.5">
      <c r="A26" s="10" t="s">
        <v>52</v>
      </c>
      <c r="B26" s="18"/>
      <c r="C26" s="19">
        <v>9751</v>
      </c>
      <c r="D26" s="19">
        <v>11362</v>
      </c>
      <c r="E26" s="19">
        <v>13261</v>
      </c>
      <c r="F26" s="19">
        <v>12681</v>
      </c>
      <c r="G26" s="19">
        <v>11472</v>
      </c>
      <c r="H26" s="19">
        <v>6049</v>
      </c>
      <c r="I26" s="19">
        <v>6838</v>
      </c>
      <c r="J26" s="19">
        <v>11993</v>
      </c>
      <c r="K26" s="19">
        <v>12255</v>
      </c>
      <c r="L26" s="19">
        <v>12537</v>
      </c>
      <c r="M26" s="19">
        <v>10711</v>
      </c>
      <c r="N26" s="19">
        <v>8204</v>
      </c>
    </row>
    <row r="27" spans="2:14" ht="13.5">
      <c r="B27" s="20" t="s">
        <v>23</v>
      </c>
      <c r="C27" s="31" t="s">
        <v>68</v>
      </c>
      <c r="D27" s="31" t="s">
        <v>68</v>
      </c>
      <c r="E27" s="31" t="s">
        <v>68</v>
      </c>
      <c r="F27" s="31" t="s">
        <v>68</v>
      </c>
      <c r="G27" s="31" t="s">
        <v>68</v>
      </c>
      <c r="H27" s="31" t="s">
        <v>68</v>
      </c>
      <c r="I27" s="31" t="s">
        <v>68</v>
      </c>
      <c r="J27" s="31" t="s">
        <v>68</v>
      </c>
      <c r="K27" s="31" t="s">
        <v>68</v>
      </c>
      <c r="L27" s="47">
        <v>67</v>
      </c>
      <c r="M27" s="47">
        <v>90</v>
      </c>
      <c r="N27" s="47">
        <v>105</v>
      </c>
    </row>
    <row r="28" spans="2:14" ht="13.5">
      <c r="B28" s="20" t="s">
        <v>24</v>
      </c>
      <c r="C28" s="3">
        <v>387</v>
      </c>
      <c r="D28" s="3">
        <v>816</v>
      </c>
      <c r="E28" s="3">
        <v>2141</v>
      </c>
      <c r="F28" s="3">
        <v>2923</v>
      </c>
      <c r="G28" s="3">
        <v>4501</v>
      </c>
      <c r="H28" s="3">
        <v>18470</v>
      </c>
      <c r="I28" s="3">
        <v>21906</v>
      </c>
      <c r="J28" s="3">
        <v>18024</v>
      </c>
      <c r="K28" s="3">
        <v>16575</v>
      </c>
      <c r="L28" s="3">
        <v>10827</v>
      </c>
      <c r="M28" s="3">
        <v>12547</v>
      </c>
      <c r="N28" s="3">
        <v>19441</v>
      </c>
    </row>
    <row r="29" spans="2:14" ht="13.5">
      <c r="B29" s="20" t="s">
        <v>25</v>
      </c>
      <c r="C29" s="3">
        <v>2772</v>
      </c>
      <c r="D29" s="3">
        <v>2870</v>
      </c>
      <c r="E29" s="3">
        <v>5698</v>
      </c>
      <c r="F29" s="3">
        <v>23648</v>
      </c>
      <c r="G29" s="3">
        <v>14444</v>
      </c>
      <c r="H29" s="3">
        <v>11234</v>
      </c>
      <c r="I29" s="3">
        <v>7604</v>
      </c>
      <c r="J29" s="3">
        <v>7659</v>
      </c>
      <c r="K29" s="3">
        <v>1376</v>
      </c>
      <c r="L29" s="3">
        <v>1862</v>
      </c>
      <c r="M29" s="3">
        <v>4463</v>
      </c>
      <c r="N29" s="3">
        <v>6952</v>
      </c>
    </row>
    <row r="30" spans="2:14" ht="13.5">
      <c r="B30" s="20" t="s">
        <v>26</v>
      </c>
      <c r="C30" s="31" t="s">
        <v>68</v>
      </c>
      <c r="D30" s="3">
        <v>266</v>
      </c>
      <c r="E30" s="31" t="s">
        <v>68</v>
      </c>
      <c r="F30" s="31" t="s">
        <v>68</v>
      </c>
      <c r="G30" s="31" t="s">
        <v>68</v>
      </c>
      <c r="H30" s="31" t="s">
        <v>68</v>
      </c>
      <c r="I30" s="31" t="s">
        <v>68</v>
      </c>
      <c r="J30" s="31" t="s">
        <v>68</v>
      </c>
      <c r="K30" s="31" t="s">
        <v>68</v>
      </c>
      <c r="L30" s="47">
        <v>27</v>
      </c>
      <c r="M30" s="47">
        <v>49</v>
      </c>
      <c r="N30" s="47">
        <v>68</v>
      </c>
    </row>
    <row r="31" spans="1:14" ht="13.5">
      <c r="A31" s="10" t="s">
        <v>53</v>
      </c>
      <c r="B31" s="20"/>
      <c r="C31" s="21">
        <v>3159</v>
      </c>
      <c r="D31" s="21">
        <v>3952</v>
      </c>
      <c r="E31" s="21">
        <v>7839</v>
      </c>
      <c r="F31" s="21">
        <v>26571</v>
      </c>
      <c r="G31" s="21">
        <v>18945</v>
      </c>
      <c r="H31" s="21">
        <v>29704</v>
      </c>
      <c r="I31" s="21">
        <v>29510</v>
      </c>
      <c r="J31" s="21">
        <v>25683</v>
      </c>
      <c r="K31" s="21">
        <v>17951</v>
      </c>
      <c r="L31" s="21">
        <v>12783</v>
      </c>
      <c r="M31" s="21">
        <v>17149</v>
      </c>
      <c r="N31" s="21">
        <v>26566</v>
      </c>
    </row>
    <row r="32" spans="2:14" ht="13.5">
      <c r="B32" s="22" t="s">
        <v>27</v>
      </c>
      <c r="C32" s="3">
        <v>163</v>
      </c>
      <c r="D32" s="3">
        <v>203</v>
      </c>
      <c r="E32" s="3">
        <v>164</v>
      </c>
      <c r="F32" s="3">
        <v>167</v>
      </c>
      <c r="G32" s="3">
        <v>39</v>
      </c>
      <c r="H32" s="3">
        <v>35</v>
      </c>
      <c r="I32" s="3">
        <v>168</v>
      </c>
      <c r="J32" s="3">
        <v>351</v>
      </c>
      <c r="K32" s="3">
        <v>163</v>
      </c>
      <c r="L32" s="3">
        <v>126</v>
      </c>
      <c r="M32" s="3">
        <v>65</v>
      </c>
      <c r="N32" s="3">
        <v>63</v>
      </c>
    </row>
    <row r="33" spans="2:14" ht="13.5">
      <c r="B33" s="22" t="s">
        <v>28</v>
      </c>
      <c r="C33" s="31" t="s">
        <v>68</v>
      </c>
      <c r="D33" s="3">
        <v>97</v>
      </c>
      <c r="E33" s="3">
        <v>506</v>
      </c>
      <c r="F33" s="3">
        <v>168</v>
      </c>
      <c r="G33" s="3">
        <v>0</v>
      </c>
      <c r="H33" s="3">
        <v>0</v>
      </c>
      <c r="I33" s="31" t="s">
        <v>68</v>
      </c>
      <c r="J33" s="3">
        <v>5</v>
      </c>
      <c r="K33" s="3">
        <v>14</v>
      </c>
      <c r="L33" s="31" t="s">
        <v>68</v>
      </c>
      <c r="M33" s="31" t="s">
        <v>68</v>
      </c>
      <c r="N33" s="31" t="s">
        <v>68</v>
      </c>
    </row>
    <row r="34" spans="2:14" ht="13.5">
      <c r="B34" s="22" t="s">
        <v>29</v>
      </c>
      <c r="C34" s="3">
        <v>22678</v>
      </c>
      <c r="D34" s="3">
        <v>29308</v>
      </c>
      <c r="E34" s="3">
        <v>19965</v>
      </c>
      <c r="F34" s="3">
        <v>18701</v>
      </c>
      <c r="G34" s="3">
        <v>13312</v>
      </c>
      <c r="H34" s="3">
        <v>9560</v>
      </c>
      <c r="I34" s="3">
        <v>10519</v>
      </c>
      <c r="J34" s="3">
        <v>11713</v>
      </c>
      <c r="K34" s="3">
        <v>15928</v>
      </c>
      <c r="L34" s="3">
        <v>11556</v>
      </c>
      <c r="M34" s="3">
        <v>12335</v>
      </c>
      <c r="N34" s="3">
        <v>10675</v>
      </c>
    </row>
    <row r="35" spans="2:14" ht="13.5">
      <c r="B35" s="22" t="s">
        <v>30</v>
      </c>
      <c r="C35" s="3">
        <v>10418</v>
      </c>
      <c r="D35" s="3">
        <v>12395</v>
      </c>
      <c r="E35" s="3">
        <v>7071</v>
      </c>
      <c r="F35" s="3">
        <v>6048</v>
      </c>
      <c r="G35" s="3">
        <v>3221</v>
      </c>
      <c r="H35" s="3">
        <v>6686</v>
      </c>
      <c r="I35" s="3">
        <v>12297</v>
      </c>
      <c r="J35" s="3">
        <v>18555</v>
      </c>
      <c r="K35" s="3">
        <v>10865</v>
      </c>
      <c r="L35" s="3">
        <v>6014</v>
      </c>
      <c r="M35" s="3">
        <v>4590</v>
      </c>
      <c r="N35" s="3">
        <v>15084</v>
      </c>
    </row>
    <row r="36" spans="2:14" ht="13.5">
      <c r="B36" s="22" t="s">
        <v>31</v>
      </c>
      <c r="C36" s="3">
        <v>86</v>
      </c>
      <c r="D36" s="3">
        <v>512</v>
      </c>
      <c r="E36" s="3">
        <v>11</v>
      </c>
      <c r="F36" s="31" t="s">
        <v>68</v>
      </c>
      <c r="G36" s="31" t="s">
        <v>68</v>
      </c>
      <c r="H36" s="31" t="s">
        <v>68</v>
      </c>
      <c r="I36" s="31" t="s">
        <v>68</v>
      </c>
      <c r="J36" s="31" t="s">
        <v>68</v>
      </c>
      <c r="K36" s="31" t="s">
        <v>68</v>
      </c>
      <c r="L36" s="31" t="s">
        <v>68</v>
      </c>
      <c r="M36" s="31" t="s">
        <v>68</v>
      </c>
      <c r="N36" s="31" t="s">
        <v>68</v>
      </c>
    </row>
    <row r="37" spans="2:14" ht="13.5">
      <c r="B37" s="22" t="s">
        <v>1</v>
      </c>
      <c r="C37" s="3">
        <v>8078</v>
      </c>
      <c r="D37" s="3">
        <v>11077</v>
      </c>
      <c r="E37" s="3">
        <v>11957</v>
      </c>
      <c r="F37" s="3">
        <v>13750</v>
      </c>
      <c r="G37" s="3">
        <v>3485</v>
      </c>
      <c r="H37" s="3">
        <v>260</v>
      </c>
      <c r="I37" s="3">
        <v>660</v>
      </c>
      <c r="J37" s="3">
        <v>1707</v>
      </c>
      <c r="K37" s="3">
        <v>1195</v>
      </c>
      <c r="L37" s="3">
        <v>189</v>
      </c>
      <c r="M37" s="3">
        <v>101</v>
      </c>
      <c r="N37" s="3">
        <v>15</v>
      </c>
    </row>
    <row r="38" spans="1:14" ht="13.5">
      <c r="A38" s="10" t="s">
        <v>50</v>
      </c>
      <c r="B38" s="22"/>
      <c r="C38" s="23">
        <v>41423</v>
      </c>
      <c r="D38" s="23">
        <v>53592</v>
      </c>
      <c r="E38" s="23">
        <v>39674</v>
      </c>
      <c r="F38" s="23">
        <v>38834</v>
      </c>
      <c r="G38" s="23">
        <v>20057</v>
      </c>
      <c r="H38" s="23">
        <v>16541</v>
      </c>
      <c r="I38" s="23">
        <v>23644</v>
      </c>
      <c r="J38" s="23">
        <v>32331</v>
      </c>
      <c r="K38" s="23">
        <v>28165</v>
      </c>
      <c r="L38" s="23">
        <v>17885</v>
      </c>
      <c r="M38" s="23">
        <v>17091</v>
      </c>
      <c r="N38" s="23">
        <v>25837</v>
      </c>
    </row>
    <row r="39" spans="2:14" ht="13.5">
      <c r="B39" s="5" t="s">
        <v>32</v>
      </c>
      <c r="C39" s="3">
        <v>67</v>
      </c>
      <c r="D39" s="3">
        <v>404</v>
      </c>
      <c r="E39" s="3">
        <v>3265</v>
      </c>
      <c r="F39" s="3">
        <v>3764</v>
      </c>
      <c r="G39" s="3">
        <v>6428</v>
      </c>
      <c r="H39" s="3">
        <v>363</v>
      </c>
      <c r="I39" s="3">
        <v>626</v>
      </c>
      <c r="J39" s="3">
        <v>621</v>
      </c>
      <c r="K39" s="3">
        <v>234</v>
      </c>
      <c r="L39" s="3">
        <v>436</v>
      </c>
      <c r="M39" s="3">
        <v>281</v>
      </c>
      <c r="N39" s="3">
        <v>280</v>
      </c>
    </row>
    <row r="40" spans="2:14" ht="13.5">
      <c r="B40" s="5" t="s">
        <v>33</v>
      </c>
      <c r="C40" s="3">
        <v>11409</v>
      </c>
      <c r="D40" s="3">
        <v>11266</v>
      </c>
      <c r="E40" s="3">
        <v>2468</v>
      </c>
      <c r="F40" s="3">
        <v>1109</v>
      </c>
      <c r="G40" s="3">
        <v>505</v>
      </c>
      <c r="H40" s="3">
        <v>987</v>
      </c>
      <c r="I40" s="3">
        <v>2103</v>
      </c>
      <c r="J40" s="3">
        <v>5763</v>
      </c>
      <c r="K40" s="3">
        <v>4897</v>
      </c>
      <c r="L40" s="3">
        <v>3855</v>
      </c>
      <c r="M40" s="3">
        <v>5519</v>
      </c>
      <c r="N40" s="3">
        <v>5207</v>
      </c>
    </row>
    <row r="41" spans="2:14" ht="13.5">
      <c r="B41" s="5" t="s">
        <v>34</v>
      </c>
      <c r="C41" s="3">
        <v>7516</v>
      </c>
      <c r="D41" s="3">
        <v>5554</v>
      </c>
      <c r="E41" s="3">
        <v>2371</v>
      </c>
      <c r="F41" s="3">
        <v>12051</v>
      </c>
      <c r="G41" s="3">
        <v>6136</v>
      </c>
      <c r="H41" s="3">
        <v>8170</v>
      </c>
      <c r="I41" s="3">
        <v>8549</v>
      </c>
      <c r="J41" s="3">
        <v>4899</v>
      </c>
      <c r="K41" s="3">
        <v>5137</v>
      </c>
      <c r="L41" s="3">
        <v>8397</v>
      </c>
      <c r="M41" s="3">
        <v>3313</v>
      </c>
      <c r="N41" s="3">
        <v>935</v>
      </c>
    </row>
    <row r="42" spans="2:14" ht="13.5">
      <c r="B42" s="5" t="s">
        <v>35</v>
      </c>
      <c r="C42" s="3">
        <v>19778</v>
      </c>
      <c r="D42" s="3">
        <v>25461</v>
      </c>
      <c r="E42" s="3">
        <v>33660</v>
      </c>
      <c r="F42" s="3">
        <v>12888</v>
      </c>
      <c r="G42" s="3">
        <v>2906</v>
      </c>
      <c r="H42" s="3">
        <v>6212</v>
      </c>
      <c r="I42" s="3">
        <v>5303</v>
      </c>
      <c r="J42" s="3">
        <v>4332</v>
      </c>
      <c r="K42" s="3">
        <v>5716</v>
      </c>
      <c r="L42" s="3">
        <v>4757</v>
      </c>
      <c r="M42" s="3">
        <v>1790</v>
      </c>
      <c r="N42" s="3">
        <v>653</v>
      </c>
    </row>
    <row r="43" spans="2:14" ht="13.5">
      <c r="B43" s="5" t="s">
        <v>36</v>
      </c>
      <c r="C43" s="3">
        <v>937</v>
      </c>
      <c r="D43" s="3">
        <v>626</v>
      </c>
      <c r="E43" s="3">
        <v>1014</v>
      </c>
      <c r="F43" s="3">
        <v>790</v>
      </c>
      <c r="G43" s="3">
        <v>706</v>
      </c>
      <c r="H43" s="3">
        <v>3055</v>
      </c>
      <c r="I43" s="3">
        <v>5573</v>
      </c>
      <c r="J43" s="3">
        <v>7961</v>
      </c>
      <c r="K43" s="3">
        <v>4418</v>
      </c>
      <c r="L43" s="3">
        <v>2864</v>
      </c>
      <c r="M43" s="3">
        <v>802</v>
      </c>
      <c r="N43" s="3">
        <v>183</v>
      </c>
    </row>
    <row r="44" spans="1:14" ht="13.5">
      <c r="A44" s="10" t="s">
        <v>54</v>
      </c>
      <c r="B44" s="5"/>
      <c r="C44" s="11">
        <v>39707</v>
      </c>
      <c r="D44" s="11">
        <v>43311</v>
      </c>
      <c r="E44" s="11">
        <v>42778</v>
      </c>
      <c r="F44" s="11">
        <v>30602</v>
      </c>
      <c r="G44" s="11">
        <v>16681</v>
      </c>
      <c r="H44" s="11">
        <v>18787</v>
      </c>
      <c r="I44" s="11">
        <v>22154</v>
      </c>
      <c r="J44" s="11">
        <v>23576</v>
      </c>
      <c r="K44" s="11">
        <v>20402</v>
      </c>
      <c r="L44" s="11">
        <v>20309</v>
      </c>
      <c r="M44" s="11">
        <v>11705</v>
      </c>
      <c r="N44" s="11">
        <v>7258</v>
      </c>
    </row>
    <row r="45" spans="2:14" ht="13.5">
      <c r="B45" s="24" t="s">
        <v>37</v>
      </c>
      <c r="C45" s="3">
        <v>1899</v>
      </c>
      <c r="D45" s="3">
        <v>191</v>
      </c>
      <c r="E45" s="3">
        <v>84</v>
      </c>
      <c r="F45" s="3">
        <v>146</v>
      </c>
      <c r="G45" s="3">
        <v>164</v>
      </c>
      <c r="H45" s="3">
        <v>163</v>
      </c>
      <c r="I45" s="3">
        <v>676</v>
      </c>
      <c r="J45" s="3">
        <v>394</v>
      </c>
      <c r="K45" s="3">
        <v>224</v>
      </c>
      <c r="L45" s="3">
        <v>318</v>
      </c>
      <c r="M45" s="3">
        <v>7667</v>
      </c>
      <c r="N45" s="3">
        <v>7057</v>
      </c>
    </row>
    <row r="46" spans="2:14" ht="13.5">
      <c r="B46" s="24" t="s">
        <v>38</v>
      </c>
      <c r="C46" s="3">
        <v>169</v>
      </c>
      <c r="D46" s="3">
        <v>846</v>
      </c>
      <c r="E46" s="3">
        <v>274</v>
      </c>
      <c r="F46" s="3">
        <v>341</v>
      </c>
      <c r="G46" s="3">
        <v>619</v>
      </c>
      <c r="H46" s="3">
        <v>285</v>
      </c>
      <c r="I46" s="3">
        <v>457</v>
      </c>
      <c r="J46" s="3">
        <v>642</v>
      </c>
      <c r="K46" s="3">
        <v>2379</v>
      </c>
      <c r="L46" s="3">
        <v>1012</v>
      </c>
      <c r="M46" s="3">
        <v>1005</v>
      </c>
      <c r="N46" s="3">
        <v>865</v>
      </c>
    </row>
    <row r="47" spans="2:14" ht="13.5">
      <c r="B47" s="24" t="s">
        <v>39</v>
      </c>
      <c r="C47" s="3">
        <v>2499</v>
      </c>
      <c r="D47" s="3">
        <v>816</v>
      </c>
      <c r="E47" s="3">
        <v>1194</v>
      </c>
      <c r="F47" s="3">
        <v>456</v>
      </c>
      <c r="G47" s="3">
        <v>972</v>
      </c>
      <c r="H47" s="3">
        <v>1045</v>
      </c>
      <c r="I47" s="3">
        <v>1290</v>
      </c>
      <c r="J47" s="3">
        <v>521</v>
      </c>
      <c r="K47" s="3">
        <v>842</v>
      </c>
      <c r="L47" s="3">
        <v>1394</v>
      </c>
      <c r="M47" s="3">
        <v>843</v>
      </c>
      <c r="N47" s="3">
        <v>528</v>
      </c>
    </row>
    <row r="48" spans="2:14" ht="13.5">
      <c r="B48" s="24" t="s">
        <v>40</v>
      </c>
      <c r="C48" s="3">
        <v>880</v>
      </c>
      <c r="D48" s="3">
        <v>813</v>
      </c>
      <c r="E48" s="3">
        <v>1142</v>
      </c>
      <c r="F48" s="3">
        <v>2498</v>
      </c>
      <c r="G48" s="3">
        <v>904</v>
      </c>
      <c r="H48" s="3">
        <v>3843</v>
      </c>
      <c r="I48" s="3">
        <v>4582</v>
      </c>
      <c r="J48" s="3">
        <v>5133</v>
      </c>
      <c r="K48" s="3">
        <v>3215</v>
      </c>
      <c r="L48" s="3">
        <v>4312</v>
      </c>
      <c r="M48" s="3">
        <v>4469</v>
      </c>
      <c r="N48" s="3">
        <v>4189</v>
      </c>
    </row>
    <row r="49" spans="1:14" ht="13.5">
      <c r="A49" s="10" t="s">
        <v>55</v>
      </c>
      <c r="B49" s="24"/>
      <c r="C49" s="25">
        <v>5447</v>
      </c>
      <c r="D49" s="25">
        <v>2666</v>
      </c>
      <c r="E49" s="25">
        <v>2694</v>
      </c>
      <c r="F49" s="25">
        <v>3441</v>
      </c>
      <c r="G49" s="25">
        <v>2659</v>
      </c>
      <c r="H49" s="25">
        <v>5336</v>
      </c>
      <c r="I49" s="25">
        <v>7005</v>
      </c>
      <c r="J49" s="25">
        <v>6690</v>
      </c>
      <c r="K49" s="25">
        <v>6660</v>
      </c>
      <c r="L49" s="25">
        <v>7036</v>
      </c>
      <c r="M49" s="25">
        <v>13984</v>
      </c>
      <c r="N49" s="25">
        <v>12639</v>
      </c>
    </row>
    <row r="50" spans="2:14" ht="13.5">
      <c r="B50" s="26" t="s">
        <v>41</v>
      </c>
      <c r="C50" s="3">
        <v>13087</v>
      </c>
      <c r="D50" s="3">
        <v>12364</v>
      </c>
      <c r="E50" s="3">
        <v>21215</v>
      </c>
      <c r="F50" s="3">
        <v>27311</v>
      </c>
      <c r="G50" s="3">
        <v>29861</v>
      </c>
      <c r="H50" s="3">
        <v>24035</v>
      </c>
      <c r="I50" s="3">
        <v>32767</v>
      </c>
      <c r="J50" s="3">
        <v>33853</v>
      </c>
      <c r="K50" s="3">
        <v>21221</v>
      </c>
      <c r="L50" s="3">
        <v>22565</v>
      </c>
      <c r="M50" s="3">
        <v>19678</v>
      </c>
      <c r="N50" s="3">
        <v>25803</v>
      </c>
    </row>
    <row r="51" spans="2:14" ht="13.5">
      <c r="B51" s="26" t="s">
        <v>42</v>
      </c>
      <c r="C51" s="3">
        <v>624</v>
      </c>
      <c r="D51" s="3">
        <v>2424</v>
      </c>
      <c r="E51" s="3">
        <v>4348</v>
      </c>
      <c r="F51" s="3">
        <v>5452</v>
      </c>
      <c r="G51" s="3">
        <v>5963</v>
      </c>
      <c r="H51" s="3">
        <v>9388</v>
      </c>
      <c r="I51" s="3">
        <v>8178</v>
      </c>
      <c r="J51" s="3">
        <v>616</v>
      </c>
      <c r="K51" s="3">
        <v>212</v>
      </c>
      <c r="L51" s="3">
        <v>836</v>
      </c>
      <c r="M51" s="3">
        <v>2165</v>
      </c>
      <c r="N51" s="3">
        <v>117</v>
      </c>
    </row>
    <row r="52" spans="2:14" ht="13.5">
      <c r="B52" s="26" t="s">
        <v>43</v>
      </c>
      <c r="C52" s="3">
        <v>920</v>
      </c>
      <c r="D52" s="3">
        <v>2408</v>
      </c>
      <c r="E52" s="3">
        <v>2864</v>
      </c>
      <c r="F52" s="3">
        <v>2031</v>
      </c>
      <c r="G52" s="3">
        <v>3352</v>
      </c>
      <c r="H52" s="3">
        <v>4430</v>
      </c>
      <c r="I52" s="3">
        <v>2819</v>
      </c>
      <c r="J52" s="3">
        <v>3587</v>
      </c>
      <c r="K52" s="3">
        <v>3336</v>
      </c>
      <c r="L52" s="3">
        <v>1340</v>
      </c>
      <c r="M52" s="3">
        <v>2358</v>
      </c>
      <c r="N52" s="3">
        <v>813</v>
      </c>
    </row>
    <row r="53" spans="2:14" ht="13.5">
      <c r="B53" s="26" t="s">
        <v>44</v>
      </c>
      <c r="C53" s="3">
        <v>562</v>
      </c>
      <c r="D53" s="3">
        <v>2980</v>
      </c>
      <c r="E53" s="3">
        <v>4437</v>
      </c>
      <c r="F53" s="3">
        <v>4686</v>
      </c>
      <c r="G53" s="3">
        <v>1932</v>
      </c>
      <c r="H53" s="3">
        <v>1536</v>
      </c>
      <c r="I53" s="3">
        <v>1137</v>
      </c>
      <c r="J53" s="3">
        <v>3696</v>
      </c>
      <c r="K53" s="3">
        <v>3603</v>
      </c>
      <c r="L53" s="3">
        <v>1111</v>
      </c>
      <c r="M53" s="3">
        <v>495</v>
      </c>
      <c r="N53" s="3">
        <v>1092</v>
      </c>
    </row>
    <row r="54" spans="2:14" ht="13.5">
      <c r="B54" s="26" t="s">
        <v>45</v>
      </c>
      <c r="C54" s="3">
        <v>1290</v>
      </c>
      <c r="D54" s="3">
        <v>193</v>
      </c>
      <c r="E54" s="3">
        <v>344</v>
      </c>
      <c r="F54" s="3">
        <v>1162</v>
      </c>
      <c r="G54" s="3">
        <v>501</v>
      </c>
      <c r="H54" s="3">
        <v>1230</v>
      </c>
      <c r="I54" s="3">
        <v>3614</v>
      </c>
      <c r="J54" s="3">
        <v>1019</v>
      </c>
      <c r="K54" s="3">
        <v>878</v>
      </c>
      <c r="L54" s="3">
        <v>1283</v>
      </c>
      <c r="M54" s="3">
        <v>1336</v>
      </c>
      <c r="N54" s="3">
        <v>1506</v>
      </c>
    </row>
    <row r="55" spans="2:14" ht="13.5">
      <c r="B55" s="26" t="s">
        <v>46</v>
      </c>
      <c r="C55" s="3">
        <v>703</v>
      </c>
      <c r="D55" s="3">
        <v>707</v>
      </c>
      <c r="E55" s="3">
        <v>2198</v>
      </c>
      <c r="F55" s="3">
        <v>1938</v>
      </c>
      <c r="G55" s="3">
        <v>1753</v>
      </c>
      <c r="H55" s="3">
        <v>2683</v>
      </c>
      <c r="I55" s="3">
        <v>1196</v>
      </c>
      <c r="J55" s="3">
        <v>1117</v>
      </c>
      <c r="K55" s="3">
        <v>1736</v>
      </c>
      <c r="L55" s="3">
        <v>694</v>
      </c>
      <c r="M55" s="3">
        <v>4191</v>
      </c>
      <c r="N55" s="3">
        <v>1665</v>
      </c>
    </row>
    <row r="56" spans="2:14" ht="13.5">
      <c r="B56" s="26" t="s">
        <v>3</v>
      </c>
      <c r="C56" s="3">
        <v>2574</v>
      </c>
      <c r="D56" s="3">
        <v>4446</v>
      </c>
      <c r="E56" s="3">
        <v>7292</v>
      </c>
      <c r="F56" s="3">
        <v>5999</v>
      </c>
      <c r="G56" s="3">
        <v>5674</v>
      </c>
      <c r="H56" s="3">
        <v>6737</v>
      </c>
      <c r="I56" s="3">
        <v>10008</v>
      </c>
      <c r="J56" s="3">
        <v>5212</v>
      </c>
      <c r="K56" s="3">
        <v>8252</v>
      </c>
      <c r="L56" s="3">
        <v>5607</v>
      </c>
      <c r="M56" s="3">
        <v>4741</v>
      </c>
      <c r="N56" s="3">
        <v>5818</v>
      </c>
    </row>
    <row r="57" spans="1:14" ht="13.5">
      <c r="A57" s="10" t="s">
        <v>56</v>
      </c>
      <c r="B57" s="27"/>
      <c r="C57" s="28">
        <v>19760</v>
      </c>
      <c r="D57" s="28">
        <v>25522</v>
      </c>
      <c r="E57" s="28">
        <v>42698</v>
      </c>
      <c r="F57" s="28">
        <v>48579</v>
      </c>
      <c r="G57" s="28">
        <v>49036</v>
      </c>
      <c r="H57" s="28">
        <v>50039</v>
      </c>
      <c r="I57" s="28">
        <v>59719</v>
      </c>
      <c r="J57" s="28">
        <v>49100</v>
      </c>
      <c r="K57" s="28">
        <v>39238</v>
      </c>
      <c r="L57" s="28">
        <v>33436</v>
      </c>
      <c r="M57" s="28">
        <v>34964</v>
      </c>
      <c r="N57" s="28">
        <v>36814</v>
      </c>
    </row>
    <row r="58" spans="1:14" ht="13.5">
      <c r="A58" s="10" t="s">
        <v>57</v>
      </c>
      <c r="B58" s="29" t="s">
        <v>47</v>
      </c>
      <c r="C58" s="7">
        <v>5335</v>
      </c>
      <c r="D58" s="7">
        <v>6309</v>
      </c>
      <c r="E58" s="7">
        <v>11522</v>
      </c>
      <c r="F58" s="7">
        <v>17804</v>
      </c>
      <c r="G58" s="7">
        <v>26881</v>
      </c>
      <c r="H58" s="7">
        <v>28710</v>
      </c>
      <c r="I58" s="7">
        <v>14118</v>
      </c>
      <c r="J58" s="7">
        <v>16507</v>
      </c>
      <c r="K58" s="7">
        <v>7002</v>
      </c>
      <c r="L58" s="7">
        <v>10295</v>
      </c>
      <c r="M58" s="7">
        <v>12775</v>
      </c>
      <c r="N58" s="7">
        <v>10209</v>
      </c>
    </row>
    <row r="59" spans="2:14" ht="13.5">
      <c r="B59" s="30" t="s">
        <v>71</v>
      </c>
      <c r="C59" s="8">
        <v>480987</v>
      </c>
      <c r="D59" s="8">
        <v>439788</v>
      </c>
      <c r="E59" s="8">
        <v>534048</v>
      </c>
      <c r="F59" s="8">
        <v>437230</v>
      </c>
      <c r="G59" s="8">
        <v>470429</v>
      </c>
      <c r="H59" s="8">
        <v>455490</v>
      </c>
      <c r="I59" s="8">
        <v>337106</v>
      </c>
      <c r="J59" s="8">
        <v>348873</v>
      </c>
      <c r="K59" s="8">
        <v>254045</v>
      </c>
      <c r="L59" s="8">
        <v>254778</v>
      </c>
      <c r="M59" s="8">
        <v>278983</v>
      </c>
      <c r="N59" s="8">
        <v>269978</v>
      </c>
    </row>
    <row r="61" spans="4:14" ht="13.5">
      <c r="D61" s="45"/>
      <c r="I61" s="12"/>
      <c r="J61" s="12"/>
      <c r="K61" s="12"/>
      <c r="L61" s="12"/>
      <c r="N61" s="12" t="s">
        <v>75</v>
      </c>
    </row>
    <row r="62" spans="4:14" ht="13.5">
      <c r="D62" s="45"/>
      <c r="I62" s="12"/>
      <c r="J62" s="12"/>
      <c r="K62" s="12"/>
      <c r="L62" s="12"/>
      <c r="N62" s="12" t="s">
        <v>84</v>
      </c>
    </row>
    <row r="63" spans="4:14" ht="13.5">
      <c r="D63" s="12"/>
      <c r="I63" s="2"/>
      <c r="J63" s="2"/>
      <c r="K63" s="12"/>
      <c r="L63" s="12"/>
      <c r="N63" s="12" t="s">
        <v>60</v>
      </c>
    </row>
    <row r="64" spans="4:14" ht="13.5">
      <c r="D64" s="12"/>
      <c r="I64" s="2"/>
      <c r="J64" s="2"/>
      <c r="K64" s="2"/>
      <c r="L64" s="2"/>
      <c r="M64" s="2"/>
      <c r="N64" s="2"/>
    </row>
    <row r="65" spans="9:14" ht="13.5">
      <c r="I65" s="2"/>
      <c r="J65" s="2"/>
      <c r="K65" s="2"/>
      <c r="L65" s="2"/>
      <c r="M65" s="2"/>
      <c r="N65" s="2"/>
    </row>
    <row r="66" spans="9:14" ht="13.5">
      <c r="I66" s="2"/>
      <c r="J66" s="2"/>
      <c r="K66" s="2"/>
      <c r="L66" s="2"/>
      <c r="M66" s="2"/>
      <c r="N66" s="2"/>
    </row>
    <row r="67" spans="9:14" ht="13.5">
      <c r="I67" s="2"/>
      <c r="J67" s="2"/>
      <c r="K67" s="2"/>
      <c r="L67" s="2"/>
      <c r="M67" s="2"/>
      <c r="N67" s="2"/>
    </row>
    <row r="68" spans="9:14" ht="13.5">
      <c r="I68" s="2"/>
      <c r="J68" s="2"/>
      <c r="K68" s="2"/>
      <c r="L68" s="2"/>
      <c r="M68" s="2"/>
      <c r="N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5" width="10.59765625" style="1" customWidth="1"/>
    <col min="16" max="16384" width="9" style="1" customWidth="1"/>
  </cols>
  <sheetData>
    <row r="1" spans="2:5" ht="13.5">
      <c r="B1" s="4" t="s">
        <v>86</v>
      </c>
      <c r="E1" s="1"/>
    </row>
    <row r="2" ht="13.5">
      <c r="B2" s="6" t="s">
        <v>87</v>
      </c>
    </row>
    <row r="3" spans="2:15" ht="13.5">
      <c r="B3" s="67" t="s">
        <v>4</v>
      </c>
      <c r="C3" s="68"/>
      <c r="D3" s="14" t="s">
        <v>61</v>
      </c>
      <c r="E3" s="14" t="s">
        <v>62</v>
      </c>
      <c r="F3" s="14" t="s">
        <v>63</v>
      </c>
      <c r="G3" s="14" t="s">
        <v>64</v>
      </c>
      <c r="H3" s="14" t="s">
        <v>65</v>
      </c>
      <c r="I3" s="14" t="s">
        <v>66</v>
      </c>
      <c r="J3" s="14" t="s">
        <v>58</v>
      </c>
      <c r="K3" s="14" t="s">
        <v>59</v>
      </c>
      <c r="L3" s="14" t="s">
        <v>67</v>
      </c>
      <c r="M3" s="14" t="s">
        <v>74</v>
      </c>
      <c r="N3" s="14" t="s">
        <v>76</v>
      </c>
      <c r="O3" s="14" t="s">
        <v>83</v>
      </c>
    </row>
    <row r="4" spans="2:15" ht="13.5">
      <c r="B4" s="32"/>
      <c r="C4" s="41" t="s">
        <v>17</v>
      </c>
      <c r="D4" s="34">
        <v>8898</v>
      </c>
      <c r="E4" s="34">
        <v>9466</v>
      </c>
      <c r="F4" s="34">
        <v>10786</v>
      </c>
      <c r="G4" s="34">
        <v>9599</v>
      </c>
      <c r="H4" s="34">
        <v>6774</v>
      </c>
      <c r="I4" s="34">
        <v>4131</v>
      </c>
      <c r="J4" s="34">
        <v>3176</v>
      </c>
      <c r="K4" s="34">
        <v>3311</v>
      </c>
      <c r="L4" s="34">
        <v>963</v>
      </c>
      <c r="M4" s="34">
        <v>377</v>
      </c>
      <c r="N4" s="34">
        <v>380</v>
      </c>
      <c r="O4" s="34">
        <v>1032</v>
      </c>
    </row>
    <row r="5" spans="2:15" ht="13.5">
      <c r="B5" s="32"/>
      <c r="C5" s="33" t="s">
        <v>18</v>
      </c>
      <c r="D5" s="34">
        <v>551</v>
      </c>
      <c r="E5" s="34">
        <v>727</v>
      </c>
      <c r="F5" s="34">
        <v>1095</v>
      </c>
      <c r="G5" s="34">
        <v>666</v>
      </c>
      <c r="H5" s="34">
        <v>1598</v>
      </c>
      <c r="I5" s="34">
        <v>865</v>
      </c>
      <c r="J5" s="34">
        <v>1202</v>
      </c>
      <c r="K5" s="34">
        <v>872</v>
      </c>
      <c r="L5" s="34">
        <v>1028</v>
      </c>
      <c r="M5" s="34">
        <v>771</v>
      </c>
      <c r="N5" s="34">
        <v>2453</v>
      </c>
      <c r="O5" s="34">
        <v>1457</v>
      </c>
    </row>
    <row r="6" spans="2:15" ht="13.5">
      <c r="B6" s="32"/>
      <c r="C6" s="33" t="s">
        <v>19</v>
      </c>
      <c r="D6" s="48">
        <v>235</v>
      </c>
      <c r="E6" s="48">
        <v>481</v>
      </c>
      <c r="F6" s="48">
        <v>1370</v>
      </c>
      <c r="G6" s="48">
        <v>2389</v>
      </c>
      <c r="H6" s="48">
        <v>3077</v>
      </c>
      <c r="I6" s="48">
        <v>1030</v>
      </c>
      <c r="J6" s="48">
        <v>2349</v>
      </c>
      <c r="K6" s="48">
        <v>7777</v>
      </c>
      <c r="L6" s="48">
        <v>10256</v>
      </c>
      <c r="M6" s="48">
        <v>11387</v>
      </c>
      <c r="N6" s="48">
        <v>7860</v>
      </c>
      <c r="O6" s="48">
        <v>5668</v>
      </c>
    </row>
    <row r="7" spans="2:15" ht="13.5">
      <c r="B7" s="40"/>
      <c r="C7" s="35" t="s">
        <v>20</v>
      </c>
      <c r="D7" s="49">
        <v>67</v>
      </c>
      <c r="E7" s="49">
        <v>688</v>
      </c>
      <c r="F7" s="49">
        <v>10</v>
      </c>
      <c r="G7" s="49">
        <v>27</v>
      </c>
      <c r="H7" s="49">
        <v>23</v>
      </c>
      <c r="I7" s="49">
        <v>23</v>
      </c>
      <c r="J7" s="49">
        <v>111</v>
      </c>
      <c r="K7" s="49">
        <v>33</v>
      </c>
      <c r="L7" s="49">
        <v>8</v>
      </c>
      <c r="M7" s="49">
        <v>2</v>
      </c>
      <c r="N7" s="49">
        <v>18</v>
      </c>
      <c r="O7" s="49">
        <v>47</v>
      </c>
    </row>
    <row r="8" spans="2:15" ht="13.5">
      <c r="B8" s="70" t="s">
        <v>52</v>
      </c>
      <c r="C8" s="71"/>
      <c r="D8" s="36">
        <v>9751</v>
      </c>
      <c r="E8" s="36">
        <v>11362</v>
      </c>
      <c r="F8" s="36">
        <v>13261</v>
      </c>
      <c r="G8" s="36">
        <v>12681</v>
      </c>
      <c r="H8" s="36">
        <v>11472</v>
      </c>
      <c r="I8" s="36">
        <v>6049</v>
      </c>
      <c r="J8" s="36">
        <v>6838</v>
      </c>
      <c r="K8" s="36">
        <v>11993</v>
      </c>
      <c r="L8" s="36">
        <v>12255</v>
      </c>
      <c r="M8" s="36">
        <v>12537</v>
      </c>
      <c r="N8" s="36">
        <v>10711</v>
      </c>
      <c r="O8" s="36">
        <v>8204</v>
      </c>
    </row>
    <row r="9" spans="2:15" ht="13.5">
      <c r="B9" s="37"/>
      <c r="C9" s="38" t="s">
        <v>9</v>
      </c>
      <c r="D9" s="39">
        <v>2104</v>
      </c>
      <c r="E9" s="39">
        <v>836</v>
      </c>
      <c r="F9" s="39">
        <v>883</v>
      </c>
      <c r="G9" s="39">
        <v>1391</v>
      </c>
      <c r="H9" s="39">
        <v>789</v>
      </c>
      <c r="I9" s="39">
        <v>582</v>
      </c>
      <c r="J9" s="39">
        <v>906</v>
      </c>
      <c r="K9" s="39">
        <v>731</v>
      </c>
      <c r="L9" s="39">
        <v>1301</v>
      </c>
      <c r="M9" s="39">
        <v>969</v>
      </c>
      <c r="N9" s="39">
        <v>1329</v>
      </c>
      <c r="O9" s="39">
        <v>1301</v>
      </c>
    </row>
    <row r="10" spans="2:15" ht="13.5">
      <c r="B10" s="40"/>
      <c r="C10" s="41" t="s">
        <v>10</v>
      </c>
      <c r="D10" s="34">
        <v>7760</v>
      </c>
      <c r="E10" s="34">
        <v>3927</v>
      </c>
      <c r="F10" s="34">
        <v>399</v>
      </c>
      <c r="G10" s="34">
        <v>824</v>
      </c>
      <c r="H10" s="34">
        <v>5392</v>
      </c>
      <c r="I10" s="34">
        <v>6636</v>
      </c>
      <c r="J10" s="34">
        <v>10588</v>
      </c>
      <c r="K10" s="34">
        <v>9382</v>
      </c>
      <c r="L10" s="34">
        <v>3166</v>
      </c>
      <c r="M10" s="34">
        <v>1109</v>
      </c>
      <c r="N10" s="34">
        <v>1413</v>
      </c>
      <c r="O10" s="34">
        <v>1558</v>
      </c>
    </row>
    <row r="11" spans="2:15" ht="13.5">
      <c r="B11" s="40"/>
      <c r="C11" s="33" t="s">
        <v>22</v>
      </c>
      <c r="D11" s="34">
        <v>5625</v>
      </c>
      <c r="E11" s="34">
        <v>11343</v>
      </c>
      <c r="F11" s="34">
        <v>15292</v>
      </c>
      <c r="G11" s="34">
        <v>4253</v>
      </c>
      <c r="H11" s="34">
        <v>39</v>
      </c>
      <c r="I11" s="34">
        <v>243</v>
      </c>
      <c r="J11" s="34">
        <v>111</v>
      </c>
      <c r="K11" s="34">
        <v>34</v>
      </c>
      <c r="L11" s="34">
        <v>36</v>
      </c>
      <c r="M11" s="34">
        <v>1</v>
      </c>
      <c r="N11" s="34">
        <v>82</v>
      </c>
      <c r="O11" s="34" t="s">
        <v>68</v>
      </c>
    </row>
    <row r="12" spans="2:15" ht="13.5">
      <c r="B12" s="40"/>
      <c r="C12" s="42" t="s">
        <v>23</v>
      </c>
      <c r="D12" s="46" t="s">
        <v>68</v>
      </c>
      <c r="E12" s="46" t="s">
        <v>68</v>
      </c>
      <c r="F12" s="46" t="s">
        <v>68</v>
      </c>
      <c r="G12" s="46" t="s">
        <v>68</v>
      </c>
      <c r="H12" s="46" t="s">
        <v>68</v>
      </c>
      <c r="I12" s="46" t="s">
        <v>68</v>
      </c>
      <c r="J12" s="46" t="s">
        <v>68</v>
      </c>
      <c r="K12" s="46" t="s">
        <v>68</v>
      </c>
      <c r="L12" s="46" t="s">
        <v>68</v>
      </c>
      <c r="M12" s="50">
        <v>67</v>
      </c>
      <c r="N12" s="50">
        <v>90</v>
      </c>
      <c r="O12" s="50">
        <v>105</v>
      </c>
    </row>
    <row r="13" spans="2:15" ht="13.5">
      <c r="B13" s="69" t="s">
        <v>70</v>
      </c>
      <c r="C13" s="66"/>
      <c r="D13" s="43">
        <v>15489</v>
      </c>
      <c r="E13" s="43">
        <v>16106</v>
      </c>
      <c r="F13" s="43">
        <v>16574</v>
      </c>
      <c r="G13" s="43">
        <v>6468</v>
      </c>
      <c r="H13" s="43">
        <v>6220</v>
      </c>
      <c r="I13" s="43">
        <v>7461</v>
      </c>
      <c r="J13" s="43">
        <v>11605</v>
      </c>
      <c r="K13" s="43">
        <v>10147</v>
      </c>
      <c r="L13" s="43">
        <v>4503</v>
      </c>
      <c r="M13" s="43">
        <v>2146</v>
      </c>
      <c r="N13" s="43">
        <v>2914</v>
      </c>
      <c r="O13" s="43">
        <v>2964</v>
      </c>
    </row>
    <row r="14" spans="2:15" ht="13.5">
      <c r="B14" s="65" t="s">
        <v>48</v>
      </c>
      <c r="C14" s="66"/>
      <c r="D14" s="43">
        <v>16922</v>
      </c>
      <c r="E14" s="43">
        <v>9327</v>
      </c>
      <c r="F14" s="43">
        <v>10159</v>
      </c>
      <c r="G14" s="43">
        <v>18157</v>
      </c>
      <c r="H14" s="43">
        <v>35536</v>
      </c>
      <c r="I14" s="43">
        <v>30488</v>
      </c>
      <c r="J14" s="43">
        <v>29167</v>
      </c>
      <c r="K14" s="43">
        <v>20558</v>
      </c>
      <c r="L14" s="43">
        <v>11351</v>
      </c>
      <c r="M14" s="43">
        <v>10856</v>
      </c>
      <c r="N14" s="43">
        <v>13839</v>
      </c>
      <c r="O14" s="43">
        <v>17661</v>
      </c>
    </row>
    <row r="15" spans="2:15" ht="13.5">
      <c r="B15" s="65" t="s">
        <v>49</v>
      </c>
      <c r="C15" s="66"/>
      <c r="D15" s="43">
        <v>324631</v>
      </c>
      <c r="E15" s="43">
        <v>261486</v>
      </c>
      <c r="F15" s="43">
        <v>338262</v>
      </c>
      <c r="G15" s="43">
        <v>207442</v>
      </c>
      <c r="H15" s="43">
        <v>256747</v>
      </c>
      <c r="I15" s="43">
        <v>238696</v>
      </c>
      <c r="J15" s="43">
        <v>107863</v>
      </c>
      <c r="K15" s="43">
        <v>131918</v>
      </c>
      <c r="L15" s="43">
        <v>89256</v>
      </c>
      <c r="M15" s="43">
        <v>110242</v>
      </c>
      <c r="N15" s="43">
        <v>125724</v>
      </c>
      <c r="O15" s="43">
        <v>110974</v>
      </c>
    </row>
    <row r="16" spans="2:15" ht="13.5">
      <c r="B16" s="65" t="s">
        <v>50</v>
      </c>
      <c r="C16" s="66"/>
      <c r="D16" s="43">
        <v>41423</v>
      </c>
      <c r="E16" s="43">
        <v>53592</v>
      </c>
      <c r="F16" s="43">
        <v>39674</v>
      </c>
      <c r="G16" s="43">
        <v>38834</v>
      </c>
      <c r="H16" s="43">
        <v>20057</v>
      </c>
      <c r="I16" s="43">
        <v>16541</v>
      </c>
      <c r="J16" s="43">
        <v>23644</v>
      </c>
      <c r="K16" s="43">
        <v>32331</v>
      </c>
      <c r="L16" s="43">
        <v>28165</v>
      </c>
      <c r="M16" s="43">
        <v>17885</v>
      </c>
      <c r="N16" s="43">
        <v>17091</v>
      </c>
      <c r="O16" s="43">
        <v>25837</v>
      </c>
    </row>
    <row r="17" spans="2:15" ht="13.5">
      <c r="B17" s="65" t="s">
        <v>71</v>
      </c>
      <c r="C17" s="66"/>
      <c r="D17" s="44">
        <v>480987</v>
      </c>
      <c r="E17" s="44">
        <v>439788</v>
      </c>
      <c r="F17" s="44">
        <v>534048</v>
      </c>
      <c r="G17" s="44">
        <v>437230</v>
      </c>
      <c r="H17" s="44">
        <v>470429</v>
      </c>
      <c r="I17" s="44">
        <v>455490</v>
      </c>
      <c r="J17" s="44">
        <v>337106</v>
      </c>
      <c r="K17" s="44">
        <v>348873</v>
      </c>
      <c r="L17" s="44">
        <v>254045</v>
      </c>
      <c r="M17" s="44">
        <v>254778</v>
      </c>
      <c r="N17" s="44">
        <v>278983</v>
      </c>
      <c r="O17" s="44">
        <v>269978</v>
      </c>
    </row>
    <row r="18" ht="13.5">
      <c r="E18" s="1"/>
    </row>
    <row r="19" spans="5:15" ht="13.5">
      <c r="E19" s="45"/>
      <c r="J19" s="12"/>
      <c r="K19" s="12"/>
      <c r="L19" s="12"/>
      <c r="M19" s="12"/>
      <c r="O19" s="12" t="s">
        <v>72</v>
      </c>
    </row>
    <row r="20" spans="5:15" ht="13.5">
      <c r="E20" s="12"/>
      <c r="J20" s="12"/>
      <c r="K20" s="12"/>
      <c r="L20" s="12"/>
      <c r="M20" s="12"/>
      <c r="O20" s="12" t="s">
        <v>85</v>
      </c>
    </row>
    <row r="21" spans="5:15" ht="13.5">
      <c r="E21" s="12"/>
      <c r="J21" s="12"/>
      <c r="K21" s="12"/>
      <c r="L21" s="12"/>
      <c r="M21" s="12"/>
      <c r="O21" s="12" t="s">
        <v>60</v>
      </c>
    </row>
    <row r="23" spans="5:15" ht="13.5">
      <c r="E23" s="12"/>
      <c r="J23" s="12"/>
      <c r="K23" s="12"/>
      <c r="L23" s="12"/>
      <c r="M23" s="12"/>
      <c r="N23" s="12"/>
      <c r="O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bestFit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73</v>
      </c>
    </row>
    <row r="2" ht="13.5">
      <c r="B2" s="6" t="s">
        <v>69</v>
      </c>
    </row>
    <row r="3" spans="2:3" ht="13.5">
      <c r="B3" s="13" t="s">
        <v>4</v>
      </c>
      <c r="C3" s="14" t="s">
        <v>83</v>
      </c>
    </row>
    <row r="4" spans="1:3" ht="13.5">
      <c r="A4" s="10" t="s">
        <v>51</v>
      </c>
      <c r="B4" s="15" t="s">
        <v>2</v>
      </c>
      <c r="C4" s="34">
        <v>13814</v>
      </c>
    </row>
    <row r="5" spans="2:3" ht="13.5">
      <c r="B5" s="55" t="s">
        <v>5</v>
      </c>
      <c r="C5" s="34">
        <v>4912</v>
      </c>
    </row>
    <row r="6" spans="2:3" ht="13.5">
      <c r="B6" s="55" t="s">
        <v>6</v>
      </c>
      <c r="C6" s="34">
        <v>6429</v>
      </c>
    </row>
    <row r="7" spans="1:3" ht="13.5">
      <c r="A7" s="54"/>
      <c r="B7" s="55" t="s">
        <v>7</v>
      </c>
      <c r="C7" s="34">
        <v>1663</v>
      </c>
    </row>
    <row r="8" spans="1:3" ht="13.5">
      <c r="A8" s="54"/>
      <c r="B8" s="55" t="s">
        <v>8</v>
      </c>
      <c r="C8" s="34">
        <v>1798</v>
      </c>
    </row>
    <row r="9" spans="1:3" ht="13.5">
      <c r="A9" s="54"/>
      <c r="B9" s="55" t="s">
        <v>9</v>
      </c>
      <c r="C9" s="34">
        <v>1301</v>
      </c>
    </row>
    <row r="10" spans="1:3" ht="13.5">
      <c r="A10" s="54"/>
      <c r="B10" s="55" t="s">
        <v>10</v>
      </c>
      <c r="C10" s="34">
        <v>1558</v>
      </c>
    </row>
    <row r="11" spans="1:3" ht="13.5">
      <c r="A11" s="56" t="s">
        <v>48</v>
      </c>
      <c r="B11" s="55"/>
      <c r="C11" s="57">
        <v>17661</v>
      </c>
    </row>
    <row r="12" spans="1:3" ht="13.5">
      <c r="A12" s="54"/>
      <c r="B12" s="55" t="s">
        <v>11</v>
      </c>
      <c r="C12" s="34">
        <v>2999</v>
      </c>
    </row>
    <row r="13" spans="1:3" ht="13.5">
      <c r="A13" s="54"/>
      <c r="B13" s="55" t="s">
        <v>12</v>
      </c>
      <c r="C13" s="58" t="s">
        <v>68</v>
      </c>
    </row>
    <row r="14" spans="1:3" ht="13.5">
      <c r="A14" s="54"/>
      <c r="B14" s="55" t="s">
        <v>13</v>
      </c>
      <c r="C14" s="58" t="s">
        <v>68</v>
      </c>
    </row>
    <row r="15" spans="1:3" ht="13.5">
      <c r="A15" s="54"/>
      <c r="B15" s="55" t="s">
        <v>14</v>
      </c>
      <c r="C15" s="34">
        <v>1453</v>
      </c>
    </row>
    <row r="16" spans="1:3" ht="13.5">
      <c r="A16" s="54"/>
      <c r="B16" s="55" t="s">
        <v>15</v>
      </c>
      <c r="C16" s="34">
        <v>63697</v>
      </c>
    </row>
    <row r="17" spans="1:3" ht="13.5">
      <c r="A17" s="54"/>
      <c r="B17" s="55" t="s">
        <v>16</v>
      </c>
      <c r="C17" s="34">
        <v>41925</v>
      </c>
    </row>
    <row r="18" spans="1:3" ht="13.5">
      <c r="A18" s="54"/>
      <c r="B18" s="55" t="s">
        <v>0</v>
      </c>
      <c r="C18" s="34">
        <v>900</v>
      </c>
    </row>
    <row r="19" spans="1:3" ht="13.5">
      <c r="A19" s="54"/>
      <c r="B19" s="55" t="s">
        <v>21</v>
      </c>
      <c r="C19" s="58" t="s">
        <v>68</v>
      </c>
    </row>
    <row r="20" spans="1:3" ht="13.5">
      <c r="A20" s="54"/>
      <c r="B20" s="55" t="s">
        <v>22</v>
      </c>
      <c r="C20" s="34" t="s">
        <v>68</v>
      </c>
    </row>
    <row r="21" spans="1:3" ht="13.5">
      <c r="A21" s="56" t="s">
        <v>49</v>
      </c>
      <c r="B21" s="55"/>
      <c r="C21" s="57">
        <v>110974</v>
      </c>
    </row>
    <row r="22" spans="1:3" ht="13.5">
      <c r="A22" s="54"/>
      <c r="B22" s="55" t="s">
        <v>78</v>
      </c>
      <c r="C22" s="34">
        <v>1032</v>
      </c>
    </row>
    <row r="23" spans="1:3" ht="13.5">
      <c r="A23" s="54"/>
      <c r="B23" s="55" t="s">
        <v>79</v>
      </c>
      <c r="C23" s="34">
        <v>1457</v>
      </c>
    </row>
    <row r="24" spans="1:3" ht="13.5">
      <c r="A24" s="54"/>
      <c r="B24" s="55" t="s">
        <v>80</v>
      </c>
      <c r="C24" s="34">
        <v>5668</v>
      </c>
    </row>
    <row r="25" spans="1:3" ht="13.5">
      <c r="A25" s="54"/>
      <c r="B25" s="55" t="s">
        <v>81</v>
      </c>
      <c r="C25" s="34">
        <v>47</v>
      </c>
    </row>
    <row r="26" spans="1:3" ht="13.5">
      <c r="A26" s="56" t="s">
        <v>52</v>
      </c>
      <c r="B26" s="55"/>
      <c r="C26" s="57">
        <v>8204</v>
      </c>
    </row>
    <row r="27" spans="1:5" ht="13.5">
      <c r="A27" s="54"/>
      <c r="B27" s="55" t="s">
        <v>23</v>
      </c>
      <c r="C27" s="59">
        <v>105</v>
      </c>
      <c r="E27" t="s">
        <v>88</v>
      </c>
    </row>
    <row r="28" spans="1:3" ht="13.5">
      <c r="A28" s="54"/>
      <c r="B28" s="55" t="s">
        <v>24</v>
      </c>
      <c r="C28" s="34">
        <v>19441</v>
      </c>
    </row>
    <row r="29" spans="1:7" ht="13.5">
      <c r="A29" s="54"/>
      <c r="B29" s="55" t="s">
        <v>25</v>
      </c>
      <c r="C29" s="34">
        <v>6952</v>
      </c>
      <c r="G29"/>
    </row>
    <row r="30" spans="1:3" ht="13.5">
      <c r="A30" s="54"/>
      <c r="B30" s="55" t="s">
        <v>26</v>
      </c>
      <c r="C30" s="59">
        <v>68</v>
      </c>
    </row>
    <row r="31" spans="1:3" ht="13.5">
      <c r="A31" s="56" t="s">
        <v>53</v>
      </c>
      <c r="B31" s="55"/>
      <c r="C31" s="57">
        <v>26566</v>
      </c>
    </row>
    <row r="32" spans="1:3" ht="13.5">
      <c r="A32" s="54"/>
      <c r="B32" s="55" t="s">
        <v>27</v>
      </c>
      <c r="C32" s="34">
        <v>63</v>
      </c>
    </row>
    <row r="33" spans="1:3" ht="13.5">
      <c r="A33" s="54"/>
      <c r="B33" s="55" t="s">
        <v>28</v>
      </c>
      <c r="C33" s="58" t="s">
        <v>68</v>
      </c>
    </row>
    <row r="34" spans="1:3" ht="13.5">
      <c r="A34" s="54"/>
      <c r="B34" s="55" t="s">
        <v>29</v>
      </c>
      <c r="C34" s="34">
        <v>10675</v>
      </c>
    </row>
    <row r="35" spans="1:3" ht="13.5">
      <c r="A35" s="54"/>
      <c r="B35" s="55" t="s">
        <v>30</v>
      </c>
      <c r="C35" s="34">
        <v>15084</v>
      </c>
    </row>
    <row r="36" spans="1:3" ht="13.5">
      <c r="A36" s="54"/>
      <c r="B36" s="55" t="s">
        <v>31</v>
      </c>
      <c r="C36" s="58" t="s">
        <v>68</v>
      </c>
    </row>
    <row r="37" spans="1:3" ht="13.5">
      <c r="A37" s="54"/>
      <c r="B37" s="55" t="s">
        <v>1</v>
      </c>
      <c r="C37" s="34">
        <v>15</v>
      </c>
    </row>
    <row r="38" spans="1:3" ht="13.5">
      <c r="A38" s="56" t="s">
        <v>50</v>
      </c>
      <c r="B38" s="55"/>
      <c r="C38" s="57">
        <v>25837</v>
      </c>
    </row>
    <row r="39" spans="1:3" ht="13.5">
      <c r="A39" s="54"/>
      <c r="B39" s="55" t="s">
        <v>32</v>
      </c>
      <c r="C39" s="34">
        <v>280</v>
      </c>
    </row>
    <row r="40" spans="1:3" ht="13.5">
      <c r="A40" s="54"/>
      <c r="B40" s="55" t="s">
        <v>33</v>
      </c>
      <c r="C40" s="34">
        <v>5207</v>
      </c>
    </row>
    <row r="41" spans="1:3" ht="13.5">
      <c r="A41" s="54"/>
      <c r="B41" s="55" t="s">
        <v>34</v>
      </c>
      <c r="C41" s="34">
        <v>935</v>
      </c>
    </row>
    <row r="42" spans="1:3" ht="13.5">
      <c r="A42" s="54"/>
      <c r="B42" s="55" t="s">
        <v>35</v>
      </c>
      <c r="C42" s="34">
        <v>653</v>
      </c>
    </row>
    <row r="43" spans="1:3" ht="13.5">
      <c r="A43" s="54"/>
      <c r="B43" s="55" t="s">
        <v>36</v>
      </c>
      <c r="C43" s="34">
        <v>183</v>
      </c>
    </row>
    <row r="44" spans="1:3" ht="13.5">
      <c r="A44" s="56" t="s">
        <v>54</v>
      </c>
      <c r="B44" s="55"/>
      <c r="C44" s="57">
        <v>7258</v>
      </c>
    </row>
    <row r="45" spans="1:3" ht="13.5">
      <c r="A45" s="54"/>
      <c r="B45" s="55" t="s">
        <v>37</v>
      </c>
      <c r="C45" s="34">
        <v>7057</v>
      </c>
    </row>
    <row r="46" spans="1:3" ht="13.5">
      <c r="A46" s="54"/>
      <c r="B46" s="55" t="s">
        <v>38</v>
      </c>
      <c r="C46" s="34">
        <v>865</v>
      </c>
    </row>
    <row r="47" spans="1:11" ht="13.5">
      <c r="A47" s="54"/>
      <c r="B47" s="55" t="s">
        <v>39</v>
      </c>
      <c r="C47" s="34">
        <v>528</v>
      </c>
      <c r="K47"/>
    </row>
    <row r="48" spans="1:3" ht="13.5">
      <c r="A48" s="54"/>
      <c r="B48" s="55" t="s">
        <v>40</v>
      </c>
      <c r="C48" s="34">
        <v>4189</v>
      </c>
    </row>
    <row r="49" spans="1:3" ht="13.5">
      <c r="A49" s="56" t="s">
        <v>55</v>
      </c>
      <c r="B49" s="55"/>
      <c r="C49" s="57">
        <v>12639</v>
      </c>
    </row>
    <row r="50" spans="1:3" ht="13.5">
      <c r="A50" s="54"/>
      <c r="B50" s="55" t="s">
        <v>41</v>
      </c>
      <c r="C50" s="34">
        <v>25803</v>
      </c>
    </row>
    <row r="51" spans="1:3" ht="13.5">
      <c r="A51" s="54"/>
      <c r="B51" s="55" t="s">
        <v>42</v>
      </c>
      <c r="C51" s="34">
        <v>117</v>
      </c>
    </row>
    <row r="52" spans="1:3" ht="13.5">
      <c r="A52" s="54"/>
      <c r="B52" s="55" t="s">
        <v>43</v>
      </c>
      <c r="C52" s="34">
        <v>813</v>
      </c>
    </row>
    <row r="53" spans="1:5" ht="13.5">
      <c r="A53" s="54"/>
      <c r="B53" s="55" t="s">
        <v>44</v>
      </c>
      <c r="C53" s="34">
        <v>1092</v>
      </c>
      <c r="E53" t="s">
        <v>89</v>
      </c>
    </row>
    <row r="54" spans="1:3" ht="13.5">
      <c r="A54" s="54"/>
      <c r="B54" s="55" t="s">
        <v>45</v>
      </c>
      <c r="C54" s="34">
        <v>1506</v>
      </c>
    </row>
    <row r="55" spans="1:3" ht="13.5">
      <c r="A55" s="54"/>
      <c r="B55" s="55" t="s">
        <v>46</v>
      </c>
      <c r="C55" s="34">
        <v>1665</v>
      </c>
    </row>
    <row r="56" spans="1:3" ht="13.5">
      <c r="A56" s="54"/>
      <c r="B56" s="55" t="s">
        <v>3</v>
      </c>
      <c r="C56" s="34">
        <v>5818</v>
      </c>
    </row>
    <row r="57" spans="1:3" ht="13.5">
      <c r="A57" s="56" t="s">
        <v>56</v>
      </c>
      <c r="B57" s="60"/>
      <c r="C57" s="61">
        <v>36814</v>
      </c>
    </row>
    <row r="58" spans="1:3" ht="13.5">
      <c r="A58" s="56" t="s">
        <v>57</v>
      </c>
      <c r="B58" s="60" t="s">
        <v>47</v>
      </c>
      <c r="C58" s="62">
        <v>10209</v>
      </c>
    </row>
    <row r="59" spans="2:5" ht="13.5">
      <c r="B59" s="30" t="s">
        <v>71</v>
      </c>
      <c r="C59" s="8">
        <v>269978</v>
      </c>
      <c r="E59" s="52"/>
    </row>
    <row r="60" spans="1:3" ht="13.5">
      <c r="A60" s="9" t="s">
        <v>77</v>
      </c>
      <c r="C60" s="51">
        <f>C59-SUM(C11,C21,C26,C38)</f>
        <v>107302</v>
      </c>
    </row>
    <row r="61" ht="13.5">
      <c r="C61" s="12"/>
    </row>
    <row r="62" ht="13.5">
      <c r="C62" s="12"/>
    </row>
    <row r="63" ht="13.5">
      <c r="C63" s="1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0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4" width="12.09765625" style="1" bestFit="1" customWidth="1"/>
    <col min="15" max="16384" width="9" style="1" customWidth="1"/>
  </cols>
  <sheetData>
    <row r="1" spans="2:4" ht="13.5">
      <c r="B1" s="4" t="s">
        <v>73</v>
      </c>
      <c r="D1" s="1"/>
    </row>
    <row r="2" ht="13.5">
      <c r="B2" s="6" t="s">
        <v>69</v>
      </c>
    </row>
    <row r="3" spans="2:14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66</v>
      </c>
      <c r="I3" s="14" t="s">
        <v>58</v>
      </c>
      <c r="J3" s="14" t="s">
        <v>59</v>
      </c>
      <c r="K3" s="14" t="s">
        <v>67</v>
      </c>
      <c r="L3" s="14" t="s">
        <v>74</v>
      </c>
      <c r="M3" s="14" t="s">
        <v>76</v>
      </c>
      <c r="N3" s="14" t="s">
        <v>83</v>
      </c>
    </row>
    <row r="4" spans="2:14" ht="13.5">
      <c r="B4" s="63" t="s">
        <v>52</v>
      </c>
      <c r="C4" s="43">
        <v>9751</v>
      </c>
      <c r="D4" s="43">
        <v>11362</v>
      </c>
      <c r="E4" s="43">
        <v>13261</v>
      </c>
      <c r="F4" s="43">
        <v>12681</v>
      </c>
      <c r="G4" s="43">
        <v>11472</v>
      </c>
      <c r="H4" s="43">
        <v>6049</v>
      </c>
      <c r="I4" s="43">
        <v>6838</v>
      </c>
      <c r="J4" s="43">
        <v>11993</v>
      </c>
      <c r="K4" s="43">
        <v>12255</v>
      </c>
      <c r="L4" s="43">
        <v>12537</v>
      </c>
      <c r="M4" s="43">
        <v>10711</v>
      </c>
      <c r="N4" s="43">
        <v>8204</v>
      </c>
    </row>
    <row r="5" spans="2:14" ht="13.5">
      <c r="B5" s="63" t="s">
        <v>48</v>
      </c>
      <c r="C5" s="43">
        <v>16922</v>
      </c>
      <c r="D5" s="43">
        <v>9327</v>
      </c>
      <c r="E5" s="43">
        <v>10159</v>
      </c>
      <c r="F5" s="43">
        <v>18157</v>
      </c>
      <c r="G5" s="43">
        <v>35536</v>
      </c>
      <c r="H5" s="43">
        <v>30488</v>
      </c>
      <c r="I5" s="43">
        <v>29167</v>
      </c>
      <c r="J5" s="43">
        <v>20558</v>
      </c>
      <c r="K5" s="43">
        <v>11351</v>
      </c>
      <c r="L5" s="43">
        <v>10856</v>
      </c>
      <c r="M5" s="43">
        <v>13839</v>
      </c>
      <c r="N5" s="43">
        <v>17661</v>
      </c>
    </row>
    <row r="6" spans="2:14" ht="13.5">
      <c r="B6" s="63" t="s">
        <v>49</v>
      </c>
      <c r="C6" s="43">
        <v>324631</v>
      </c>
      <c r="D6" s="43">
        <v>261486</v>
      </c>
      <c r="E6" s="43">
        <v>338262</v>
      </c>
      <c r="F6" s="43">
        <v>207442</v>
      </c>
      <c r="G6" s="43">
        <v>256747</v>
      </c>
      <c r="H6" s="43">
        <v>238696</v>
      </c>
      <c r="I6" s="43">
        <v>107863</v>
      </c>
      <c r="J6" s="43">
        <v>131918</v>
      </c>
      <c r="K6" s="43">
        <v>89256</v>
      </c>
      <c r="L6" s="43">
        <v>110242</v>
      </c>
      <c r="M6" s="43">
        <v>125724</v>
      </c>
      <c r="N6" s="43">
        <v>110974</v>
      </c>
    </row>
    <row r="7" spans="2:14" ht="13.5">
      <c r="B7" s="63" t="s">
        <v>50</v>
      </c>
      <c r="C7" s="43">
        <v>41423</v>
      </c>
      <c r="D7" s="43">
        <v>53592</v>
      </c>
      <c r="E7" s="43">
        <v>39674</v>
      </c>
      <c r="F7" s="43">
        <v>38834</v>
      </c>
      <c r="G7" s="43">
        <v>20057</v>
      </c>
      <c r="H7" s="43">
        <v>16541</v>
      </c>
      <c r="I7" s="43">
        <v>23644</v>
      </c>
      <c r="J7" s="43">
        <v>32331</v>
      </c>
      <c r="K7" s="43">
        <v>28165</v>
      </c>
      <c r="L7" s="43">
        <v>17885</v>
      </c>
      <c r="M7" s="43">
        <v>17091</v>
      </c>
      <c r="N7" s="43">
        <v>25837</v>
      </c>
    </row>
    <row r="8" spans="2:14" ht="13.5">
      <c r="B8" s="30" t="s">
        <v>71</v>
      </c>
      <c r="C8" s="8">
        <v>480987</v>
      </c>
      <c r="D8" s="8">
        <v>439788</v>
      </c>
      <c r="E8" s="8">
        <v>534048</v>
      </c>
      <c r="F8" s="8">
        <v>437230</v>
      </c>
      <c r="G8" s="8">
        <v>470429</v>
      </c>
      <c r="H8" s="8">
        <v>455490</v>
      </c>
      <c r="I8" s="8">
        <v>337106</v>
      </c>
      <c r="J8" s="8">
        <v>348873</v>
      </c>
      <c r="K8" s="8">
        <v>254045</v>
      </c>
      <c r="L8" s="8">
        <v>254778</v>
      </c>
      <c r="M8" s="8">
        <v>278983</v>
      </c>
      <c r="N8" s="8">
        <v>269978</v>
      </c>
    </row>
    <row r="10" spans="4:14" ht="13.5">
      <c r="D10" s="45"/>
      <c r="I10" s="12"/>
      <c r="J10" s="12"/>
      <c r="K10" s="12"/>
      <c r="L10" s="12"/>
      <c r="M10" s="12"/>
      <c r="N10" s="12"/>
    </row>
    <row r="11" spans="4:14" ht="13.5">
      <c r="D11" s="45"/>
      <c r="I11" s="12"/>
      <c r="J11" s="12"/>
      <c r="K11" s="12"/>
      <c r="L11" s="12"/>
      <c r="M11" s="12"/>
      <c r="N11" s="12"/>
    </row>
    <row r="12" spans="4:14" ht="13.5">
      <c r="D12" s="45"/>
      <c r="I12" s="12"/>
      <c r="J12" s="12"/>
      <c r="K12" s="12"/>
      <c r="L12" s="12"/>
      <c r="M12" s="12"/>
      <c r="N12" s="12"/>
    </row>
    <row r="13" spans="4:14" ht="13.5">
      <c r="D13" s="45"/>
      <c r="I13" s="12"/>
      <c r="J13" s="12"/>
      <c r="K13" s="12"/>
      <c r="L13" s="12"/>
      <c r="M13" s="12"/>
      <c r="N13" s="12"/>
    </row>
    <row r="14" spans="4:14" ht="13.5">
      <c r="D14" s="45"/>
      <c r="I14" s="12"/>
      <c r="J14" s="12"/>
      <c r="K14" s="12"/>
      <c r="L14" s="12"/>
      <c r="M14" s="12"/>
      <c r="N14" s="12"/>
    </row>
    <row r="15" spans="4:14" ht="13.5">
      <c r="D15" s="45"/>
      <c r="I15" s="12"/>
      <c r="J15" s="12"/>
      <c r="K15" s="12"/>
      <c r="L15" s="12"/>
      <c r="M15" s="12"/>
      <c r="N15" s="12"/>
    </row>
    <row r="16" spans="4:14" ht="13.5">
      <c r="D16" s="45"/>
      <c r="I16" s="12"/>
      <c r="J16" s="12"/>
      <c r="K16" s="12"/>
      <c r="L16" s="12"/>
      <c r="M16" s="12"/>
      <c r="N16" s="12"/>
    </row>
    <row r="17" spans="4:14" ht="13.5">
      <c r="D17" s="12"/>
      <c r="I17" s="2"/>
      <c r="J17" s="2"/>
      <c r="K17" s="12"/>
      <c r="L17" s="12"/>
      <c r="M17" s="12"/>
      <c r="N17" s="12"/>
    </row>
    <row r="18" spans="4:14" ht="13.5">
      <c r="D18" s="12"/>
      <c r="I18" s="2"/>
      <c r="J18" s="2"/>
      <c r="K18" s="2"/>
      <c r="L18" s="2"/>
      <c r="M18" s="2"/>
      <c r="N18" s="2"/>
    </row>
    <row r="19" spans="9:14" ht="13.5">
      <c r="I19" s="2"/>
      <c r="J19" s="2"/>
      <c r="K19" s="2"/>
      <c r="L19" s="2"/>
      <c r="M19" s="2"/>
      <c r="N19" s="2"/>
    </row>
    <row r="20" spans="9:14" ht="13.5">
      <c r="I20" s="2"/>
      <c r="J20" s="2"/>
      <c r="K20" s="2"/>
      <c r="L20" s="2"/>
      <c r="M20" s="2"/>
      <c r="N20" s="2"/>
    </row>
    <row r="21" spans="9:14" ht="13.5">
      <c r="I21" s="2"/>
      <c r="J21" s="2"/>
      <c r="K21" s="2"/>
      <c r="L21" s="2"/>
      <c r="M21" s="2"/>
      <c r="N21" s="2"/>
    </row>
    <row r="22" spans="9:14" ht="13.5">
      <c r="I22" s="2"/>
      <c r="J22" s="2"/>
      <c r="K22" s="2"/>
      <c r="L22" s="2"/>
      <c r="M22" s="2"/>
      <c r="N22" s="2"/>
    </row>
    <row r="23" ht="13.5"/>
    <row r="24" ht="13.5"/>
    <row r="25" ht="13.5"/>
    <row r="26" ht="13.5"/>
    <row r="27" ht="13.5"/>
    <row r="28" ht="13.5"/>
    <row r="29" ht="13.5"/>
    <row r="30" ht="13.5"/>
    <row r="31" ht="14.25">
      <c r="C31"/>
    </row>
    <row r="32" ht="13.5"/>
    <row r="33" ht="13.5"/>
    <row r="34" ht="13.5"/>
    <row r="35" ht="14.25">
      <c r="C35" t="s">
        <v>90</v>
      </c>
    </row>
    <row r="38" spans="2:14" ht="13.5">
      <c r="B38" s="13" t="s">
        <v>4</v>
      </c>
      <c r="C38" s="14" t="s">
        <v>61</v>
      </c>
      <c r="D38" s="14" t="s">
        <v>62</v>
      </c>
      <c r="E38" s="14" t="s">
        <v>63</v>
      </c>
      <c r="F38" s="14" t="s">
        <v>64</v>
      </c>
      <c r="G38" s="14" t="s">
        <v>65</v>
      </c>
      <c r="H38" s="14" t="s">
        <v>66</v>
      </c>
      <c r="I38" s="14" t="s">
        <v>58</v>
      </c>
      <c r="J38" s="14" t="s">
        <v>59</v>
      </c>
      <c r="K38" s="14" t="s">
        <v>67</v>
      </c>
      <c r="L38" s="14" t="s">
        <v>74</v>
      </c>
      <c r="M38" s="14" t="s">
        <v>76</v>
      </c>
      <c r="N38" s="14" t="s">
        <v>83</v>
      </c>
    </row>
    <row r="39" spans="2:14" ht="13.5">
      <c r="B39" s="63" t="s">
        <v>52</v>
      </c>
      <c r="C39" s="64">
        <f aca="true" t="shared" si="0" ref="C39:M39">C4/$C$4</f>
        <v>1</v>
      </c>
      <c r="D39" s="64">
        <f t="shared" si="0"/>
        <v>1.1652138242231567</v>
      </c>
      <c r="E39" s="64">
        <f t="shared" si="0"/>
        <v>1.3599630807096708</v>
      </c>
      <c r="F39" s="64">
        <f t="shared" si="0"/>
        <v>1.3004820018459644</v>
      </c>
      <c r="G39" s="64">
        <f t="shared" si="0"/>
        <v>1.1764947184904113</v>
      </c>
      <c r="H39" s="64">
        <f t="shared" si="0"/>
        <v>0.6203466311147574</v>
      </c>
      <c r="I39" s="64">
        <f t="shared" si="0"/>
        <v>0.7012614090862476</v>
      </c>
      <c r="J39" s="64">
        <f t="shared" si="0"/>
        <v>1.229925135883499</v>
      </c>
      <c r="K39" s="64">
        <f t="shared" si="0"/>
        <v>1.2567941749564147</v>
      </c>
      <c r="L39" s="64">
        <f t="shared" si="0"/>
        <v>1.2857142857142858</v>
      </c>
      <c r="M39" s="64">
        <f t="shared" si="0"/>
        <v>1.0984514408778587</v>
      </c>
      <c r="N39" s="64">
        <f>N4/$C$4</f>
        <v>0.8413496051687006</v>
      </c>
    </row>
    <row r="40" spans="2:14" ht="13.5">
      <c r="B40" s="63" t="s">
        <v>48</v>
      </c>
      <c r="C40" s="64">
        <f>C5/$C$5</f>
        <v>1</v>
      </c>
      <c r="D40" s="64">
        <f aca="true" t="shared" si="1" ref="D40:M40">D5/$C$5</f>
        <v>0.5511759839262499</v>
      </c>
      <c r="E40" s="64">
        <f t="shared" si="1"/>
        <v>0.6003427490840326</v>
      </c>
      <c r="F40" s="64">
        <f t="shared" si="1"/>
        <v>1.0729819170310837</v>
      </c>
      <c r="G40" s="64">
        <f t="shared" si="1"/>
        <v>2.0999881810660677</v>
      </c>
      <c r="H40" s="64">
        <f t="shared" si="1"/>
        <v>1.8016782886183667</v>
      </c>
      <c r="I40" s="64">
        <f t="shared" si="1"/>
        <v>1.7236142299964543</v>
      </c>
      <c r="J40" s="64">
        <f t="shared" si="1"/>
        <v>1.2148682188866564</v>
      </c>
      <c r="K40" s="64">
        <f t="shared" si="1"/>
        <v>0.6707835953197021</v>
      </c>
      <c r="L40" s="64">
        <f t="shared" si="1"/>
        <v>0.6415317338376079</v>
      </c>
      <c r="M40" s="64">
        <f t="shared" si="1"/>
        <v>0.8178111334357641</v>
      </c>
      <c r="N40" s="64">
        <f>N5/$C$5</f>
        <v>1.0436709608793286</v>
      </c>
    </row>
    <row r="41" spans="2:14" ht="13.5">
      <c r="B41" s="63" t="s">
        <v>49</v>
      </c>
      <c r="C41" s="64">
        <f>C6/$C$6</f>
        <v>1</v>
      </c>
      <c r="D41" s="64">
        <f aca="true" t="shared" si="2" ref="D41:M41">D6/$C$6</f>
        <v>0.8054868450640882</v>
      </c>
      <c r="E41" s="64">
        <f t="shared" si="2"/>
        <v>1.0419892123672725</v>
      </c>
      <c r="F41" s="64">
        <f t="shared" si="2"/>
        <v>0.6390085974537244</v>
      </c>
      <c r="G41" s="64">
        <f t="shared" si="2"/>
        <v>0.7908887321297103</v>
      </c>
      <c r="H41" s="64">
        <f t="shared" si="2"/>
        <v>0.735284060980005</v>
      </c>
      <c r="I41" s="64">
        <f t="shared" si="2"/>
        <v>0.3322634005994498</v>
      </c>
      <c r="J41" s="64">
        <f t="shared" si="2"/>
        <v>0.40636291666538316</v>
      </c>
      <c r="K41" s="64">
        <f t="shared" si="2"/>
        <v>0.27494601563005383</v>
      </c>
      <c r="L41" s="64">
        <f t="shared" si="2"/>
        <v>0.33959172106175933</v>
      </c>
      <c r="M41" s="64">
        <f t="shared" si="2"/>
        <v>0.3872827918467429</v>
      </c>
      <c r="N41" s="64">
        <f>N6/$C$6</f>
        <v>0.34184658889631614</v>
      </c>
    </row>
    <row r="42" spans="2:14" ht="13.5">
      <c r="B42" s="63" t="s">
        <v>50</v>
      </c>
      <c r="C42" s="64">
        <f>C7/$C$7</f>
        <v>1</v>
      </c>
      <c r="D42" s="64">
        <f aca="true" t="shared" si="3" ref="D42:M42">D7/$C$7</f>
        <v>1.2937739902952465</v>
      </c>
      <c r="E42" s="64">
        <f t="shared" si="3"/>
        <v>0.9577770803659803</v>
      </c>
      <c r="F42" s="64">
        <f t="shared" si="3"/>
        <v>0.9374984911763996</v>
      </c>
      <c r="G42" s="64">
        <f t="shared" si="3"/>
        <v>0.48419959925645173</v>
      </c>
      <c r="H42" s="64">
        <f t="shared" si="3"/>
        <v>0.3993192187914926</v>
      </c>
      <c r="I42" s="64">
        <f t="shared" si="3"/>
        <v>0.5707940033314826</v>
      </c>
      <c r="J42" s="64">
        <f t="shared" si="3"/>
        <v>0.7805084132003959</v>
      </c>
      <c r="K42" s="64">
        <f t="shared" si="3"/>
        <v>0.6799362672911184</v>
      </c>
      <c r="L42" s="64">
        <f t="shared" si="3"/>
        <v>0.43176496149482174</v>
      </c>
      <c r="M42" s="64">
        <f t="shared" si="3"/>
        <v>0.41259686647514665</v>
      </c>
      <c r="N42" s="64">
        <f>N7/$C$7</f>
        <v>0.623735605822852</v>
      </c>
    </row>
    <row r="43" spans="2:14" ht="13.5">
      <c r="B43" s="30" t="s">
        <v>82</v>
      </c>
      <c r="C43" s="53">
        <f>C8/$C$8</f>
        <v>1</v>
      </c>
      <c r="D43" s="53">
        <f aca="true" t="shared" si="4" ref="D43:M43">D8/$C$8</f>
        <v>0.9143448783439053</v>
      </c>
      <c r="E43" s="53">
        <f t="shared" si="4"/>
        <v>1.1103169108520605</v>
      </c>
      <c r="F43" s="53">
        <f t="shared" si="4"/>
        <v>0.9090266472898436</v>
      </c>
      <c r="G43" s="53">
        <f t="shared" si="4"/>
        <v>0.9780493027878092</v>
      </c>
      <c r="H43" s="53">
        <f t="shared" si="4"/>
        <v>0.9469902512957731</v>
      </c>
      <c r="I43" s="53">
        <f t="shared" si="4"/>
        <v>0.7008630170877799</v>
      </c>
      <c r="J43" s="53">
        <f t="shared" si="4"/>
        <v>0.7253272957481179</v>
      </c>
      <c r="K43" s="53">
        <f t="shared" si="4"/>
        <v>0.5281743581427356</v>
      </c>
      <c r="L43" s="53">
        <f t="shared" si="4"/>
        <v>0.5296983078544742</v>
      </c>
      <c r="M43" s="53">
        <f t="shared" si="4"/>
        <v>0.5800219132741633</v>
      </c>
      <c r="N43" s="53">
        <f>N8/$C$8</f>
        <v>0.5612999935549193</v>
      </c>
    </row>
    <row r="70" ht="13.5">
      <c r="C70" t="s">
        <v>91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2006-05-18T00:29:48Z</cp:lastPrinted>
  <dcterms:created xsi:type="dcterms:W3CDTF">1999-11-30T02:50:56Z</dcterms:created>
  <dcterms:modified xsi:type="dcterms:W3CDTF">2006-06-01T01:43:29Z</dcterms:modified>
  <cp:category/>
  <cp:version/>
  <cp:contentType/>
  <cp:contentStatus/>
</cp:coreProperties>
</file>