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476" windowWidth="19620" windowHeight="11940" tabRatio="368" activeTab="0"/>
  </bookViews>
  <sheets>
    <sheet name="全県" sheetId="1" r:id="rId1"/>
    <sheet name="北陸・隣接県" sheetId="2" r:id="rId2"/>
    <sheet name="円グラフ" sheetId="3" r:id="rId3"/>
    <sheet name="折れ線グラフ" sheetId="4" r:id="rId4"/>
  </sheets>
  <definedNames/>
  <calcPr fullCalcOnLoad="1"/>
</workbook>
</file>

<file path=xl/sharedStrings.xml><?xml version="1.0" encoding="utf-8"?>
<sst xmlns="http://schemas.openxmlformats.org/spreadsheetml/2006/main" count="215" uniqueCount="91">
  <si>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</si>
  <si>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</si>
  <si>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</si>
  <si>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</si>
  <si>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</si>
  <si>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</si>
  <si>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</si>
  <si>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</si>
  <si>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</si>
  <si>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</si>
  <si>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</si>
  <si>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</si>
  <si>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</si>
  <si>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</si>
  <si>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</si>
  <si>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</si>
  <si>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</si>
  <si>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</si>
  <si>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</si>
  <si>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</si>
  <si>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</si>
  <si>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</si>
  <si>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</si>
  <si>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</si>
  <si>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</si>
  <si>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</si>
  <si>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</si>
  <si>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</si>
  <si>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</si>
  <si>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</si>
  <si>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</si>
  <si>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</si>
  <si>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</si>
  <si>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</si>
  <si>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</si>
  <si>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</si>
  <si>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</si>
  <si>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</si>
  <si>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</si>
  <si>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</si>
  <si>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</si>
  <si>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</si>
  <si>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</si>
  <si>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</si>
  <si>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</si>
  <si>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</si>
  <si>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</si>
  <si>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</si>
  <si>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</si>
  <si>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</si>
  <si>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</si>
  <si>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</si>
  <si>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</si>
  <si>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</si>
  <si>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</si>
  <si>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</si>
  <si>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</si>
  <si>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</si>
  <si>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平成９年</t>
  </si>
  <si>
    <t>平成10年</t>
  </si>
  <si>
    <t>（毎年の調査）</t>
  </si>
  <si>
    <t>平成３年</t>
  </si>
  <si>
    <t>平成４年</t>
  </si>
  <si>
    <t>平成５年</t>
  </si>
  <si>
    <t>平成６年</t>
  </si>
  <si>
    <t>平成７年</t>
  </si>
  <si>
    <t>平成８年</t>
  </si>
  <si>
    <t>平成11年</t>
  </si>
  <si>
    <t>宅地造成投資額</t>
  </si>
  <si>
    <t>単位：（百万円）資料：自治省「行政投資実績」</t>
  </si>
  <si>
    <t>隣接県</t>
  </si>
  <si>
    <t>全国合計</t>
  </si>
  <si>
    <t>　　　　　　　注：百万円単位の四捨五入によるデータであることから端数の関係で合計値が合わない場合もある</t>
  </si>
  <si>
    <t>平成12年</t>
  </si>
  <si>
    <t>平成13年</t>
  </si>
  <si>
    <t>その他</t>
  </si>
  <si>
    <t>全国</t>
  </si>
  <si>
    <t>新潟県</t>
  </si>
  <si>
    <t>富山県</t>
  </si>
  <si>
    <t>石川県</t>
  </si>
  <si>
    <t>福井県</t>
  </si>
  <si>
    <t>平成14年</t>
  </si>
  <si>
    <t>次回最新は平成15年の統計</t>
  </si>
  <si>
    <t>-</t>
  </si>
  <si>
    <t>　　　　　　　注：百万円単位の四捨五入によるデータであることから端数の関係で合計値が合わない場合もある</t>
  </si>
  <si>
    <t>宅地造成投資額</t>
  </si>
  <si>
    <t>単位：（百万円）資料：自治省「行政投資実績」</t>
  </si>
  <si>
    <t>地域別宅地造成投資額の割合</t>
  </si>
  <si>
    <t>北陸の県別宅地造成投資額の割合</t>
  </si>
  <si>
    <t>宅地造成投資額の推移</t>
  </si>
  <si>
    <t>宅地造成投資額の伸び（平成３年を1.00とした指数）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</si>
</sst>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9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8" fillId="0" borderId="0" xfId="23" applyFont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9" fontId="6" fillId="0" borderId="4" xfId="24" applyNumberFormat="1" applyFont="1" applyBorder="1" applyAlignment="1">
      <alignment horizontal="right"/>
      <protection/>
    </xf>
    <xf numFmtId="0" fontId="6" fillId="0" borderId="5" xfId="24" applyFont="1" applyFill="1" applyBorder="1" applyAlignment="1">
      <alignment horizontal="distributed"/>
      <protection/>
    </xf>
    <xf numFmtId="0" fontId="6" fillId="0" borderId="0" xfId="24" applyFont="1" applyFill="1" applyAlignment="1">
      <alignment horizontal="distributed"/>
      <protection/>
    </xf>
    <xf numFmtId="177" fontId="6" fillId="0" borderId="2" xfId="22" applyNumberFormat="1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4" xfId="24" applyFont="1" applyBorder="1" applyAlignment="1">
      <alignment horizontal="distributed"/>
      <protection/>
    </xf>
    <xf numFmtId="0" fontId="6" fillId="0" borderId="2" xfId="22" applyFont="1" applyFill="1" applyBorder="1">
      <alignment/>
      <protection/>
    </xf>
    <xf numFmtId="0" fontId="6" fillId="0" borderId="7" xfId="22" applyFont="1" applyFill="1" applyBorder="1">
      <alignment/>
      <protection/>
    </xf>
    <xf numFmtId="179" fontId="6" fillId="0" borderId="4" xfId="22" applyNumberFormat="1" applyFont="1" applyFill="1" applyBorder="1">
      <alignment/>
      <protection/>
    </xf>
    <xf numFmtId="0" fontId="6" fillId="0" borderId="11" xfId="24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89"/>
          <c:w val="0.7605"/>
          <c:h val="0.893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('円グラフ'!$A$11,'円グラフ'!$A$21,'円グラフ'!$A$26,'円グラフ'!$A$38,'円グラフ'!$A$60)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05775"/>
          <c:w val="0.85275"/>
          <c:h val="0.89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2"/>
          <c:w val="0.911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/>
            </c:numRef>
          </c:val>
          <c:smooth val="0"/>
        </c:ser>
        <c:marker val="1"/>
        <c:axId val="3912072"/>
        <c:axId val="35208649"/>
      </c:lineChart>
      <c:catAx>
        <c:axId val="391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208649"/>
        <c:crossesAt val="10"/>
        <c:auto val="1"/>
        <c:lblOffset val="100"/>
        <c:noMultiLvlLbl val="0"/>
      </c:catAx>
      <c:valAx>
        <c:axId val="3520864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12072"/>
        <c:crossesAt val="1"/>
        <c:crossBetween val="midCat"/>
        <c:dispUnits>
          <c:builtInUnit val="hundreds"/>
        </c:dispUnits>
        <c:majorUnit val="2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275"/>
          <c:y val="0.6985"/>
          <c:w val="0.089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45"/>
          <c:w val="0.882"/>
          <c:h val="0.950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'折れ線グラフ'!$C$37:$N$37</c:f>
              <c:strCache/>
            </c:strRef>
          </c:cat>
          <c:val>
            <c:numRef>
              <c:f>'折れ線グラフ'!$C$38:$N$38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'折れ線グラフ'!$C$37:$N$37</c:f>
              <c:strCache/>
            </c:strRef>
          </c:cat>
          <c:val>
            <c:numRef>
              <c:f>'折れ線グラフ'!$C$39:$N$39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'折れ線グラフ'!$C$37:$N$37</c:f>
              <c:strCache/>
            </c:strRef>
          </c:cat>
          <c:val>
            <c:numRef>
              <c:f>'折れ線グラフ'!$C$40:$N$40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'折れ線グラフ'!$C$37:$N$37</c:f>
              <c:strCache/>
            </c:strRef>
          </c:cat>
          <c:val>
            <c:numRef>
              <c:f>'折れ線グラフ'!$C$41:$N$41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'折れ線グラフ'!$C$37:$N$37</c:f>
              <c:strCache/>
            </c:strRef>
          </c:cat>
          <c:val>
            <c:numRef>
              <c:f>'折れ線グラフ'!$C$42:$N$42</c:f>
              <c:numCache/>
            </c:numRef>
          </c:val>
          <c:smooth val="0"/>
        </c:ser>
        <c:marker val="1"/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3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442386"/>
        <c:crossesAt val="1"/>
        <c:crossBetween val="midCat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55"/>
          <c:y val="0.66225"/>
          <c:w val="0.10075"/>
          <c:h val="0.247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0.34275</cdr:x>
      <cdr:y>0.48675</cdr:y>
    </cdr:from>
    <cdr:to>
      <cdr:x>0.62375</cdr:x>
      <cdr:y>0.607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924050"/>
          <a:ext cx="16192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305,375百万円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0.449</cdr:y>
    </cdr:from>
    <cdr:to>
      <cdr:x>0.65325</cdr:x>
      <cdr:y>0.58425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0" y="1762125"/>
          <a:ext cx="147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8,741百万円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724275" y="685800"/>
        <a:ext cx="57626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4"/>
        <xdr:cNvGraphicFramePr/>
      </xdr:nvGraphicFramePr>
      <xdr:xfrm>
        <a:off x="3724275" y="5000625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0.025</cdr:y>
    </cdr:from>
    <cdr:to>
      <cdr:x>0.0545</cdr:x>
      <cdr:y>0.0695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" y="1047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0.49325</cdr:y>
    </cdr:from>
    <cdr:to>
      <cdr:x>0.522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057775" y="2219325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5"/>
        <xdr:cNvGraphicFramePr/>
      </xdr:nvGraphicFramePr>
      <xdr:xfrm>
        <a:off x="1714500" y="1552575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11</xdr:col>
      <xdr:colOff>0</xdr:colOff>
      <xdr:row>68</xdr:row>
      <xdr:rowOff>0</xdr:rowOff>
    </xdr:to>
    <xdr:graphicFrame>
      <xdr:nvGraphicFramePr>
        <xdr:cNvPr id="2" name="Chart 6"/>
        <xdr:cNvGraphicFramePr/>
      </xdr:nvGraphicFramePr>
      <xdr:xfrm>
        <a:off x="1714500" y="741045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58</v>
      </c>
      <c r="J3" s="14" t="s">
        <v>59</v>
      </c>
      <c r="K3" s="14" t="s">
        <v>67</v>
      </c>
      <c r="L3" s="14" t="s">
        <v>73</v>
      </c>
      <c r="M3" s="14" t="s">
        <v>74</v>
      </c>
      <c r="N3" s="14" t="s">
        <v>81</v>
      </c>
    </row>
    <row r="4" spans="1:14" ht="13.5">
      <c r="A4" s="10" t="s">
        <v>51</v>
      </c>
      <c r="B4" s="15" t="s">
        <v>2</v>
      </c>
      <c r="C4" s="3">
        <v>7228</v>
      </c>
      <c r="D4" s="3">
        <v>6170</v>
      </c>
      <c r="E4" s="3">
        <v>5090</v>
      </c>
      <c r="F4" s="3">
        <v>3702</v>
      </c>
      <c r="G4" s="3">
        <v>10612</v>
      </c>
      <c r="H4" s="3">
        <v>9283</v>
      </c>
      <c r="I4" s="3">
        <v>19804</v>
      </c>
      <c r="J4" s="3">
        <v>9809</v>
      </c>
      <c r="K4" s="3">
        <v>8241</v>
      </c>
      <c r="L4" s="3">
        <v>8703</v>
      </c>
      <c r="M4" s="3">
        <v>3032</v>
      </c>
      <c r="N4" s="3">
        <v>1406</v>
      </c>
    </row>
    <row r="5" spans="2:14" ht="13.5">
      <c r="B5" s="5" t="s">
        <v>5</v>
      </c>
      <c r="C5" s="3">
        <v>128</v>
      </c>
      <c r="D5" s="3">
        <v>320</v>
      </c>
      <c r="E5" s="3">
        <v>140</v>
      </c>
      <c r="F5" s="3">
        <v>17</v>
      </c>
      <c r="G5" s="3">
        <v>680</v>
      </c>
      <c r="H5" s="3">
        <v>177</v>
      </c>
      <c r="I5" s="3">
        <v>38</v>
      </c>
      <c r="J5" s="3">
        <v>6</v>
      </c>
      <c r="K5" s="3">
        <v>121</v>
      </c>
      <c r="L5" s="3">
        <v>128</v>
      </c>
      <c r="M5" s="3">
        <v>203</v>
      </c>
      <c r="N5" s="3">
        <v>3</v>
      </c>
    </row>
    <row r="6" spans="2:14" ht="13.5">
      <c r="B6" s="5" t="s">
        <v>6</v>
      </c>
      <c r="C6" s="3">
        <v>5984</v>
      </c>
      <c r="D6" s="3">
        <v>1693</v>
      </c>
      <c r="E6" s="3">
        <v>1153</v>
      </c>
      <c r="F6" s="3">
        <v>1341</v>
      </c>
      <c r="G6" s="3">
        <v>1222</v>
      </c>
      <c r="H6" s="3">
        <v>888</v>
      </c>
      <c r="I6" s="3">
        <v>2048</v>
      </c>
      <c r="J6" s="3">
        <v>1878</v>
      </c>
      <c r="K6" s="3">
        <v>1052</v>
      </c>
      <c r="L6" s="3">
        <v>576</v>
      </c>
      <c r="M6" s="3">
        <v>450</v>
      </c>
      <c r="N6" s="3">
        <v>1511</v>
      </c>
    </row>
    <row r="7" spans="2:14" ht="13.5">
      <c r="B7" s="5" t="s">
        <v>7</v>
      </c>
      <c r="C7" s="3">
        <v>20212</v>
      </c>
      <c r="D7" s="3">
        <v>12424</v>
      </c>
      <c r="E7" s="3">
        <v>11729</v>
      </c>
      <c r="F7" s="3">
        <v>11591</v>
      </c>
      <c r="G7" s="3">
        <v>11452</v>
      </c>
      <c r="H7" s="3">
        <v>13796</v>
      </c>
      <c r="I7" s="3">
        <v>27584</v>
      </c>
      <c r="J7" s="3">
        <v>6180</v>
      </c>
      <c r="K7" s="3">
        <v>3436</v>
      </c>
      <c r="L7" s="3">
        <v>2345</v>
      </c>
      <c r="M7" s="3">
        <v>2378</v>
      </c>
      <c r="N7" s="3">
        <v>2915</v>
      </c>
    </row>
    <row r="8" spans="2:14" ht="13.5">
      <c r="B8" s="5" t="s">
        <v>8</v>
      </c>
      <c r="C8" s="3">
        <v>4597</v>
      </c>
      <c r="D8" s="3">
        <v>10852</v>
      </c>
      <c r="E8" s="3">
        <v>6890</v>
      </c>
      <c r="F8" s="3">
        <v>4838</v>
      </c>
      <c r="G8" s="3">
        <v>7273</v>
      </c>
      <c r="H8" s="3">
        <v>4768</v>
      </c>
      <c r="I8" s="3">
        <v>5075</v>
      </c>
      <c r="J8" s="3">
        <v>561</v>
      </c>
      <c r="K8" s="3">
        <v>221</v>
      </c>
      <c r="L8" s="3">
        <v>490</v>
      </c>
      <c r="M8" s="3">
        <v>58</v>
      </c>
      <c r="N8" s="3">
        <v>275</v>
      </c>
    </row>
    <row r="9" spans="2:14" ht="13.5">
      <c r="B9" s="5" t="s">
        <v>9</v>
      </c>
      <c r="C9" s="3">
        <v>1308</v>
      </c>
      <c r="D9" s="3">
        <v>1055</v>
      </c>
      <c r="E9" s="3">
        <v>1026</v>
      </c>
      <c r="F9" s="3">
        <v>688</v>
      </c>
      <c r="G9" s="3">
        <v>49</v>
      </c>
      <c r="H9" s="3">
        <v>1598</v>
      </c>
      <c r="I9" s="3">
        <v>1844</v>
      </c>
      <c r="J9" s="3">
        <v>733</v>
      </c>
      <c r="K9" s="3">
        <v>100</v>
      </c>
      <c r="L9" s="3">
        <v>184</v>
      </c>
      <c r="M9" s="3">
        <v>797</v>
      </c>
      <c r="N9" s="3">
        <v>451</v>
      </c>
    </row>
    <row r="10" spans="2:14" ht="13.5">
      <c r="B10" s="5" t="s">
        <v>10</v>
      </c>
      <c r="C10" s="3">
        <v>12609</v>
      </c>
      <c r="D10" s="3">
        <v>10972</v>
      </c>
      <c r="E10" s="3">
        <v>10712</v>
      </c>
      <c r="F10" s="3">
        <v>13809</v>
      </c>
      <c r="G10" s="3">
        <v>8303</v>
      </c>
      <c r="H10" s="3">
        <v>5265</v>
      </c>
      <c r="I10" s="3">
        <v>4121</v>
      </c>
      <c r="J10" s="3">
        <v>4209</v>
      </c>
      <c r="K10" s="3">
        <v>10866</v>
      </c>
      <c r="L10" s="3">
        <v>16441</v>
      </c>
      <c r="M10" s="3">
        <v>3853</v>
      </c>
      <c r="N10" s="3">
        <v>3544</v>
      </c>
    </row>
    <row r="11" spans="1:14" ht="13.5">
      <c r="A11" s="10" t="s">
        <v>48</v>
      </c>
      <c r="B11" s="5"/>
      <c r="C11" s="11">
        <v>44838</v>
      </c>
      <c r="D11" s="11">
        <v>37316</v>
      </c>
      <c r="E11" s="11">
        <v>31650</v>
      </c>
      <c r="F11" s="11">
        <v>32284</v>
      </c>
      <c r="G11" s="11">
        <v>28979</v>
      </c>
      <c r="H11" s="11">
        <v>26492</v>
      </c>
      <c r="I11" s="11">
        <v>40710</v>
      </c>
      <c r="J11" s="11">
        <v>13567</v>
      </c>
      <c r="K11" s="11">
        <v>15796</v>
      </c>
      <c r="L11" s="11">
        <v>20164</v>
      </c>
      <c r="M11" s="11">
        <v>7739</v>
      </c>
      <c r="N11" s="11">
        <v>8699</v>
      </c>
    </row>
    <row r="12" spans="2:14" ht="13.5">
      <c r="B12" s="16" t="s">
        <v>11</v>
      </c>
      <c r="C12" s="3">
        <v>20347</v>
      </c>
      <c r="D12" s="3">
        <v>46522</v>
      </c>
      <c r="E12" s="3">
        <v>18783</v>
      </c>
      <c r="F12" s="3">
        <v>25454</v>
      </c>
      <c r="G12" s="3">
        <v>44763</v>
      </c>
      <c r="H12" s="3">
        <v>17916</v>
      </c>
      <c r="I12" s="3">
        <v>20920</v>
      </c>
      <c r="J12" s="3">
        <v>16747</v>
      </c>
      <c r="K12" s="3">
        <v>13621</v>
      </c>
      <c r="L12" s="3">
        <v>23848</v>
      </c>
      <c r="M12" s="3">
        <v>11979</v>
      </c>
      <c r="N12" s="3">
        <v>15064</v>
      </c>
    </row>
    <row r="13" spans="2:14" ht="13.5">
      <c r="B13" s="16" t="s">
        <v>12</v>
      </c>
      <c r="C13" s="3">
        <v>13547</v>
      </c>
      <c r="D13" s="3">
        <v>12578</v>
      </c>
      <c r="E13" s="3">
        <v>9263</v>
      </c>
      <c r="F13" s="3">
        <v>12476</v>
      </c>
      <c r="G13" s="3">
        <v>7264</v>
      </c>
      <c r="H13" s="3">
        <v>7220</v>
      </c>
      <c r="I13" s="3">
        <v>5011</v>
      </c>
      <c r="J13" s="3">
        <v>2522</v>
      </c>
      <c r="K13" s="3">
        <v>2701</v>
      </c>
      <c r="L13" s="3">
        <v>1988</v>
      </c>
      <c r="M13" s="3">
        <v>2934</v>
      </c>
      <c r="N13" s="3">
        <v>890</v>
      </c>
    </row>
    <row r="14" spans="2:14" ht="13.5">
      <c r="B14" s="16" t="s">
        <v>13</v>
      </c>
      <c r="C14" s="3">
        <v>14651</v>
      </c>
      <c r="D14" s="3">
        <v>5240</v>
      </c>
      <c r="E14" s="3">
        <v>7512</v>
      </c>
      <c r="F14" s="3">
        <v>3705</v>
      </c>
      <c r="G14" s="3">
        <v>3206</v>
      </c>
      <c r="H14" s="3">
        <v>2944</v>
      </c>
      <c r="I14" s="3">
        <v>3190</v>
      </c>
      <c r="J14" s="3">
        <v>1716</v>
      </c>
      <c r="K14" s="3">
        <v>14078</v>
      </c>
      <c r="L14" s="3">
        <v>3927</v>
      </c>
      <c r="M14" s="3">
        <v>2336</v>
      </c>
      <c r="N14" s="3">
        <v>2439</v>
      </c>
    </row>
    <row r="15" spans="2:14" ht="13.5">
      <c r="B15" s="16" t="s">
        <v>14</v>
      </c>
      <c r="C15" s="3">
        <v>41216</v>
      </c>
      <c r="D15" s="3">
        <v>28786</v>
      </c>
      <c r="E15" s="3">
        <v>22454</v>
      </c>
      <c r="F15" s="3">
        <v>27578</v>
      </c>
      <c r="G15" s="3">
        <v>56530</v>
      </c>
      <c r="H15" s="3">
        <v>35981</v>
      </c>
      <c r="I15" s="3">
        <v>35453</v>
      </c>
      <c r="J15" s="3">
        <v>26618</v>
      </c>
      <c r="K15" s="3">
        <v>18724</v>
      </c>
      <c r="L15" s="3">
        <v>20427</v>
      </c>
      <c r="M15" s="3">
        <v>16493</v>
      </c>
      <c r="N15" s="3">
        <v>15702</v>
      </c>
    </row>
    <row r="16" spans="2:14" ht="13.5">
      <c r="B16" s="16" t="s">
        <v>15</v>
      </c>
      <c r="C16" s="3">
        <v>97695</v>
      </c>
      <c r="D16" s="3">
        <v>97491</v>
      </c>
      <c r="E16" s="3">
        <v>142891</v>
      </c>
      <c r="F16" s="3">
        <v>146961</v>
      </c>
      <c r="G16" s="3">
        <v>1390</v>
      </c>
      <c r="H16" s="3">
        <v>1458</v>
      </c>
      <c r="I16" s="3">
        <v>32179</v>
      </c>
      <c r="J16" s="3">
        <v>31947</v>
      </c>
      <c r="K16" s="3">
        <v>41974</v>
      </c>
      <c r="L16" s="3">
        <v>36541</v>
      </c>
      <c r="M16" s="3">
        <v>64251</v>
      </c>
      <c r="N16" s="3">
        <v>28032</v>
      </c>
    </row>
    <row r="17" spans="2:14" ht="13.5">
      <c r="B17" s="16" t="s">
        <v>16</v>
      </c>
      <c r="C17" s="3">
        <v>22189</v>
      </c>
      <c r="D17" s="3">
        <v>23265</v>
      </c>
      <c r="E17" s="3">
        <v>22978</v>
      </c>
      <c r="F17" s="3">
        <v>23657</v>
      </c>
      <c r="G17" s="3">
        <v>17315</v>
      </c>
      <c r="H17" s="3">
        <v>21039</v>
      </c>
      <c r="I17" s="3">
        <v>12875</v>
      </c>
      <c r="J17" s="3">
        <v>11466</v>
      </c>
      <c r="K17" s="3">
        <v>10815</v>
      </c>
      <c r="L17" s="3">
        <v>9635</v>
      </c>
      <c r="M17" s="3">
        <v>8885</v>
      </c>
      <c r="N17" s="3">
        <v>13396</v>
      </c>
    </row>
    <row r="18" spans="2:14" ht="13.5">
      <c r="B18" s="16" t="s">
        <v>0</v>
      </c>
      <c r="C18" s="3">
        <v>66292</v>
      </c>
      <c r="D18" s="3">
        <v>71194</v>
      </c>
      <c r="E18" s="3">
        <v>98752</v>
      </c>
      <c r="F18" s="3">
        <v>75892</v>
      </c>
      <c r="G18" s="3">
        <v>69963</v>
      </c>
      <c r="H18" s="3">
        <v>64344</v>
      </c>
      <c r="I18" s="3">
        <v>56439</v>
      </c>
      <c r="J18" s="3">
        <v>33149</v>
      </c>
      <c r="K18" s="3">
        <v>28720</v>
      </c>
      <c r="L18" s="3">
        <v>21928</v>
      </c>
      <c r="M18" s="3">
        <v>20091</v>
      </c>
      <c r="N18" s="3">
        <v>18465</v>
      </c>
    </row>
    <row r="19" spans="2:14" ht="13.5">
      <c r="B19" s="16" t="s">
        <v>21</v>
      </c>
      <c r="C19" s="3">
        <v>62</v>
      </c>
      <c r="D19" s="3">
        <v>658</v>
      </c>
      <c r="E19" s="3">
        <v>1863</v>
      </c>
      <c r="F19" s="3">
        <v>769</v>
      </c>
      <c r="G19" s="3">
        <v>701</v>
      </c>
      <c r="H19" s="3">
        <v>3009</v>
      </c>
      <c r="I19" s="3">
        <v>161</v>
      </c>
      <c r="J19" s="3">
        <v>761</v>
      </c>
      <c r="K19" s="3">
        <v>1</v>
      </c>
      <c r="L19" s="3">
        <v>535</v>
      </c>
      <c r="M19" s="3">
        <v>856</v>
      </c>
      <c r="N19" s="3">
        <v>647</v>
      </c>
    </row>
    <row r="20" spans="2:14" ht="13.5">
      <c r="B20" s="16" t="s">
        <v>22</v>
      </c>
      <c r="C20" s="3">
        <v>3491</v>
      </c>
      <c r="D20" s="3">
        <v>1619</v>
      </c>
      <c r="E20" s="3">
        <v>3446</v>
      </c>
      <c r="F20" s="3">
        <v>5136</v>
      </c>
      <c r="G20" s="3">
        <v>4038</v>
      </c>
      <c r="H20" s="3">
        <v>1750</v>
      </c>
      <c r="I20" s="3">
        <v>1330</v>
      </c>
      <c r="J20" s="3">
        <v>4858</v>
      </c>
      <c r="K20" s="3">
        <v>2063</v>
      </c>
      <c r="L20" s="3">
        <v>267</v>
      </c>
      <c r="M20" s="3">
        <v>1507</v>
      </c>
      <c r="N20" s="3">
        <v>1956</v>
      </c>
    </row>
    <row r="21" spans="1:14" ht="13.5">
      <c r="A21" s="10" t="s">
        <v>49</v>
      </c>
      <c r="B21" s="16"/>
      <c r="C21" s="17">
        <v>279490</v>
      </c>
      <c r="D21" s="17">
        <v>287353</v>
      </c>
      <c r="E21" s="17">
        <v>327942</v>
      </c>
      <c r="F21" s="17">
        <v>321628</v>
      </c>
      <c r="G21" s="17">
        <v>205170</v>
      </c>
      <c r="H21" s="17">
        <v>155661</v>
      </c>
      <c r="I21" s="17">
        <v>167558</v>
      </c>
      <c r="J21" s="17">
        <v>129784</v>
      </c>
      <c r="K21" s="17">
        <v>132697</v>
      </c>
      <c r="L21" s="17">
        <v>119096</v>
      </c>
      <c r="M21" s="17">
        <v>129332</v>
      </c>
      <c r="N21" s="17">
        <v>96591</v>
      </c>
    </row>
    <row r="22" spans="2:14" ht="13.5">
      <c r="B22" s="18" t="s">
        <v>17</v>
      </c>
      <c r="C22" s="3">
        <v>9696</v>
      </c>
      <c r="D22" s="3">
        <v>9164</v>
      </c>
      <c r="E22" s="3">
        <v>16536</v>
      </c>
      <c r="F22" s="3">
        <v>9769</v>
      </c>
      <c r="G22" s="3">
        <v>7753</v>
      </c>
      <c r="H22" s="3">
        <v>18734</v>
      </c>
      <c r="I22" s="3">
        <v>7192</v>
      </c>
      <c r="J22" s="3">
        <v>4222</v>
      </c>
      <c r="K22" s="3">
        <v>3471</v>
      </c>
      <c r="L22" s="3">
        <v>3119</v>
      </c>
      <c r="M22" s="3">
        <v>1944</v>
      </c>
      <c r="N22" s="3">
        <v>2932</v>
      </c>
    </row>
    <row r="23" spans="2:14" ht="13.5">
      <c r="B23" s="18" t="s">
        <v>18</v>
      </c>
      <c r="C23" s="3">
        <v>7970</v>
      </c>
      <c r="D23" s="3">
        <v>5024</v>
      </c>
      <c r="E23" s="3">
        <v>4445</v>
      </c>
      <c r="F23" s="3">
        <v>2697</v>
      </c>
      <c r="G23" s="3">
        <v>1287</v>
      </c>
      <c r="H23" s="3">
        <v>1064</v>
      </c>
      <c r="I23" s="3">
        <v>2526</v>
      </c>
      <c r="J23" s="3">
        <v>2209</v>
      </c>
      <c r="K23" s="3">
        <v>1133</v>
      </c>
      <c r="L23" s="3">
        <v>593</v>
      </c>
      <c r="M23" s="3">
        <v>529</v>
      </c>
      <c r="N23" s="3">
        <v>325</v>
      </c>
    </row>
    <row r="24" spans="2:14" ht="13.5">
      <c r="B24" s="18" t="s">
        <v>19</v>
      </c>
      <c r="C24" s="3">
        <v>2507</v>
      </c>
      <c r="D24" s="3">
        <v>3768</v>
      </c>
      <c r="E24" s="3">
        <v>4486</v>
      </c>
      <c r="F24" s="3">
        <v>8326</v>
      </c>
      <c r="G24" s="3">
        <v>14315</v>
      </c>
      <c r="H24" s="3">
        <v>13628</v>
      </c>
      <c r="I24" s="3">
        <v>841</v>
      </c>
      <c r="J24" s="3">
        <v>1675</v>
      </c>
      <c r="K24" s="3">
        <v>1905</v>
      </c>
      <c r="L24" s="3">
        <v>1587</v>
      </c>
      <c r="M24" s="3">
        <v>6326</v>
      </c>
      <c r="N24" s="3">
        <v>2209</v>
      </c>
    </row>
    <row r="25" spans="2:14" ht="13.5">
      <c r="B25" s="18" t="s">
        <v>20</v>
      </c>
      <c r="C25" s="3">
        <v>7247</v>
      </c>
      <c r="D25" s="3">
        <v>14320</v>
      </c>
      <c r="E25" s="3">
        <v>14459</v>
      </c>
      <c r="F25" s="3">
        <v>4744</v>
      </c>
      <c r="G25" s="3">
        <v>1994</v>
      </c>
      <c r="H25" s="3">
        <v>2701</v>
      </c>
      <c r="I25" s="3">
        <v>2078</v>
      </c>
      <c r="J25" s="3">
        <v>5124</v>
      </c>
      <c r="K25" s="3">
        <v>2946</v>
      </c>
      <c r="L25" s="3">
        <v>3269</v>
      </c>
      <c r="M25" s="3">
        <v>7603</v>
      </c>
      <c r="N25" s="3">
        <v>3275</v>
      </c>
    </row>
    <row r="26" spans="1:14" ht="13.5">
      <c r="A26" s="10" t="s">
        <v>52</v>
      </c>
      <c r="B26" s="18"/>
      <c r="C26" s="19">
        <v>27420</v>
      </c>
      <c r="D26" s="19">
        <v>32276</v>
      </c>
      <c r="E26" s="19">
        <v>39926</v>
      </c>
      <c r="F26" s="19">
        <v>25536</v>
      </c>
      <c r="G26" s="19">
        <v>25349</v>
      </c>
      <c r="H26" s="19">
        <v>36127</v>
      </c>
      <c r="I26" s="19">
        <v>12637</v>
      </c>
      <c r="J26" s="19">
        <v>13230</v>
      </c>
      <c r="K26" s="19">
        <v>9455</v>
      </c>
      <c r="L26" s="19">
        <v>8568</v>
      </c>
      <c r="M26" s="19">
        <v>16402</v>
      </c>
      <c r="N26" s="19">
        <v>8741</v>
      </c>
    </row>
    <row r="27" spans="2:14" ht="13.5">
      <c r="B27" s="20" t="s">
        <v>23</v>
      </c>
      <c r="C27" s="3">
        <v>695</v>
      </c>
      <c r="D27" s="3">
        <v>662</v>
      </c>
      <c r="E27" s="3">
        <v>964</v>
      </c>
      <c r="F27" s="3">
        <v>1366</v>
      </c>
      <c r="G27" s="3">
        <v>854</v>
      </c>
      <c r="H27" s="3">
        <v>923</v>
      </c>
      <c r="I27" s="3">
        <v>1009</v>
      </c>
      <c r="J27" s="3">
        <v>744</v>
      </c>
      <c r="K27" s="3">
        <v>668</v>
      </c>
      <c r="L27" s="3">
        <v>600</v>
      </c>
      <c r="M27" s="3">
        <v>406</v>
      </c>
      <c r="N27" s="3">
        <v>408</v>
      </c>
    </row>
    <row r="28" spans="2:14" ht="13.5">
      <c r="B28" s="20" t="s">
        <v>24</v>
      </c>
      <c r="C28" s="3">
        <v>31601</v>
      </c>
      <c r="D28" s="3">
        <v>29492</v>
      </c>
      <c r="E28" s="3">
        <v>29350</v>
      </c>
      <c r="F28" s="3">
        <v>14939</v>
      </c>
      <c r="G28" s="3">
        <v>12153</v>
      </c>
      <c r="H28" s="3">
        <v>6702</v>
      </c>
      <c r="I28" s="3">
        <v>5423</v>
      </c>
      <c r="J28" s="3">
        <v>6752</v>
      </c>
      <c r="K28" s="3">
        <v>4786</v>
      </c>
      <c r="L28" s="3">
        <v>2193</v>
      </c>
      <c r="M28" s="3">
        <v>3983</v>
      </c>
      <c r="N28" s="3" t="s">
        <v>83</v>
      </c>
    </row>
    <row r="29" spans="2:14" ht="13.5">
      <c r="B29" s="20" t="s">
        <v>25</v>
      </c>
      <c r="C29" s="3">
        <v>60357</v>
      </c>
      <c r="D29" s="3">
        <v>51183</v>
      </c>
      <c r="E29" s="3">
        <v>57423</v>
      </c>
      <c r="F29" s="3">
        <v>65324</v>
      </c>
      <c r="G29" s="3">
        <v>29430</v>
      </c>
      <c r="H29" s="3">
        <v>21014</v>
      </c>
      <c r="I29" s="3">
        <v>19541</v>
      </c>
      <c r="J29" s="3">
        <v>26210</v>
      </c>
      <c r="K29" s="3">
        <v>17057</v>
      </c>
      <c r="L29" s="3">
        <v>15168</v>
      </c>
      <c r="M29" s="3">
        <v>12080</v>
      </c>
      <c r="N29" s="3">
        <v>9188</v>
      </c>
    </row>
    <row r="30" spans="2:14" ht="13.5">
      <c r="B30" s="20" t="s">
        <v>26</v>
      </c>
      <c r="C30" s="3">
        <v>5839</v>
      </c>
      <c r="D30" s="3">
        <v>6271</v>
      </c>
      <c r="E30" s="3">
        <v>1140</v>
      </c>
      <c r="F30" s="3">
        <v>309</v>
      </c>
      <c r="G30" s="3">
        <v>1287</v>
      </c>
      <c r="H30" s="3">
        <v>903</v>
      </c>
      <c r="I30" s="3">
        <v>438</v>
      </c>
      <c r="J30" s="3">
        <v>469</v>
      </c>
      <c r="K30" s="3">
        <v>346</v>
      </c>
      <c r="L30" s="3">
        <v>675</v>
      </c>
      <c r="M30" s="3">
        <v>494</v>
      </c>
      <c r="N30" s="3">
        <v>289</v>
      </c>
    </row>
    <row r="31" spans="1:14" ht="13.5">
      <c r="A31" s="10" t="s">
        <v>53</v>
      </c>
      <c r="B31" s="20"/>
      <c r="C31" s="21">
        <v>98492</v>
      </c>
      <c r="D31" s="21">
        <v>87608</v>
      </c>
      <c r="E31" s="21">
        <v>88877</v>
      </c>
      <c r="F31" s="21">
        <v>81938</v>
      </c>
      <c r="G31" s="21">
        <v>43724</v>
      </c>
      <c r="H31" s="21">
        <v>29542</v>
      </c>
      <c r="I31" s="21">
        <v>26411</v>
      </c>
      <c r="J31" s="21">
        <v>34175</v>
      </c>
      <c r="K31" s="21">
        <v>22857</v>
      </c>
      <c r="L31" s="21">
        <v>18636</v>
      </c>
      <c r="M31" s="21">
        <v>16963</v>
      </c>
      <c r="N31" s="21">
        <v>9885</v>
      </c>
    </row>
    <row r="32" spans="2:14" ht="13.5">
      <c r="B32" s="22" t="s">
        <v>27</v>
      </c>
      <c r="C32" s="3">
        <v>2972</v>
      </c>
      <c r="D32" s="3">
        <v>4397</v>
      </c>
      <c r="E32" s="3">
        <v>3181</v>
      </c>
      <c r="F32" s="3">
        <v>4424</v>
      </c>
      <c r="G32" s="3">
        <v>2960</v>
      </c>
      <c r="H32" s="3">
        <v>675</v>
      </c>
      <c r="I32" s="3">
        <v>377</v>
      </c>
      <c r="J32" s="3">
        <v>934</v>
      </c>
      <c r="K32" s="3">
        <v>1461</v>
      </c>
      <c r="L32" s="3">
        <v>807</v>
      </c>
      <c r="M32" s="3">
        <v>991</v>
      </c>
      <c r="N32" s="3">
        <v>1431</v>
      </c>
    </row>
    <row r="33" spans="2:14" ht="13.5">
      <c r="B33" s="22" t="s">
        <v>28</v>
      </c>
      <c r="C33" s="3">
        <v>5522</v>
      </c>
      <c r="D33" s="3">
        <v>13417</v>
      </c>
      <c r="E33" s="3">
        <v>16241</v>
      </c>
      <c r="F33" s="3">
        <v>3947</v>
      </c>
      <c r="G33" s="3">
        <v>6207</v>
      </c>
      <c r="H33" s="3">
        <v>6104</v>
      </c>
      <c r="I33" s="3">
        <v>15384</v>
      </c>
      <c r="J33" s="3">
        <v>11243</v>
      </c>
      <c r="K33" s="3">
        <v>5048</v>
      </c>
      <c r="L33" s="3">
        <v>2090</v>
      </c>
      <c r="M33" s="3">
        <v>1758</v>
      </c>
      <c r="N33" s="3">
        <v>5408</v>
      </c>
    </row>
    <row r="34" spans="2:14" ht="13.5">
      <c r="B34" s="22" t="s">
        <v>29</v>
      </c>
      <c r="C34" s="3">
        <v>129013</v>
      </c>
      <c r="D34" s="3">
        <v>140500</v>
      </c>
      <c r="E34" s="3">
        <v>165069</v>
      </c>
      <c r="F34" s="3">
        <v>155128</v>
      </c>
      <c r="G34" s="3">
        <v>136515</v>
      </c>
      <c r="H34" s="3">
        <v>122742</v>
      </c>
      <c r="I34" s="3">
        <v>111281</v>
      </c>
      <c r="J34" s="3">
        <v>84097</v>
      </c>
      <c r="K34" s="3">
        <v>60162</v>
      </c>
      <c r="L34" s="3">
        <v>55110</v>
      </c>
      <c r="M34" s="3">
        <v>45088</v>
      </c>
      <c r="N34" s="3">
        <v>41681</v>
      </c>
    </row>
    <row r="35" spans="2:14" ht="13.5">
      <c r="B35" s="22" t="s">
        <v>30</v>
      </c>
      <c r="C35" s="3">
        <v>177589</v>
      </c>
      <c r="D35" s="3">
        <v>198432</v>
      </c>
      <c r="E35" s="3">
        <v>659800</v>
      </c>
      <c r="F35" s="3">
        <v>136308</v>
      </c>
      <c r="G35" s="3">
        <v>126545</v>
      </c>
      <c r="H35" s="3">
        <v>132215</v>
      </c>
      <c r="I35" s="3">
        <v>154137</v>
      </c>
      <c r="J35" s="3">
        <v>97038</v>
      </c>
      <c r="K35" s="3">
        <v>123398</v>
      </c>
      <c r="L35" s="3">
        <v>131204</v>
      </c>
      <c r="M35" s="3">
        <v>116427</v>
      </c>
      <c r="N35" s="3">
        <v>101722</v>
      </c>
    </row>
    <row r="36" spans="2:14" ht="13.5">
      <c r="B36" s="22" t="s">
        <v>31</v>
      </c>
      <c r="C36" s="3">
        <v>3338</v>
      </c>
      <c r="D36" s="3">
        <v>1961</v>
      </c>
      <c r="E36" s="3">
        <v>2088</v>
      </c>
      <c r="F36" s="3">
        <v>1731</v>
      </c>
      <c r="G36" s="3">
        <v>7156</v>
      </c>
      <c r="H36" s="3">
        <v>13868</v>
      </c>
      <c r="I36" s="3">
        <v>609</v>
      </c>
      <c r="J36" s="3">
        <v>2277</v>
      </c>
      <c r="K36" s="3">
        <v>1615</v>
      </c>
      <c r="L36" s="3">
        <v>3855</v>
      </c>
      <c r="M36" s="3">
        <v>1401</v>
      </c>
      <c r="N36" s="3">
        <v>56</v>
      </c>
    </row>
    <row r="37" spans="2:14" ht="13.5">
      <c r="B37" s="22" t="s">
        <v>1</v>
      </c>
      <c r="C37" s="3">
        <v>11269</v>
      </c>
      <c r="D37" s="3">
        <v>8866</v>
      </c>
      <c r="E37" s="3">
        <v>15884</v>
      </c>
      <c r="F37" s="3">
        <v>1200</v>
      </c>
      <c r="G37" s="3">
        <v>1200</v>
      </c>
      <c r="H37" s="3">
        <v>1058</v>
      </c>
      <c r="I37" s="3">
        <v>351</v>
      </c>
      <c r="J37" s="3">
        <v>197</v>
      </c>
      <c r="K37" s="3">
        <v>178</v>
      </c>
      <c r="L37" s="3">
        <v>1526</v>
      </c>
      <c r="M37" s="3">
        <v>765</v>
      </c>
      <c r="N37" s="3">
        <v>220</v>
      </c>
    </row>
    <row r="38" spans="1:14" ht="13.5">
      <c r="A38" s="10" t="s">
        <v>50</v>
      </c>
      <c r="B38" s="22"/>
      <c r="C38" s="23">
        <v>329703</v>
      </c>
      <c r="D38" s="23">
        <v>367573</v>
      </c>
      <c r="E38" s="23">
        <v>862263</v>
      </c>
      <c r="F38" s="23">
        <v>302738</v>
      </c>
      <c r="G38" s="23">
        <v>280583</v>
      </c>
      <c r="H38" s="23">
        <v>276662</v>
      </c>
      <c r="I38" s="23">
        <v>282139</v>
      </c>
      <c r="J38" s="23">
        <v>195786</v>
      </c>
      <c r="K38" s="23">
        <v>191862</v>
      </c>
      <c r="L38" s="23">
        <v>194592</v>
      </c>
      <c r="M38" s="23">
        <v>166430</v>
      </c>
      <c r="N38" s="23">
        <v>150518</v>
      </c>
    </row>
    <row r="39" spans="2:14" ht="13.5">
      <c r="B39" s="5" t="s">
        <v>32</v>
      </c>
      <c r="C39" s="3">
        <v>945</v>
      </c>
      <c r="D39" s="3">
        <v>1274</v>
      </c>
      <c r="E39" s="3">
        <v>1474</v>
      </c>
      <c r="F39" s="3">
        <v>1718</v>
      </c>
      <c r="G39" s="3">
        <v>1022</v>
      </c>
      <c r="H39" s="3">
        <v>1241</v>
      </c>
      <c r="I39" s="3">
        <v>2226</v>
      </c>
      <c r="J39" s="3">
        <v>7057</v>
      </c>
      <c r="K39" s="3">
        <v>2623</v>
      </c>
      <c r="L39" s="3">
        <v>1363</v>
      </c>
      <c r="M39" s="3">
        <v>760</v>
      </c>
      <c r="N39" s="3">
        <v>845</v>
      </c>
    </row>
    <row r="40" spans="2:14" ht="13.5">
      <c r="B40" s="5" t="s">
        <v>33</v>
      </c>
      <c r="C40" s="3">
        <v>2470</v>
      </c>
      <c r="D40" s="3">
        <v>2579</v>
      </c>
      <c r="E40" s="3">
        <v>3712</v>
      </c>
      <c r="F40" s="3">
        <v>4657</v>
      </c>
      <c r="G40" s="3">
        <v>4401</v>
      </c>
      <c r="H40" s="3">
        <v>4566</v>
      </c>
      <c r="I40" s="3">
        <v>5309</v>
      </c>
      <c r="J40" s="3">
        <v>981</v>
      </c>
      <c r="K40" s="3">
        <v>802</v>
      </c>
      <c r="L40" s="3">
        <v>644</v>
      </c>
      <c r="M40" s="3">
        <v>339</v>
      </c>
      <c r="N40" s="3">
        <v>168</v>
      </c>
    </row>
    <row r="41" spans="2:14" ht="13.5">
      <c r="B41" s="5" t="s">
        <v>34</v>
      </c>
      <c r="C41" s="3">
        <v>17927</v>
      </c>
      <c r="D41" s="3">
        <v>15983</v>
      </c>
      <c r="E41" s="3">
        <v>12582</v>
      </c>
      <c r="F41" s="3">
        <v>6083</v>
      </c>
      <c r="G41" s="3">
        <v>5305</v>
      </c>
      <c r="H41" s="3">
        <v>4958</v>
      </c>
      <c r="I41" s="3">
        <v>5431</v>
      </c>
      <c r="J41" s="3">
        <v>6065</v>
      </c>
      <c r="K41" s="3">
        <v>8087</v>
      </c>
      <c r="L41" s="3">
        <v>13130</v>
      </c>
      <c r="M41" s="3">
        <v>4823</v>
      </c>
      <c r="N41" s="3">
        <v>2974</v>
      </c>
    </row>
    <row r="42" spans="2:14" ht="13.5">
      <c r="B42" s="5" t="s">
        <v>35</v>
      </c>
      <c r="C42" s="3">
        <v>24863</v>
      </c>
      <c r="D42" s="3">
        <v>28088</v>
      </c>
      <c r="E42" s="3">
        <v>28184</v>
      </c>
      <c r="F42" s="3">
        <v>25350</v>
      </c>
      <c r="G42" s="3">
        <v>37911</v>
      </c>
      <c r="H42" s="3">
        <v>22062</v>
      </c>
      <c r="I42" s="3">
        <v>21030</v>
      </c>
      <c r="J42" s="3">
        <v>20426</v>
      </c>
      <c r="K42" s="3">
        <v>15831</v>
      </c>
      <c r="L42" s="3">
        <v>11722</v>
      </c>
      <c r="M42" s="3">
        <v>12044</v>
      </c>
      <c r="N42" s="3">
        <v>7515</v>
      </c>
    </row>
    <row r="43" spans="2:14" ht="13.5">
      <c r="B43" s="5" t="s">
        <v>36</v>
      </c>
      <c r="C43" s="3">
        <v>3930</v>
      </c>
      <c r="D43" s="3">
        <v>2608</v>
      </c>
      <c r="E43" s="3">
        <v>3340</v>
      </c>
      <c r="F43" s="3">
        <v>2990</v>
      </c>
      <c r="G43" s="3">
        <v>3213</v>
      </c>
      <c r="H43" s="3">
        <v>652</v>
      </c>
      <c r="I43" s="3">
        <v>1309</v>
      </c>
      <c r="J43" s="3">
        <v>896</v>
      </c>
      <c r="K43" s="3">
        <v>321</v>
      </c>
      <c r="L43" s="3">
        <v>769</v>
      </c>
      <c r="M43" s="3">
        <v>717</v>
      </c>
      <c r="N43" s="3">
        <v>759</v>
      </c>
    </row>
    <row r="44" spans="1:14" ht="13.5">
      <c r="A44" s="10" t="s">
        <v>54</v>
      </c>
      <c r="B44" s="5"/>
      <c r="C44" s="11">
        <v>50135</v>
      </c>
      <c r="D44" s="11">
        <v>50532</v>
      </c>
      <c r="E44" s="11">
        <v>49292</v>
      </c>
      <c r="F44" s="11">
        <v>40798</v>
      </c>
      <c r="G44" s="11">
        <v>51852</v>
      </c>
      <c r="H44" s="11">
        <v>33479</v>
      </c>
      <c r="I44" s="11">
        <v>35305</v>
      </c>
      <c r="J44" s="11">
        <v>35425</v>
      </c>
      <c r="K44" s="11">
        <v>27664</v>
      </c>
      <c r="L44" s="11">
        <v>27628</v>
      </c>
      <c r="M44" s="11">
        <v>18683</v>
      </c>
      <c r="N44" s="11">
        <v>12261</v>
      </c>
    </row>
    <row r="45" spans="2:14" ht="13.5">
      <c r="B45" s="24" t="s">
        <v>37</v>
      </c>
      <c r="C45" s="3">
        <v>8764</v>
      </c>
      <c r="D45" s="3">
        <v>6531</v>
      </c>
      <c r="E45" s="3">
        <v>12419</v>
      </c>
      <c r="F45" s="3">
        <v>1414</v>
      </c>
      <c r="G45" s="3">
        <v>1212</v>
      </c>
      <c r="H45" s="3">
        <v>1849</v>
      </c>
      <c r="I45" s="3">
        <v>3052</v>
      </c>
      <c r="J45" s="3">
        <v>2615</v>
      </c>
      <c r="K45" s="3">
        <v>0</v>
      </c>
      <c r="L45" s="3">
        <v>1848</v>
      </c>
      <c r="M45" s="3">
        <v>5281</v>
      </c>
      <c r="N45" s="3">
        <v>1617</v>
      </c>
    </row>
    <row r="46" spans="2:14" ht="13.5">
      <c r="B46" s="24" t="s">
        <v>38</v>
      </c>
      <c r="C46" s="3">
        <v>4671</v>
      </c>
      <c r="D46" s="3">
        <v>2492</v>
      </c>
      <c r="E46" s="3">
        <v>628</v>
      </c>
      <c r="F46" s="3">
        <v>1287</v>
      </c>
      <c r="G46" s="3">
        <v>3941</v>
      </c>
      <c r="H46" s="3">
        <v>1860</v>
      </c>
      <c r="I46" s="3">
        <v>633</v>
      </c>
      <c r="J46" s="3">
        <v>10006</v>
      </c>
      <c r="K46" s="3">
        <v>665</v>
      </c>
      <c r="L46" s="3">
        <v>350</v>
      </c>
      <c r="M46" s="3">
        <v>160</v>
      </c>
      <c r="N46" s="3">
        <v>161</v>
      </c>
    </row>
    <row r="47" spans="2:14" ht="13.5">
      <c r="B47" s="24" t="s">
        <v>39</v>
      </c>
      <c r="C47" s="3">
        <v>4051</v>
      </c>
      <c r="D47" s="3">
        <v>4873</v>
      </c>
      <c r="E47" s="3">
        <v>5030</v>
      </c>
      <c r="F47" s="3">
        <v>3608</v>
      </c>
      <c r="G47" s="3">
        <v>761</v>
      </c>
      <c r="H47" s="3">
        <v>5098</v>
      </c>
      <c r="I47" s="3">
        <v>5513</v>
      </c>
      <c r="J47" s="3">
        <v>5928</v>
      </c>
      <c r="K47" s="3">
        <v>1781</v>
      </c>
      <c r="L47" s="3">
        <v>3399</v>
      </c>
      <c r="M47" s="3">
        <v>4623</v>
      </c>
      <c r="N47" s="3">
        <v>4443</v>
      </c>
    </row>
    <row r="48" spans="2:14" ht="13.5">
      <c r="B48" s="24" t="s">
        <v>40</v>
      </c>
      <c r="C48" s="3">
        <v>902</v>
      </c>
      <c r="D48" s="3">
        <v>1715</v>
      </c>
      <c r="E48" s="3">
        <v>4411</v>
      </c>
      <c r="F48" s="3">
        <v>2799</v>
      </c>
      <c r="G48" s="3">
        <v>693</v>
      </c>
      <c r="H48" s="3">
        <v>1004</v>
      </c>
      <c r="I48" s="3">
        <v>85</v>
      </c>
      <c r="J48" s="3">
        <v>11</v>
      </c>
      <c r="K48" s="3">
        <v>120</v>
      </c>
      <c r="L48" s="3">
        <v>1864</v>
      </c>
      <c r="M48" s="3">
        <v>348</v>
      </c>
      <c r="N48" s="3">
        <v>581</v>
      </c>
    </row>
    <row r="49" spans="1:14" ht="13.5">
      <c r="A49" s="10" t="s">
        <v>55</v>
      </c>
      <c r="B49" s="24"/>
      <c r="C49" s="25">
        <v>18388</v>
      </c>
      <c r="D49" s="25">
        <v>15611</v>
      </c>
      <c r="E49" s="25">
        <v>22488</v>
      </c>
      <c r="F49" s="25">
        <v>9108</v>
      </c>
      <c r="G49" s="25">
        <v>6607</v>
      </c>
      <c r="H49" s="25">
        <v>9811</v>
      </c>
      <c r="I49" s="25">
        <v>9283</v>
      </c>
      <c r="J49" s="25">
        <v>18560</v>
      </c>
      <c r="K49" s="25">
        <v>2566</v>
      </c>
      <c r="L49" s="25">
        <v>7461</v>
      </c>
      <c r="M49" s="25">
        <v>10412</v>
      </c>
      <c r="N49" s="25">
        <v>6802</v>
      </c>
    </row>
    <row r="50" spans="2:14" ht="13.5">
      <c r="B50" s="26" t="s">
        <v>41</v>
      </c>
      <c r="C50" s="3">
        <v>17129</v>
      </c>
      <c r="D50" s="3">
        <v>13071</v>
      </c>
      <c r="E50" s="3">
        <v>17893</v>
      </c>
      <c r="F50" s="3">
        <v>28628</v>
      </c>
      <c r="G50" s="3">
        <v>25357</v>
      </c>
      <c r="H50" s="3">
        <v>32101</v>
      </c>
      <c r="I50" s="3">
        <v>19772</v>
      </c>
      <c r="J50" s="3">
        <v>16174</v>
      </c>
      <c r="K50" s="3">
        <v>10522</v>
      </c>
      <c r="L50" s="3">
        <v>10856</v>
      </c>
      <c r="M50" s="3">
        <v>11295</v>
      </c>
      <c r="N50" s="3">
        <v>6547</v>
      </c>
    </row>
    <row r="51" spans="2:14" ht="13.5">
      <c r="B51" s="26" t="s">
        <v>42</v>
      </c>
      <c r="C51" s="3">
        <v>1415</v>
      </c>
      <c r="D51" s="3">
        <v>3395</v>
      </c>
      <c r="E51" s="3">
        <v>1597</v>
      </c>
      <c r="F51" s="3">
        <v>720</v>
      </c>
      <c r="G51" s="3">
        <v>865</v>
      </c>
      <c r="H51" s="3">
        <v>596</v>
      </c>
      <c r="I51" s="3">
        <v>729</v>
      </c>
      <c r="J51" s="3">
        <v>757</v>
      </c>
      <c r="K51" s="3">
        <v>478</v>
      </c>
      <c r="L51" s="3">
        <v>757</v>
      </c>
      <c r="M51" s="3">
        <v>511</v>
      </c>
      <c r="N51" s="3">
        <v>305</v>
      </c>
    </row>
    <row r="52" spans="2:14" ht="13.5">
      <c r="B52" s="26" t="s">
        <v>43</v>
      </c>
      <c r="C52" s="3">
        <v>3959</v>
      </c>
      <c r="D52" s="3">
        <v>4097</v>
      </c>
      <c r="E52" s="3">
        <v>2880</v>
      </c>
      <c r="F52" s="3">
        <v>4043</v>
      </c>
      <c r="G52" s="3">
        <v>2459</v>
      </c>
      <c r="H52" s="3">
        <v>3036</v>
      </c>
      <c r="I52" s="3">
        <v>2815</v>
      </c>
      <c r="J52" s="3">
        <v>3086</v>
      </c>
      <c r="K52" s="3">
        <v>2996</v>
      </c>
      <c r="L52" s="3">
        <v>2339</v>
      </c>
      <c r="M52" s="3">
        <v>1926</v>
      </c>
      <c r="N52" s="3">
        <v>1344</v>
      </c>
    </row>
    <row r="53" spans="2:14" ht="13.5">
      <c r="B53" s="26" t="s">
        <v>44</v>
      </c>
      <c r="C53" s="3">
        <v>3593</v>
      </c>
      <c r="D53" s="3">
        <v>1581</v>
      </c>
      <c r="E53" s="3">
        <v>4731</v>
      </c>
      <c r="F53" s="3">
        <v>13672</v>
      </c>
      <c r="G53" s="3">
        <v>3495</v>
      </c>
      <c r="H53" s="3">
        <v>792</v>
      </c>
      <c r="I53" s="3">
        <v>499</v>
      </c>
      <c r="J53" s="3">
        <v>2065</v>
      </c>
      <c r="K53" s="3">
        <v>947</v>
      </c>
      <c r="L53" s="3">
        <v>411</v>
      </c>
      <c r="M53" s="3">
        <v>303</v>
      </c>
      <c r="N53" s="3">
        <v>387</v>
      </c>
    </row>
    <row r="54" spans="2:14" ht="13.5">
      <c r="B54" s="26" t="s">
        <v>45</v>
      </c>
      <c r="C54" s="3">
        <v>5259</v>
      </c>
      <c r="D54" s="3">
        <v>5565</v>
      </c>
      <c r="E54" s="3">
        <v>1070</v>
      </c>
      <c r="F54" s="3">
        <v>246</v>
      </c>
      <c r="G54" s="3">
        <v>462</v>
      </c>
      <c r="H54" s="3">
        <v>812</v>
      </c>
      <c r="I54" s="3">
        <v>3065</v>
      </c>
      <c r="J54" s="3">
        <v>891</v>
      </c>
      <c r="K54" s="3">
        <v>1952</v>
      </c>
      <c r="L54" s="3">
        <v>6040</v>
      </c>
      <c r="M54" s="3">
        <v>4554</v>
      </c>
      <c r="N54" s="3">
        <v>826</v>
      </c>
    </row>
    <row r="55" spans="2:14" ht="13.5">
      <c r="B55" s="26" t="s">
        <v>46</v>
      </c>
      <c r="C55" s="3">
        <v>421</v>
      </c>
      <c r="D55" s="3">
        <v>291</v>
      </c>
      <c r="E55" s="3">
        <v>825</v>
      </c>
      <c r="F55" s="3">
        <v>1114</v>
      </c>
      <c r="G55" s="3">
        <v>528</v>
      </c>
      <c r="H55" s="3">
        <v>330</v>
      </c>
      <c r="I55" s="3">
        <v>374</v>
      </c>
      <c r="J55" s="3">
        <v>522</v>
      </c>
      <c r="K55" s="3">
        <v>363</v>
      </c>
      <c r="L55" s="3">
        <v>476</v>
      </c>
      <c r="M55" s="3">
        <v>251</v>
      </c>
      <c r="N55" s="3">
        <v>524</v>
      </c>
    </row>
    <row r="56" spans="2:14" ht="13.5">
      <c r="B56" s="26" t="s">
        <v>3</v>
      </c>
      <c r="C56" s="3">
        <v>3301</v>
      </c>
      <c r="D56" s="3">
        <v>3493</v>
      </c>
      <c r="E56" s="3">
        <v>173</v>
      </c>
      <c r="F56" s="3">
        <v>161</v>
      </c>
      <c r="G56" s="3">
        <v>305</v>
      </c>
      <c r="H56" s="3">
        <v>865</v>
      </c>
      <c r="I56" s="3">
        <v>137</v>
      </c>
      <c r="J56" s="3">
        <v>77</v>
      </c>
      <c r="K56" s="3">
        <v>173</v>
      </c>
      <c r="L56" s="3">
        <v>204</v>
      </c>
      <c r="M56" s="3">
        <v>486</v>
      </c>
      <c r="N56" s="3">
        <v>77</v>
      </c>
    </row>
    <row r="57" spans="1:14" ht="13.5">
      <c r="A57" s="10" t="s">
        <v>56</v>
      </c>
      <c r="B57" s="27"/>
      <c r="C57" s="28">
        <v>35077</v>
      </c>
      <c r="D57" s="28">
        <v>31493</v>
      </c>
      <c r="E57" s="28">
        <v>29169</v>
      </c>
      <c r="F57" s="28">
        <v>48584</v>
      </c>
      <c r="G57" s="28">
        <v>33471</v>
      </c>
      <c r="H57" s="28">
        <v>38532</v>
      </c>
      <c r="I57" s="28">
        <v>27391</v>
      </c>
      <c r="J57" s="28">
        <v>23572</v>
      </c>
      <c r="K57" s="28">
        <v>17431</v>
      </c>
      <c r="L57" s="28">
        <v>21083</v>
      </c>
      <c r="M57" s="28">
        <v>19326</v>
      </c>
      <c r="N57" s="28">
        <v>10010</v>
      </c>
    </row>
    <row r="58" spans="1:14" ht="13.5">
      <c r="A58" s="10" t="s">
        <v>57</v>
      </c>
      <c r="B58" s="29" t="s">
        <v>47</v>
      </c>
      <c r="C58" s="7">
        <v>1624</v>
      </c>
      <c r="D58" s="7">
        <v>2626</v>
      </c>
      <c r="E58" s="7">
        <v>3395</v>
      </c>
      <c r="F58" s="7">
        <v>2658</v>
      </c>
      <c r="G58" s="7">
        <v>2128</v>
      </c>
      <c r="H58" s="7">
        <v>1799</v>
      </c>
      <c r="I58" s="7">
        <v>1443</v>
      </c>
      <c r="J58" s="7">
        <v>950</v>
      </c>
      <c r="K58" s="7">
        <v>800</v>
      </c>
      <c r="L58" s="7">
        <v>409</v>
      </c>
      <c r="M58" s="7">
        <v>565</v>
      </c>
      <c r="N58" s="7">
        <v>460</v>
      </c>
    </row>
    <row r="59" spans="2:14" ht="13.5">
      <c r="B59" s="30" t="s">
        <v>71</v>
      </c>
      <c r="C59" s="8">
        <v>892394</v>
      </c>
      <c r="D59" s="8">
        <v>918559</v>
      </c>
      <c r="E59" s="8">
        <v>1460091</v>
      </c>
      <c r="F59" s="8">
        <v>868975</v>
      </c>
      <c r="G59" s="8">
        <v>688474</v>
      </c>
      <c r="H59" s="8">
        <v>617389</v>
      </c>
      <c r="I59" s="8">
        <v>622678</v>
      </c>
      <c r="J59" s="8">
        <v>474856</v>
      </c>
      <c r="K59" s="8">
        <v>429367</v>
      </c>
      <c r="L59" s="8">
        <v>426340</v>
      </c>
      <c r="M59" s="8">
        <v>388883</v>
      </c>
      <c r="N59" s="8">
        <v>305375</v>
      </c>
    </row>
    <row r="61" spans="4:14" ht="13.5">
      <c r="D61" s="45"/>
      <c r="I61" s="12"/>
      <c r="J61" s="12"/>
      <c r="K61" s="12"/>
      <c r="L61" s="12"/>
      <c r="M61" s="12"/>
      <c r="N61" s="12" t="s">
        <v>84</v>
      </c>
    </row>
    <row r="62" spans="4:14" ht="13.5">
      <c r="D62" s="45"/>
      <c r="I62" s="12"/>
      <c r="J62" s="12"/>
      <c r="K62" s="12"/>
      <c r="L62" s="12"/>
      <c r="M62" s="12"/>
      <c r="N62" s="12" t="s">
        <v>82</v>
      </c>
    </row>
    <row r="63" spans="4:14" ht="13.5">
      <c r="D63" s="12"/>
      <c r="I63" s="12"/>
      <c r="J63" s="12"/>
      <c r="K63" s="12"/>
      <c r="L63" s="12"/>
      <c r="M63" s="12"/>
      <c r="N63" s="12" t="s">
        <v>60</v>
      </c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85</v>
      </c>
      <c r="E1" s="1"/>
    </row>
    <row r="2" ht="13.5">
      <c r="B2" s="6" t="s">
        <v>86</v>
      </c>
    </row>
    <row r="3" spans="2:15" ht="13.5">
      <c r="B3" s="60" t="s">
        <v>4</v>
      </c>
      <c r="C3" s="61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58</v>
      </c>
      <c r="K3" s="14" t="s">
        <v>59</v>
      </c>
      <c r="L3" s="14" t="s">
        <v>67</v>
      </c>
      <c r="M3" s="14" t="s">
        <v>73</v>
      </c>
      <c r="N3" s="14" t="s">
        <v>74</v>
      </c>
      <c r="O3" s="14" t="s">
        <v>81</v>
      </c>
    </row>
    <row r="4" spans="2:15" ht="13.5">
      <c r="B4" s="31"/>
      <c r="C4" s="40" t="s">
        <v>17</v>
      </c>
      <c r="D4" s="33">
        <v>9696</v>
      </c>
      <c r="E4" s="33">
        <v>9164</v>
      </c>
      <c r="F4" s="33">
        <v>16536</v>
      </c>
      <c r="G4" s="33">
        <v>9769</v>
      </c>
      <c r="H4" s="33">
        <v>7753</v>
      </c>
      <c r="I4" s="33">
        <v>18734</v>
      </c>
      <c r="J4" s="33">
        <v>7192</v>
      </c>
      <c r="K4" s="33">
        <v>4222</v>
      </c>
      <c r="L4" s="33">
        <v>3471</v>
      </c>
      <c r="M4" s="33">
        <v>3119</v>
      </c>
      <c r="N4" s="33">
        <v>1944</v>
      </c>
      <c r="O4" s="33">
        <v>2932</v>
      </c>
    </row>
    <row r="5" spans="2:15" ht="13.5">
      <c r="B5" s="31"/>
      <c r="C5" s="32" t="s">
        <v>18</v>
      </c>
      <c r="D5" s="33">
        <v>7970</v>
      </c>
      <c r="E5" s="33">
        <v>5024</v>
      </c>
      <c r="F5" s="33">
        <v>4445</v>
      </c>
      <c r="G5" s="33">
        <v>2697</v>
      </c>
      <c r="H5" s="33">
        <v>1287</v>
      </c>
      <c r="I5" s="33">
        <v>1064</v>
      </c>
      <c r="J5" s="33">
        <v>2526</v>
      </c>
      <c r="K5" s="33">
        <v>2209</v>
      </c>
      <c r="L5" s="33">
        <v>1133</v>
      </c>
      <c r="M5" s="33">
        <v>593</v>
      </c>
      <c r="N5" s="33">
        <v>529</v>
      </c>
      <c r="O5" s="33">
        <v>325</v>
      </c>
    </row>
    <row r="6" spans="2:15" ht="13.5">
      <c r="B6" s="31"/>
      <c r="C6" s="32" t="s">
        <v>19</v>
      </c>
      <c r="D6" s="46">
        <v>2507</v>
      </c>
      <c r="E6" s="46">
        <v>3768</v>
      </c>
      <c r="F6" s="46">
        <v>4486</v>
      </c>
      <c r="G6" s="46">
        <v>8326</v>
      </c>
      <c r="H6" s="46">
        <v>14315</v>
      </c>
      <c r="I6" s="46">
        <v>13628</v>
      </c>
      <c r="J6" s="46">
        <v>841</v>
      </c>
      <c r="K6" s="46">
        <v>1675</v>
      </c>
      <c r="L6" s="46">
        <v>1905</v>
      </c>
      <c r="M6" s="46">
        <v>1587</v>
      </c>
      <c r="N6" s="46">
        <v>6326</v>
      </c>
      <c r="O6" s="46">
        <v>2209</v>
      </c>
    </row>
    <row r="7" spans="2:15" ht="13.5">
      <c r="B7" s="39"/>
      <c r="C7" s="34" t="s">
        <v>20</v>
      </c>
      <c r="D7" s="47">
        <v>7247</v>
      </c>
      <c r="E7" s="47">
        <v>14320</v>
      </c>
      <c r="F7" s="47">
        <v>14459</v>
      </c>
      <c r="G7" s="47">
        <v>4744</v>
      </c>
      <c r="H7" s="47">
        <v>1994</v>
      </c>
      <c r="I7" s="47">
        <v>2701</v>
      </c>
      <c r="J7" s="47">
        <v>2078</v>
      </c>
      <c r="K7" s="47">
        <v>5124</v>
      </c>
      <c r="L7" s="47">
        <v>2946</v>
      </c>
      <c r="M7" s="47">
        <v>3269</v>
      </c>
      <c r="N7" s="47">
        <v>7603</v>
      </c>
      <c r="O7" s="47">
        <v>3275</v>
      </c>
    </row>
    <row r="8" spans="2:15" ht="13.5">
      <c r="B8" s="63" t="s">
        <v>52</v>
      </c>
      <c r="C8" s="64"/>
      <c r="D8" s="35">
        <v>27420</v>
      </c>
      <c r="E8" s="35">
        <v>32276</v>
      </c>
      <c r="F8" s="35">
        <v>39926</v>
      </c>
      <c r="G8" s="35">
        <v>25536</v>
      </c>
      <c r="H8" s="35">
        <v>25349</v>
      </c>
      <c r="I8" s="35">
        <v>36127</v>
      </c>
      <c r="J8" s="35">
        <v>12637</v>
      </c>
      <c r="K8" s="35">
        <v>13230</v>
      </c>
      <c r="L8" s="35">
        <v>9455</v>
      </c>
      <c r="M8" s="35">
        <v>8568</v>
      </c>
      <c r="N8" s="35">
        <v>16402</v>
      </c>
      <c r="O8" s="35">
        <v>8741</v>
      </c>
    </row>
    <row r="9" spans="2:15" ht="13.5">
      <c r="B9" s="36"/>
      <c r="C9" s="37" t="s">
        <v>9</v>
      </c>
      <c r="D9" s="38">
        <v>1308</v>
      </c>
      <c r="E9" s="38">
        <v>1055</v>
      </c>
      <c r="F9" s="38">
        <v>1026</v>
      </c>
      <c r="G9" s="38">
        <v>688</v>
      </c>
      <c r="H9" s="38">
        <v>49</v>
      </c>
      <c r="I9" s="38">
        <v>1598</v>
      </c>
      <c r="J9" s="38">
        <v>1844</v>
      </c>
      <c r="K9" s="38">
        <v>733</v>
      </c>
      <c r="L9" s="38">
        <v>100</v>
      </c>
      <c r="M9" s="38">
        <v>184</v>
      </c>
      <c r="N9" s="38">
        <v>797</v>
      </c>
      <c r="O9" s="38">
        <v>451</v>
      </c>
    </row>
    <row r="10" spans="2:15" ht="13.5">
      <c r="B10" s="39"/>
      <c r="C10" s="40" t="s">
        <v>10</v>
      </c>
      <c r="D10" s="33">
        <v>12609</v>
      </c>
      <c r="E10" s="33">
        <v>10972</v>
      </c>
      <c r="F10" s="33">
        <v>10712</v>
      </c>
      <c r="G10" s="33">
        <v>13809</v>
      </c>
      <c r="H10" s="33">
        <v>8303</v>
      </c>
      <c r="I10" s="33">
        <v>5265</v>
      </c>
      <c r="J10" s="33">
        <v>4121</v>
      </c>
      <c r="K10" s="33">
        <v>4209</v>
      </c>
      <c r="L10" s="33">
        <v>10866</v>
      </c>
      <c r="M10" s="33">
        <v>16441</v>
      </c>
      <c r="N10" s="33">
        <v>3853</v>
      </c>
      <c r="O10" s="33">
        <v>3544</v>
      </c>
    </row>
    <row r="11" spans="2:15" ht="13.5">
      <c r="B11" s="39"/>
      <c r="C11" s="32" t="s">
        <v>22</v>
      </c>
      <c r="D11" s="33">
        <v>3491</v>
      </c>
      <c r="E11" s="33">
        <v>1619</v>
      </c>
      <c r="F11" s="33">
        <v>3446</v>
      </c>
      <c r="G11" s="33">
        <v>5136</v>
      </c>
      <c r="H11" s="33">
        <v>4038</v>
      </c>
      <c r="I11" s="33">
        <v>1750</v>
      </c>
      <c r="J11" s="33">
        <v>1330</v>
      </c>
      <c r="K11" s="33">
        <v>4858</v>
      </c>
      <c r="L11" s="33">
        <v>2063</v>
      </c>
      <c r="M11" s="33">
        <v>267</v>
      </c>
      <c r="N11" s="33">
        <v>1507</v>
      </c>
      <c r="O11" s="33">
        <v>1956</v>
      </c>
    </row>
    <row r="12" spans="2:15" ht="13.5">
      <c r="B12" s="39"/>
      <c r="C12" s="41" t="s">
        <v>23</v>
      </c>
      <c r="D12" s="42">
        <v>695</v>
      </c>
      <c r="E12" s="42">
        <v>662</v>
      </c>
      <c r="F12" s="42">
        <v>964</v>
      </c>
      <c r="G12" s="42">
        <v>1366</v>
      </c>
      <c r="H12" s="42">
        <v>854</v>
      </c>
      <c r="I12" s="42">
        <v>923</v>
      </c>
      <c r="J12" s="42">
        <v>1009</v>
      </c>
      <c r="K12" s="42">
        <v>744</v>
      </c>
      <c r="L12" s="42">
        <v>668</v>
      </c>
      <c r="M12" s="42">
        <v>600</v>
      </c>
      <c r="N12" s="42">
        <v>406</v>
      </c>
      <c r="O12" s="42">
        <v>408</v>
      </c>
    </row>
    <row r="13" spans="2:15" ht="13.5">
      <c r="B13" s="62" t="s">
        <v>70</v>
      </c>
      <c r="C13" s="59"/>
      <c r="D13" s="43">
        <v>18103</v>
      </c>
      <c r="E13" s="43">
        <v>14308</v>
      </c>
      <c r="F13" s="43">
        <v>16148</v>
      </c>
      <c r="G13" s="43">
        <v>20999</v>
      </c>
      <c r="H13" s="43">
        <v>13244</v>
      </c>
      <c r="I13" s="43">
        <v>9536</v>
      </c>
      <c r="J13" s="43">
        <v>8304</v>
      </c>
      <c r="K13" s="43">
        <v>10544</v>
      </c>
      <c r="L13" s="43">
        <v>13697</v>
      </c>
      <c r="M13" s="43">
        <v>17492</v>
      </c>
      <c r="N13" s="43">
        <v>6563</v>
      </c>
      <c r="O13" s="43">
        <v>6359</v>
      </c>
    </row>
    <row r="14" spans="2:15" ht="13.5">
      <c r="B14" s="58" t="s">
        <v>48</v>
      </c>
      <c r="C14" s="59"/>
      <c r="D14" s="43">
        <v>44838</v>
      </c>
      <c r="E14" s="43">
        <v>37316</v>
      </c>
      <c r="F14" s="43">
        <v>31650</v>
      </c>
      <c r="G14" s="43">
        <v>32284</v>
      </c>
      <c r="H14" s="43">
        <v>28979</v>
      </c>
      <c r="I14" s="43">
        <v>26492</v>
      </c>
      <c r="J14" s="43">
        <v>40710</v>
      </c>
      <c r="K14" s="43">
        <v>13567</v>
      </c>
      <c r="L14" s="43">
        <v>15796</v>
      </c>
      <c r="M14" s="43">
        <v>20164</v>
      </c>
      <c r="N14" s="43">
        <v>7739</v>
      </c>
      <c r="O14" s="43">
        <v>8699</v>
      </c>
    </row>
    <row r="15" spans="2:15" ht="13.5">
      <c r="B15" s="58" t="s">
        <v>49</v>
      </c>
      <c r="C15" s="59"/>
      <c r="D15" s="43">
        <v>279490</v>
      </c>
      <c r="E15" s="43">
        <v>287353</v>
      </c>
      <c r="F15" s="43">
        <v>327942</v>
      </c>
      <c r="G15" s="43">
        <v>321628</v>
      </c>
      <c r="H15" s="43">
        <v>205170</v>
      </c>
      <c r="I15" s="43">
        <v>155661</v>
      </c>
      <c r="J15" s="43">
        <v>167558</v>
      </c>
      <c r="K15" s="43">
        <v>129784</v>
      </c>
      <c r="L15" s="43">
        <v>132697</v>
      </c>
      <c r="M15" s="43">
        <v>119096</v>
      </c>
      <c r="N15" s="43">
        <v>129332</v>
      </c>
      <c r="O15" s="43">
        <v>96591</v>
      </c>
    </row>
    <row r="16" spans="2:15" ht="13.5">
      <c r="B16" s="58" t="s">
        <v>50</v>
      </c>
      <c r="C16" s="59"/>
      <c r="D16" s="43">
        <v>329703</v>
      </c>
      <c r="E16" s="43">
        <v>367573</v>
      </c>
      <c r="F16" s="43">
        <v>862263</v>
      </c>
      <c r="G16" s="43">
        <v>302738</v>
      </c>
      <c r="H16" s="43">
        <v>280583</v>
      </c>
      <c r="I16" s="43">
        <v>276662</v>
      </c>
      <c r="J16" s="43">
        <v>282139</v>
      </c>
      <c r="K16" s="43">
        <v>195786</v>
      </c>
      <c r="L16" s="43">
        <v>191862</v>
      </c>
      <c r="M16" s="43">
        <v>194592</v>
      </c>
      <c r="N16" s="43">
        <v>166430</v>
      </c>
      <c r="O16" s="43">
        <v>150518</v>
      </c>
    </row>
    <row r="17" spans="2:15" ht="13.5">
      <c r="B17" s="58" t="s">
        <v>71</v>
      </c>
      <c r="C17" s="59"/>
      <c r="D17" s="44">
        <v>892394</v>
      </c>
      <c r="E17" s="44">
        <v>918559</v>
      </c>
      <c r="F17" s="44">
        <v>1460091</v>
      </c>
      <c r="G17" s="44">
        <v>868975</v>
      </c>
      <c r="H17" s="44">
        <v>688474</v>
      </c>
      <c r="I17" s="44">
        <v>617389</v>
      </c>
      <c r="J17" s="44">
        <v>622678</v>
      </c>
      <c r="K17" s="44">
        <v>474856</v>
      </c>
      <c r="L17" s="44">
        <v>429367</v>
      </c>
      <c r="M17" s="44">
        <v>426340</v>
      </c>
      <c r="N17" s="44">
        <v>388883</v>
      </c>
      <c r="O17" s="44">
        <v>305375</v>
      </c>
    </row>
    <row r="18" ht="13.5">
      <c r="E18" s="1"/>
    </row>
    <row r="19" spans="5:15" ht="13.5">
      <c r="E19" s="45"/>
      <c r="J19" s="12"/>
      <c r="K19" s="12"/>
      <c r="L19" s="12"/>
      <c r="M19" s="12"/>
      <c r="N19" s="12"/>
      <c r="O19" s="12" t="s">
        <v>72</v>
      </c>
    </row>
    <row r="20" spans="5:15" ht="13.5">
      <c r="E20" s="12"/>
      <c r="J20" s="12"/>
      <c r="K20" s="12"/>
      <c r="L20" s="12"/>
      <c r="M20" s="12"/>
      <c r="N20" s="12"/>
      <c r="O20" s="12" t="s">
        <v>82</v>
      </c>
    </row>
    <row r="21" spans="5:15" ht="13.5">
      <c r="E21" s="12"/>
      <c r="J21" s="12"/>
      <c r="K21" s="12"/>
      <c r="L21" s="12"/>
      <c r="M21" s="12"/>
      <c r="N21" s="12"/>
      <c r="O21" s="12" t="s">
        <v>60</v>
      </c>
    </row>
    <row r="23" spans="5:15" ht="13.5">
      <c r="E23" s="12"/>
      <c r="J23" s="12"/>
      <c r="K23" s="12"/>
      <c r="L23" s="12"/>
      <c r="M23" s="12"/>
      <c r="N23" s="12"/>
      <c r="O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15" width="12.09765625" style="1" customWidth="1"/>
    <col min="16" max="16384" width="9" style="1" customWidth="1"/>
  </cols>
  <sheetData>
    <row r="1" ht="13.5">
      <c r="B1" s="4" t="s">
        <v>68</v>
      </c>
    </row>
    <row r="2" ht="13.5">
      <c r="B2" s="6" t="s">
        <v>69</v>
      </c>
    </row>
    <row r="3" spans="2:3" ht="13.5">
      <c r="B3" s="13" t="s">
        <v>4</v>
      </c>
      <c r="C3" s="14" t="s">
        <v>81</v>
      </c>
    </row>
    <row r="4" spans="1:3" ht="13.5">
      <c r="A4" s="50" t="s">
        <v>51</v>
      </c>
      <c r="B4" s="15" t="s">
        <v>2</v>
      </c>
      <c r="C4" s="3">
        <v>1406</v>
      </c>
    </row>
    <row r="5" spans="1:3" ht="13.5">
      <c r="A5" s="51"/>
      <c r="B5" s="55" t="s">
        <v>5</v>
      </c>
      <c r="C5" s="33">
        <v>3</v>
      </c>
    </row>
    <row r="6" spans="1:3" ht="13.5">
      <c r="A6" s="51"/>
      <c r="B6" s="55" t="s">
        <v>6</v>
      </c>
      <c r="C6" s="33">
        <v>1511</v>
      </c>
    </row>
    <row r="7" spans="1:3" ht="13.5">
      <c r="A7" s="51"/>
      <c r="B7" s="55" t="s">
        <v>7</v>
      </c>
      <c r="C7" s="33">
        <v>2915</v>
      </c>
    </row>
    <row r="8" spans="1:3" ht="13.5">
      <c r="A8" s="51"/>
      <c r="B8" s="55" t="s">
        <v>8</v>
      </c>
      <c r="C8" s="33">
        <v>275</v>
      </c>
    </row>
    <row r="9" spans="1:3" ht="13.5">
      <c r="A9" s="51"/>
      <c r="B9" s="55" t="s">
        <v>9</v>
      </c>
      <c r="C9" s="33">
        <v>451</v>
      </c>
    </row>
    <row r="10" spans="1:3" ht="13.5">
      <c r="A10" s="51"/>
      <c r="B10" s="55" t="s">
        <v>10</v>
      </c>
      <c r="C10" s="33">
        <v>3544</v>
      </c>
    </row>
    <row r="11" spans="1:3" ht="13.5">
      <c r="A11" s="50" t="s">
        <v>48</v>
      </c>
      <c r="B11" s="55"/>
      <c r="C11" s="52">
        <v>8699</v>
      </c>
    </row>
    <row r="12" spans="1:3" ht="13.5">
      <c r="A12" s="51"/>
      <c r="B12" s="55" t="s">
        <v>11</v>
      </c>
      <c r="C12" s="33">
        <v>15064</v>
      </c>
    </row>
    <row r="13" spans="1:3" ht="13.5">
      <c r="A13" s="51"/>
      <c r="B13" s="55" t="s">
        <v>12</v>
      </c>
      <c r="C13" s="33">
        <v>890</v>
      </c>
    </row>
    <row r="14" spans="1:3" ht="13.5">
      <c r="A14" s="51"/>
      <c r="B14" s="55" t="s">
        <v>13</v>
      </c>
      <c r="C14" s="33">
        <v>2439</v>
      </c>
    </row>
    <row r="15" spans="1:3" ht="13.5">
      <c r="A15" s="51"/>
      <c r="B15" s="55" t="s">
        <v>14</v>
      </c>
      <c r="C15" s="33">
        <v>15702</v>
      </c>
    </row>
    <row r="16" spans="1:3" ht="13.5">
      <c r="A16" s="51"/>
      <c r="B16" s="55" t="s">
        <v>15</v>
      </c>
      <c r="C16" s="33">
        <v>28032</v>
      </c>
    </row>
    <row r="17" spans="1:16" ht="14.25">
      <c r="A17" s="51"/>
      <c r="B17" s="55" t="s">
        <v>16</v>
      </c>
      <c r="C17" s="33">
        <v>13396</v>
      </c>
      <c r="P17"/>
    </row>
    <row r="18" spans="1:3" ht="13.5">
      <c r="A18" s="51"/>
      <c r="B18" s="55" t="s">
        <v>0</v>
      </c>
      <c r="C18" s="33">
        <v>18465</v>
      </c>
    </row>
    <row r="19" spans="1:3" ht="13.5">
      <c r="A19" s="51"/>
      <c r="B19" s="55" t="s">
        <v>21</v>
      </c>
      <c r="C19" s="33">
        <v>647</v>
      </c>
    </row>
    <row r="20" spans="1:3" ht="13.5">
      <c r="A20" s="51"/>
      <c r="B20" s="55" t="s">
        <v>22</v>
      </c>
      <c r="C20" s="33">
        <v>1956</v>
      </c>
    </row>
    <row r="21" spans="1:3" ht="13.5">
      <c r="A21" s="50" t="s">
        <v>49</v>
      </c>
      <c r="B21" s="55"/>
      <c r="C21" s="52">
        <v>96591</v>
      </c>
    </row>
    <row r="22" spans="1:3" ht="13.5">
      <c r="A22" s="51"/>
      <c r="B22" s="55" t="s">
        <v>77</v>
      </c>
      <c r="C22" s="33">
        <v>2932</v>
      </c>
    </row>
    <row r="23" spans="1:3" ht="13.5">
      <c r="A23" s="51"/>
      <c r="B23" s="55" t="s">
        <v>78</v>
      </c>
      <c r="C23" s="33">
        <v>325</v>
      </c>
    </row>
    <row r="24" spans="1:3" ht="13.5">
      <c r="A24" s="51"/>
      <c r="B24" s="55" t="s">
        <v>79</v>
      </c>
      <c r="C24" s="33">
        <v>2209</v>
      </c>
    </row>
    <row r="25" spans="1:16" ht="14.25">
      <c r="A25" s="51"/>
      <c r="B25" s="55" t="s">
        <v>80</v>
      </c>
      <c r="C25" s="33">
        <v>3275</v>
      </c>
      <c r="P25"/>
    </row>
    <row r="26" spans="1:3" ht="13.5">
      <c r="A26" s="50" t="s">
        <v>52</v>
      </c>
      <c r="B26" s="55"/>
      <c r="C26" s="52">
        <v>8741</v>
      </c>
    </row>
    <row r="27" spans="1:3" ht="13.5">
      <c r="A27" s="51"/>
      <c r="B27" s="55" t="s">
        <v>23</v>
      </c>
      <c r="C27" s="33">
        <v>408</v>
      </c>
    </row>
    <row r="28" spans="1:5" ht="14.25">
      <c r="A28" s="51"/>
      <c r="B28" s="55" t="s">
        <v>24</v>
      </c>
      <c r="C28" s="33" t="s">
        <v>83</v>
      </c>
      <c r="E28" t="s">
        <v>87</v>
      </c>
    </row>
    <row r="29" spans="1:3" ht="13.5">
      <c r="A29" s="51"/>
      <c r="B29" s="55" t="s">
        <v>25</v>
      </c>
      <c r="C29" s="33">
        <v>9188</v>
      </c>
    </row>
    <row r="30" spans="1:3" ht="13.5">
      <c r="A30" s="51"/>
      <c r="B30" s="55" t="s">
        <v>26</v>
      </c>
      <c r="C30" s="33">
        <v>289</v>
      </c>
    </row>
    <row r="31" spans="1:3" ht="13.5">
      <c r="A31" s="50" t="s">
        <v>53</v>
      </c>
      <c r="B31" s="55"/>
      <c r="C31" s="52">
        <v>9885</v>
      </c>
    </row>
    <row r="32" spans="1:3" ht="13.5">
      <c r="A32" s="51"/>
      <c r="B32" s="55" t="s">
        <v>27</v>
      </c>
      <c r="C32" s="33">
        <v>1431</v>
      </c>
    </row>
    <row r="33" spans="1:3" ht="13.5">
      <c r="A33" s="51"/>
      <c r="B33" s="55" t="s">
        <v>28</v>
      </c>
      <c r="C33" s="33">
        <v>5408</v>
      </c>
    </row>
    <row r="34" spans="1:3" ht="13.5">
      <c r="A34" s="51"/>
      <c r="B34" s="55" t="s">
        <v>29</v>
      </c>
      <c r="C34" s="33">
        <v>41681</v>
      </c>
    </row>
    <row r="35" spans="1:3" ht="13.5">
      <c r="A35" s="51"/>
      <c r="B35" s="55" t="s">
        <v>30</v>
      </c>
      <c r="C35" s="33">
        <v>101722</v>
      </c>
    </row>
    <row r="36" spans="1:3" ht="13.5">
      <c r="A36" s="51"/>
      <c r="B36" s="55" t="s">
        <v>31</v>
      </c>
      <c r="C36" s="33">
        <v>56</v>
      </c>
    </row>
    <row r="37" spans="1:3" ht="13.5">
      <c r="A37" s="51"/>
      <c r="B37" s="55" t="s">
        <v>1</v>
      </c>
      <c r="C37" s="33">
        <v>220</v>
      </c>
    </row>
    <row r="38" spans="1:3" ht="13.5">
      <c r="A38" s="50" t="s">
        <v>50</v>
      </c>
      <c r="B38" s="55"/>
      <c r="C38" s="52">
        <v>150518</v>
      </c>
    </row>
    <row r="39" spans="1:3" ht="13.5">
      <c r="A39" s="51"/>
      <c r="B39" s="55" t="s">
        <v>32</v>
      </c>
      <c r="C39" s="33">
        <v>845</v>
      </c>
    </row>
    <row r="40" spans="1:3" ht="13.5">
      <c r="A40" s="51"/>
      <c r="B40" s="55" t="s">
        <v>33</v>
      </c>
      <c r="C40" s="33">
        <v>168</v>
      </c>
    </row>
    <row r="41" spans="1:3" ht="13.5">
      <c r="A41" s="51"/>
      <c r="B41" s="55" t="s">
        <v>34</v>
      </c>
      <c r="C41" s="33">
        <v>2974</v>
      </c>
    </row>
    <row r="42" spans="1:3" ht="13.5">
      <c r="A42" s="51"/>
      <c r="B42" s="55" t="s">
        <v>35</v>
      </c>
      <c r="C42" s="33">
        <v>7515</v>
      </c>
    </row>
    <row r="43" spans="1:3" ht="13.5">
      <c r="A43" s="51"/>
      <c r="B43" s="55" t="s">
        <v>36</v>
      </c>
      <c r="C43" s="33">
        <v>759</v>
      </c>
    </row>
    <row r="44" spans="1:3" ht="13.5">
      <c r="A44" s="50" t="s">
        <v>54</v>
      </c>
      <c r="B44" s="55"/>
      <c r="C44" s="52">
        <v>12261</v>
      </c>
    </row>
    <row r="45" spans="1:3" ht="13.5">
      <c r="A45" s="51"/>
      <c r="B45" s="55" t="s">
        <v>37</v>
      </c>
      <c r="C45" s="33">
        <v>1617</v>
      </c>
    </row>
    <row r="46" spans="1:3" ht="13.5">
      <c r="A46" s="51"/>
      <c r="B46" s="55" t="s">
        <v>38</v>
      </c>
      <c r="C46" s="33">
        <v>161</v>
      </c>
    </row>
    <row r="47" spans="1:3" ht="13.5">
      <c r="A47" s="51"/>
      <c r="B47" s="55" t="s">
        <v>39</v>
      </c>
      <c r="C47" s="33">
        <v>4443</v>
      </c>
    </row>
    <row r="48" spans="1:3" ht="13.5">
      <c r="A48" s="51"/>
      <c r="B48" s="55" t="s">
        <v>40</v>
      </c>
      <c r="C48" s="33">
        <v>581</v>
      </c>
    </row>
    <row r="49" spans="1:3" ht="13.5">
      <c r="A49" s="50" t="s">
        <v>55</v>
      </c>
      <c r="B49" s="55"/>
      <c r="C49" s="52">
        <v>6802</v>
      </c>
    </row>
    <row r="50" spans="1:3" ht="13.5">
      <c r="A50" s="51"/>
      <c r="B50" s="55" t="s">
        <v>41</v>
      </c>
      <c r="C50" s="33">
        <v>6547</v>
      </c>
    </row>
    <row r="51" spans="1:3" ht="13.5">
      <c r="A51" s="51"/>
      <c r="B51" s="55" t="s">
        <v>42</v>
      </c>
      <c r="C51" s="33">
        <v>305</v>
      </c>
    </row>
    <row r="52" spans="1:3" ht="13.5">
      <c r="A52" s="51"/>
      <c r="B52" s="55" t="s">
        <v>43</v>
      </c>
      <c r="C52" s="33">
        <v>1344</v>
      </c>
    </row>
    <row r="53" spans="1:5" ht="14.25">
      <c r="A53" s="51"/>
      <c r="B53" s="55" t="s">
        <v>44</v>
      </c>
      <c r="C53" s="33">
        <v>387</v>
      </c>
      <c r="E53" t="s">
        <v>88</v>
      </c>
    </row>
    <row r="54" spans="1:3" ht="13.5">
      <c r="A54" s="51"/>
      <c r="B54" s="55" t="s">
        <v>45</v>
      </c>
      <c r="C54" s="33">
        <v>826</v>
      </c>
    </row>
    <row r="55" spans="1:3" ht="13.5">
      <c r="A55" s="51"/>
      <c r="B55" s="55" t="s">
        <v>46</v>
      </c>
      <c r="C55" s="33">
        <v>524</v>
      </c>
    </row>
    <row r="56" spans="1:3" ht="13.5">
      <c r="A56" s="51"/>
      <c r="B56" s="55" t="s">
        <v>3</v>
      </c>
      <c r="C56" s="33">
        <v>77</v>
      </c>
    </row>
    <row r="57" spans="1:3" ht="13.5">
      <c r="A57" s="50" t="s">
        <v>56</v>
      </c>
      <c r="B57" s="56"/>
      <c r="C57" s="53">
        <v>10010</v>
      </c>
    </row>
    <row r="58" spans="1:3" ht="13.5">
      <c r="A58" s="10" t="s">
        <v>57</v>
      </c>
      <c r="B58" s="56" t="s">
        <v>47</v>
      </c>
      <c r="C58" s="42">
        <v>460</v>
      </c>
    </row>
    <row r="59" spans="2:3" ht="13.5">
      <c r="B59" s="30" t="s">
        <v>71</v>
      </c>
      <c r="C59" s="8">
        <v>305375</v>
      </c>
    </row>
    <row r="60" spans="1:3" ht="13.5">
      <c r="A60" s="9" t="s">
        <v>75</v>
      </c>
      <c r="C60" s="48">
        <f>SUM(C4,C31,C44,C49,C57,C58)</f>
        <v>40824</v>
      </c>
    </row>
    <row r="61" ht="13.5">
      <c r="C61" s="12"/>
    </row>
    <row r="62" ht="13.5">
      <c r="C62" s="12"/>
    </row>
    <row r="63" ht="13.5">
      <c r="C63" s="1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4" width="12.09765625" style="1" customWidth="1"/>
    <col min="15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58</v>
      </c>
      <c r="J3" s="14" t="s">
        <v>59</v>
      </c>
      <c r="K3" s="14" t="s">
        <v>67</v>
      </c>
      <c r="L3" s="14" t="s">
        <v>73</v>
      </c>
      <c r="M3" s="14" t="s">
        <v>74</v>
      </c>
      <c r="N3" s="14" t="s">
        <v>81</v>
      </c>
    </row>
    <row r="4" spans="2:14" ht="13.5">
      <c r="B4" s="10" t="s">
        <v>52</v>
      </c>
      <c r="C4" s="43">
        <v>27420</v>
      </c>
      <c r="D4" s="43">
        <v>32276</v>
      </c>
      <c r="E4" s="43">
        <v>39926</v>
      </c>
      <c r="F4" s="43">
        <v>25536</v>
      </c>
      <c r="G4" s="43">
        <v>25349</v>
      </c>
      <c r="H4" s="43">
        <v>36127</v>
      </c>
      <c r="I4" s="43">
        <v>12637</v>
      </c>
      <c r="J4" s="43">
        <v>13230</v>
      </c>
      <c r="K4" s="43">
        <v>9455</v>
      </c>
      <c r="L4" s="43">
        <v>8568</v>
      </c>
      <c r="M4" s="43">
        <v>16402</v>
      </c>
      <c r="N4" s="35">
        <v>8741</v>
      </c>
    </row>
    <row r="5" spans="2:14" ht="13.5">
      <c r="B5" s="10" t="s">
        <v>48</v>
      </c>
      <c r="C5" s="43">
        <v>44838</v>
      </c>
      <c r="D5" s="43">
        <v>37316</v>
      </c>
      <c r="E5" s="43">
        <v>31650</v>
      </c>
      <c r="F5" s="43">
        <v>32284</v>
      </c>
      <c r="G5" s="43">
        <v>28979</v>
      </c>
      <c r="H5" s="43">
        <v>26492</v>
      </c>
      <c r="I5" s="43">
        <v>40710</v>
      </c>
      <c r="J5" s="43">
        <v>13567</v>
      </c>
      <c r="K5" s="43">
        <v>15796</v>
      </c>
      <c r="L5" s="43">
        <v>20164</v>
      </c>
      <c r="M5" s="43">
        <v>7739</v>
      </c>
      <c r="N5" s="43">
        <v>8699</v>
      </c>
    </row>
    <row r="6" spans="2:14" ht="13.5">
      <c r="B6" s="10" t="s">
        <v>49</v>
      </c>
      <c r="C6" s="43">
        <v>279490</v>
      </c>
      <c r="D6" s="43">
        <v>287353</v>
      </c>
      <c r="E6" s="43">
        <v>327942</v>
      </c>
      <c r="F6" s="43">
        <v>321628</v>
      </c>
      <c r="G6" s="43">
        <v>205170</v>
      </c>
      <c r="H6" s="43">
        <v>155661</v>
      </c>
      <c r="I6" s="43">
        <v>167558</v>
      </c>
      <c r="J6" s="43">
        <v>129784</v>
      </c>
      <c r="K6" s="43">
        <v>132697</v>
      </c>
      <c r="L6" s="43">
        <v>119096</v>
      </c>
      <c r="M6" s="43">
        <v>129332</v>
      </c>
      <c r="N6" s="43">
        <v>96591</v>
      </c>
    </row>
    <row r="7" spans="2:14" ht="13.5">
      <c r="B7" s="10" t="s">
        <v>50</v>
      </c>
      <c r="C7" s="43">
        <v>329703</v>
      </c>
      <c r="D7" s="43">
        <v>367573</v>
      </c>
      <c r="E7" s="43">
        <v>862263</v>
      </c>
      <c r="F7" s="43">
        <v>302738</v>
      </c>
      <c r="G7" s="43">
        <v>280583</v>
      </c>
      <c r="H7" s="43">
        <v>276662</v>
      </c>
      <c r="I7" s="43">
        <v>282139</v>
      </c>
      <c r="J7" s="43">
        <v>195786</v>
      </c>
      <c r="K7" s="43">
        <v>191862</v>
      </c>
      <c r="L7" s="43">
        <v>194592</v>
      </c>
      <c r="M7" s="43">
        <v>166430</v>
      </c>
      <c r="N7" s="43">
        <v>150518</v>
      </c>
    </row>
    <row r="8" spans="2:14" ht="13.5">
      <c r="B8" s="10" t="s">
        <v>76</v>
      </c>
      <c r="C8" s="8">
        <v>892394</v>
      </c>
      <c r="D8" s="8">
        <v>918559</v>
      </c>
      <c r="E8" s="8">
        <v>1460091</v>
      </c>
      <c r="F8" s="8">
        <v>868975</v>
      </c>
      <c r="G8" s="8">
        <v>688474</v>
      </c>
      <c r="H8" s="8">
        <v>617389</v>
      </c>
      <c r="I8" s="8">
        <v>622678</v>
      </c>
      <c r="J8" s="8">
        <v>474856</v>
      </c>
      <c r="K8" s="8">
        <v>429367</v>
      </c>
      <c r="L8" s="8">
        <v>426340</v>
      </c>
      <c r="M8" s="8">
        <v>388883</v>
      </c>
      <c r="N8" s="44">
        <v>305375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C35" t="s">
        <v>89</v>
      </c>
    </row>
    <row r="37" spans="2:14" ht="13.5">
      <c r="B37" s="13" t="s">
        <v>4</v>
      </c>
      <c r="C37" s="14" t="s">
        <v>61</v>
      </c>
      <c r="D37" s="14" t="s">
        <v>62</v>
      </c>
      <c r="E37" s="14" t="s">
        <v>63</v>
      </c>
      <c r="F37" s="14" t="s">
        <v>64</v>
      </c>
      <c r="G37" s="14" t="s">
        <v>65</v>
      </c>
      <c r="H37" s="14" t="s">
        <v>66</v>
      </c>
      <c r="I37" s="14" t="s">
        <v>58</v>
      </c>
      <c r="J37" s="14" t="s">
        <v>59</v>
      </c>
      <c r="K37" s="14" t="s">
        <v>67</v>
      </c>
      <c r="L37" s="14" t="s">
        <v>73</v>
      </c>
      <c r="M37" s="14" t="s">
        <v>74</v>
      </c>
      <c r="N37" s="14" t="s">
        <v>81</v>
      </c>
    </row>
    <row r="38" spans="2:14" ht="13.5">
      <c r="B38" s="54" t="s">
        <v>52</v>
      </c>
      <c r="C38" s="57">
        <f aca="true" t="shared" si="0" ref="C38:M38">C4/$C$4</f>
        <v>1</v>
      </c>
      <c r="D38" s="57">
        <f t="shared" si="0"/>
        <v>1.1770970094821298</v>
      </c>
      <c r="E38" s="57">
        <f t="shared" si="0"/>
        <v>1.4560904449307075</v>
      </c>
      <c r="F38" s="57">
        <f t="shared" si="0"/>
        <v>0.9312910284463894</v>
      </c>
      <c r="G38" s="57">
        <f t="shared" si="0"/>
        <v>0.924471188913202</v>
      </c>
      <c r="H38" s="57">
        <f t="shared" si="0"/>
        <v>1.3175419401896427</v>
      </c>
      <c r="I38" s="57">
        <f t="shared" si="0"/>
        <v>0.46086797957695114</v>
      </c>
      <c r="J38" s="57">
        <f t="shared" si="0"/>
        <v>0.4824945295404814</v>
      </c>
      <c r="K38" s="57">
        <f t="shared" si="0"/>
        <v>0.3448212983223924</v>
      </c>
      <c r="L38" s="57">
        <f t="shared" si="0"/>
        <v>0.312472647702407</v>
      </c>
      <c r="M38" s="57">
        <f t="shared" si="0"/>
        <v>0.5981765134938002</v>
      </c>
      <c r="N38" s="57">
        <f>N4/$C$4</f>
        <v>0.3187819110138585</v>
      </c>
    </row>
    <row r="39" spans="2:14" ht="13.5">
      <c r="B39" s="54" t="s">
        <v>48</v>
      </c>
      <c r="C39" s="57">
        <f>C5/$C$5</f>
        <v>1</v>
      </c>
      <c r="D39" s="57">
        <f aca="true" t="shared" si="1" ref="D39:M39">D5/$C$5</f>
        <v>0.8322405102814577</v>
      </c>
      <c r="E39" s="57">
        <f t="shared" si="1"/>
        <v>0.7058744814666131</v>
      </c>
      <c r="F39" s="57">
        <f t="shared" si="1"/>
        <v>0.7200142736072082</v>
      </c>
      <c r="G39" s="57">
        <f t="shared" si="1"/>
        <v>0.6463044738837593</v>
      </c>
      <c r="H39" s="57">
        <f t="shared" si="1"/>
        <v>0.5908381283732548</v>
      </c>
      <c r="I39" s="57">
        <f t="shared" si="1"/>
        <v>0.9079352335072929</v>
      </c>
      <c r="J39" s="57">
        <f t="shared" si="1"/>
        <v>0.302578170301976</v>
      </c>
      <c r="K39" s="57">
        <f t="shared" si="1"/>
        <v>0.3522904679066863</v>
      </c>
      <c r="L39" s="57">
        <f t="shared" si="1"/>
        <v>0.44970783710245776</v>
      </c>
      <c r="M39" s="57">
        <f t="shared" si="1"/>
        <v>0.172599134662563</v>
      </c>
      <c r="N39" s="57">
        <f>N5/$C$5</f>
        <v>0.19400954547482047</v>
      </c>
    </row>
    <row r="40" spans="2:14" ht="13.5">
      <c r="B40" s="54" t="s">
        <v>49</v>
      </c>
      <c r="C40" s="57">
        <f>C6/$C$6</f>
        <v>1</v>
      </c>
      <c r="D40" s="57">
        <f aca="true" t="shared" si="2" ref="D40:M40">D6/$C$6</f>
        <v>1.028133385809868</v>
      </c>
      <c r="E40" s="57">
        <f t="shared" si="2"/>
        <v>1.173358617481842</v>
      </c>
      <c r="F40" s="57">
        <f t="shared" si="2"/>
        <v>1.150767469319117</v>
      </c>
      <c r="G40" s="57">
        <f t="shared" si="2"/>
        <v>0.7340870871945329</v>
      </c>
      <c r="H40" s="57">
        <f t="shared" si="2"/>
        <v>0.556946581273033</v>
      </c>
      <c r="I40" s="57">
        <f t="shared" si="2"/>
        <v>0.5995133994060611</v>
      </c>
      <c r="J40" s="57">
        <f t="shared" si="2"/>
        <v>0.4643600844395148</v>
      </c>
      <c r="K40" s="57">
        <f t="shared" si="2"/>
        <v>0.4747826398082221</v>
      </c>
      <c r="L40" s="57">
        <f t="shared" si="2"/>
        <v>0.4261190024687824</v>
      </c>
      <c r="M40" s="57">
        <f t="shared" si="2"/>
        <v>0.46274285305377655</v>
      </c>
      <c r="N40" s="57">
        <f>N6/$C$6</f>
        <v>0.3455973380085155</v>
      </c>
    </row>
    <row r="41" spans="2:14" ht="13.5">
      <c r="B41" s="54" t="s">
        <v>50</v>
      </c>
      <c r="C41" s="57">
        <f>C7/$C$7</f>
        <v>1</v>
      </c>
      <c r="D41" s="57">
        <f aca="true" t="shared" si="3" ref="D41:M41">D7/$C$7</f>
        <v>1.1148609506131275</v>
      </c>
      <c r="E41" s="57">
        <f t="shared" si="3"/>
        <v>2.6152719265520785</v>
      </c>
      <c r="F41" s="57">
        <f t="shared" si="3"/>
        <v>0.9182142716323479</v>
      </c>
      <c r="G41" s="57">
        <f t="shared" si="3"/>
        <v>0.8510174308392705</v>
      </c>
      <c r="H41" s="57">
        <f t="shared" si="3"/>
        <v>0.8391249093881463</v>
      </c>
      <c r="I41" s="57">
        <f t="shared" si="3"/>
        <v>0.8557368298134989</v>
      </c>
      <c r="J41" s="57">
        <f t="shared" si="3"/>
        <v>0.593825351907626</v>
      </c>
      <c r="K41" s="57">
        <f t="shared" si="3"/>
        <v>0.5819237313582224</v>
      </c>
      <c r="L41" s="57">
        <f t="shared" si="3"/>
        <v>0.5902039107924405</v>
      </c>
      <c r="M41" s="57">
        <f t="shared" si="3"/>
        <v>0.5047876422113236</v>
      </c>
      <c r="N41" s="57">
        <f>N7/$C$7</f>
        <v>0.45652602493759536</v>
      </c>
    </row>
    <row r="42" spans="2:14" ht="13.5">
      <c r="B42" s="54" t="s">
        <v>76</v>
      </c>
      <c r="C42" s="49">
        <f>C8/$C$8</f>
        <v>1</v>
      </c>
      <c r="D42" s="49">
        <f aca="true" t="shared" si="4" ref="D42:M42">D8/$C$8</f>
        <v>1.0293200088750036</v>
      </c>
      <c r="E42" s="49">
        <f t="shared" si="4"/>
        <v>1.636150624051708</v>
      </c>
      <c r="F42" s="49">
        <f t="shared" si="4"/>
        <v>0.9737571072866917</v>
      </c>
      <c r="G42" s="49">
        <f t="shared" si="4"/>
        <v>0.7714910678467134</v>
      </c>
      <c r="H42" s="49">
        <f t="shared" si="4"/>
        <v>0.6918345484169548</v>
      </c>
      <c r="I42" s="49">
        <f t="shared" si="4"/>
        <v>0.6977613027429588</v>
      </c>
      <c r="J42" s="49">
        <f t="shared" si="4"/>
        <v>0.5321147385571844</v>
      </c>
      <c r="K42" s="49">
        <f t="shared" si="4"/>
        <v>0.4811406172609856</v>
      </c>
      <c r="L42" s="49">
        <f t="shared" si="4"/>
        <v>0.47774861776300603</v>
      </c>
      <c r="M42" s="49">
        <f t="shared" si="4"/>
        <v>0.4357750052107029</v>
      </c>
      <c r="N42" s="49">
        <f>N8/$C$8</f>
        <v>0.3421975046896326</v>
      </c>
    </row>
    <row r="69" ht="13.5">
      <c r="C69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2006-06-01T01:42:43Z</dcterms:modified>
  <cp:category/>
  <cp:version/>
  <cp:contentType/>
  <cp:contentStatus/>
</cp:coreProperties>
</file>