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11940" tabRatio="368" activeTab="0"/>
  </bookViews>
  <sheets>
    <sheet name="全県" sheetId="1" r:id="rId1"/>
    <sheet name="北陸・隣接県" sheetId="2" r:id="rId2"/>
    <sheet name="円グラフ" sheetId="3" r:id="rId3"/>
    <sheet name="棒グラフ" sheetId="4" r:id="rId4"/>
    <sheet name="折れ線グラフ" sheetId="5" r:id="rId5"/>
  </sheets>
  <definedNames/>
  <calcPr fullCalcOnLoad="1"/>
</workbook>
</file>

<file path=xl/sharedStrings.xml><?xml version="1.0" encoding="utf-8"?>
<sst xmlns="http://schemas.openxmlformats.org/spreadsheetml/2006/main" count="156" uniqueCount="93">
  <si>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</si>
  <si>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</si>
  <si>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</si>
  <si>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</si>
  <si>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</si>
  <si>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</si>
  <si>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</si>
  <si>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</si>
  <si>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</si>
  <si>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</si>
  <si>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</si>
  <si>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</si>
  <si>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</si>
  <si>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</si>
  <si>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</si>
  <si>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</si>
  <si>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</si>
  <si>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</si>
  <si>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</si>
  <si>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</si>
  <si>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</si>
  <si>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</si>
  <si>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</si>
  <si>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</si>
  <si>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</si>
  <si>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</si>
  <si>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</si>
  <si>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</si>
  <si>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</si>
  <si>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</si>
  <si>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</si>
  <si>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</si>
  <si>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</si>
  <si>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</si>
  <si>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</si>
  <si>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</si>
  <si>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</si>
  <si>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</si>
  <si>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</si>
  <si>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</si>
  <si>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</si>
  <si>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</si>
  <si>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</si>
  <si>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</si>
  <si>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</si>
  <si>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</si>
  <si>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</si>
  <si>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</si>
  <si>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</si>
  <si>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</si>
  <si>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</si>
  <si>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</si>
  <si>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</si>
  <si>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</si>
  <si>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</si>
  <si>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</si>
  <si>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</si>
  <si>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</si>
  <si>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</si>
  <si>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昭和55年</t>
  </si>
  <si>
    <t>平成７年</t>
  </si>
  <si>
    <t>平成９年</t>
  </si>
  <si>
    <t>平成11年</t>
  </si>
  <si>
    <t>(毎年の調査)</t>
  </si>
  <si>
    <t>都市ガス販売（使用）量</t>
  </si>
  <si>
    <t>単位：（億ｋｃａｌ）資料：資源エネルギー庁ガス事業課「ガス事業年報」</t>
  </si>
  <si>
    <t>平成10年</t>
  </si>
  <si>
    <t>隣接県</t>
  </si>
  <si>
    <t>全国合計</t>
  </si>
  <si>
    <t>平成２年</t>
  </si>
  <si>
    <t>平成13年</t>
  </si>
  <si>
    <t>平成14年</t>
  </si>
  <si>
    <t>平成15年</t>
  </si>
  <si>
    <t>平成16年</t>
  </si>
  <si>
    <t>次回最新は平成17年の統計</t>
  </si>
  <si>
    <t>その他</t>
  </si>
  <si>
    <t>新潟県</t>
  </si>
  <si>
    <t>富山県</t>
  </si>
  <si>
    <t>石川県</t>
  </si>
  <si>
    <t>福井県</t>
  </si>
  <si>
    <t>山形県</t>
  </si>
  <si>
    <t>福島県</t>
  </si>
  <si>
    <t>岐阜県</t>
  </si>
  <si>
    <t>長野県</t>
  </si>
  <si>
    <t>地域別都市ガス販売（使用）量の割合</t>
  </si>
  <si>
    <t>県別都市ガス販売（使用）量の推移</t>
  </si>
  <si>
    <t>都市ガス販売（使用）量の伸び（昭和55年を1.00とした指数）</t>
  </si>
  <si>
    <t>全国</t>
  </si>
  <si>
    <t>富山県</t>
  </si>
  <si>
    <t>石川県</t>
  </si>
  <si>
    <t>福井県</t>
  </si>
  <si>
    <t>単位：（億ｋｃａｌ）資料：資源エネルギー庁ガス事業課「ガス事業年報」</t>
  </si>
  <si>
    <t>北陸の県別都市ガス販売（使用）量の割合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</si>
</sst>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8" fontId="6" fillId="3" borderId="10" xfId="0" applyNumberFormat="1" applyFont="1" applyFill="1" applyBorder="1" applyAlignment="1">
      <alignment horizontal="center"/>
    </xf>
    <xf numFmtId="178" fontId="6" fillId="0" borderId="6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177" fontId="6" fillId="0" borderId="0" xfId="25" applyNumberFormat="1" applyFo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177" fontId="6" fillId="0" borderId="4" xfId="25" applyNumberFormat="1" applyFont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0" xfId="25" applyFont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0" xfId="25" applyFont="1" applyFill="1" applyBorder="1">
      <alignment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6" fillId="0" borderId="13" xfId="0" applyFont="1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  <xf numFmtId="0" fontId="6" fillId="0" borderId="12" xfId="25" applyFont="1" applyBorder="1" applyAlignment="1">
      <alignment horizontal="center"/>
      <protection/>
    </xf>
    <xf numFmtId="0" fontId="6" fillId="0" borderId="13" xfId="25" applyFont="1" applyBorder="1" applyAlignment="1">
      <alignment horizontal="center"/>
      <protection/>
    </xf>
    <xf numFmtId="0" fontId="6" fillId="3" borderId="15" xfId="23" applyFont="1" applyFill="1" applyBorder="1" applyAlignment="1">
      <alignment/>
      <protection/>
    </xf>
    <xf numFmtId="0" fontId="6" fillId="0" borderId="11" xfId="25" applyFont="1" applyBorder="1" applyAlignment="1">
      <alignment horizontal="distributed"/>
      <protection/>
    </xf>
    <xf numFmtId="0" fontId="6" fillId="0" borderId="12" xfId="25" applyFont="1" applyFill="1" applyBorder="1" applyAlignment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.1065"/>
          <c:w val="0.678"/>
          <c:h val="0.792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('円グラフ'!$B$9:$C$10,'円グラフ'!$B$8,'円グラフ'!$B$11,'円グラフ'!$B$13)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"/>
          <c:y val="0.113"/>
          <c:w val="0.6865"/>
          <c:h val="0.795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('円グラフ'!$C$4:$C$6,'円グラフ'!$C$7)</c:f>
              <c:strCache/>
            </c:strRef>
          </c:cat>
          <c:val>
            <c:numRef>
              <c:f>('円グラフ'!$D$4:$D$6,'円グラフ'!$D$7)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8597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昭和55年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/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/>
            </c:numRef>
          </c:val>
        </c:ser>
        <c:axId val="37705792"/>
        <c:axId val="3807809"/>
      </c:barChart>
      <c:catAx>
        <c:axId val="37705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807809"/>
        <c:crossesAt val="0"/>
        <c:auto val="1"/>
        <c:lblOffset val="100"/>
        <c:noMultiLvlLbl val="0"/>
      </c:catAx>
      <c:valAx>
        <c:axId val="3807809"/>
        <c:scaling>
          <c:orientation val="minMax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705792"/>
        <c:crossesAt val="1"/>
        <c:crossBetween val="between"/>
        <c:dispUnits/>
        <c:majorUnit val="1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025"/>
          <c:y val="0.7845"/>
          <c:w val="0.09375"/>
          <c:h val="0.19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35"/>
          <c:w val="0.875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270282"/>
        <c:axId val="39997083"/>
      </c:lineChart>
      <c:catAx>
        <c:axId val="34270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97083"/>
        <c:crosses val="autoZero"/>
        <c:auto val="1"/>
        <c:lblOffset val="100"/>
        <c:noMultiLvlLbl val="0"/>
      </c:catAx>
      <c:valAx>
        <c:axId val="39997083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270282"/>
        <c:crossesAt val="1"/>
        <c:crossBetween val="midCat"/>
        <c:dispUnits/>
        <c:majorUnit val="0.4"/>
      </c:valAx>
      <c:spPr>
        <a:noFill/>
      </c:spPr>
    </c:plotArea>
    <c:legend>
      <c:legendPos val="r"/>
      <c:layout>
        <c:manualLayout>
          <c:xMode val="edge"/>
          <c:yMode val="edge"/>
          <c:x val="0.9075"/>
          <c:y val="0.67125"/>
          <c:w val="0.0925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0.45025</cdr:y>
    </cdr:from>
    <cdr:to>
      <cdr:x>0.4465</cdr:x>
      <cdr:y>0.45025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0.42</cdr:x>
      <cdr:y>0.41125</cdr:y>
    </cdr:from>
    <cdr:to>
      <cdr:x>0.42</cdr:x>
      <cdr:y>0.41125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1619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全国（H15年）
62,003,570ｋｌ</a:t>
          </a:r>
        </a:p>
      </cdr:txBody>
    </cdr:sp>
  </cdr:relSizeAnchor>
  <cdr:relSizeAnchor xmlns:cdr="http://schemas.openxmlformats.org/drawingml/2006/chartDrawing">
    <cdr:from>
      <cdr:x>0.34975</cdr:x>
      <cdr:y>0.43425</cdr:y>
    </cdr:from>
    <cdr:to>
      <cdr:x>0.6025</cdr:x>
      <cdr:y>0.54925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9775" y="1714500"/>
          <a:ext cx="14573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全国（H16年）
2,965,612億Ｋｃａｌ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0.4635</cdr:y>
    </cdr:from>
    <cdr:to>
      <cdr:x>0.42225</cdr:x>
      <cdr:y>0.4635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北陸（H15年）
2,978,490ｋｌ</a:t>
          </a:r>
        </a:p>
      </cdr:txBody>
    </cdr:sp>
  </cdr:relSizeAnchor>
  <cdr:relSizeAnchor xmlns:cdr="http://schemas.openxmlformats.org/drawingml/2006/chartDrawing">
    <cdr:from>
      <cdr:x>0.3905</cdr:x>
      <cdr:y>0.43975</cdr:y>
    </cdr:from>
    <cdr:to>
      <cdr:x>0.66975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733550"/>
          <a:ext cx="16097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北陸（H16年）
71,267億Ｋｃａｌ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71675" y="2409825"/>
        <a:ext cx="57531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877300" y="2409825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523875</xdr:colOff>
      <xdr:row>35</xdr:row>
      <xdr:rowOff>114300</xdr:rowOff>
    </xdr:from>
    <xdr:ext cx="95250" cy="209550"/>
    <xdr:sp>
      <xdr:nvSpPr>
        <xdr:cNvPr id="3" name="TextBox 5"/>
        <xdr:cNvSpPr txBox="1">
          <a:spLocks noChangeArrowheads="1"/>
        </xdr:cNvSpPr>
      </xdr:nvSpPr>
      <xdr:spPr>
        <a:xfrm>
          <a:off x="4791075" y="613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0.00675</cdr:y>
    </cdr:from>
    <cdr:to>
      <cdr:x>0.94775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9267825" y="28575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億Ｋｃａｌ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52625" y="2238375"/>
        <a:ext cx="103822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523875</xdr:colOff>
      <xdr:row>13</xdr:row>
      <xdr:rowOff>0</xdr:rowOff>
    </xdr:from>
    <xdr:ext cx="95250" cy="209550"/>
    <xdr:sp>
      <xdr:nvSpPr>
        <xdr:cNvPr id="2" name="TextBox 5"/>
        <xdr:cNvSpPr txBox="1">
          <a:spLocks noChangeArrowheads="1"/>
        </xdr:cNvSpPr>
      </xdr:nvSpPr>
      <xdr:spPr>
        <a:xfrm>
          <a:off x="4791075" y="2238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962150" y="15430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523875</xdr:colOff>
      <xdr:row>8</xdr:row>
      <xdr:rowOff>0</xdr:rowOff>
    </xdr:from>
    <xdr:ext cx="95250" cy="209550"/>
    <xdr:sp>
      <xdr:nvSpPr>
        <xdr:cNvPr id="2" name="TextBox 5"/>
        <xdr:cNvSpPr txBox="1">
          <a:spLocks noChangeArrowheads="1"/>
        </xdr:cNvSpPr>
      </xdr:nvSpPr>
      <xdr:spPr>
        <a:xfrm>
          <a:off x="4791075" y="137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64</v>
      </c>
      <c r="D1" s="1"/>
    </row>
    <row r="2" ht="13.5">
      <c r="B2" s="6" t="s">
        <v>65</v>
      </c>
    </row>
    <row r="3" spans="2:13" ht="13.5">
      <c r="B3" s="13" t="s">
        <v>4</v>
      </c>
      <c r="C3" s="14" t="s">
        <v>59</v>
      </c>
      <c r="D3" s="14" t="s">
        <v>69</v>
      </c>
      <c r="E3" s="14" t="s">
        <v>60</v>
      </c>
      <c r="F3" s="14" t="s">
        <v>61</v>
      </c>
      <c r="G3" s="14" t="s">
        <v>66</v>
      </c>
      <c r="H3" s="14" t="s">
        <v>62</v>
      </c>
      <c r="I3" s="14" t="s">
        <v>48</v>
      </c>
      <c r="J3" s="14" t="s">
        <v>70</v>
      </c>
      <c r="K3" s="14" t="s">
        <v>71</v>
      </c>
      <c r="L3" s="14" t="s">
        <v>72</v>
      </c>
      <c r="M3" s="47" t="s">
        <v>73</v>
      </c>
    </row>
    <row r="4" spans="1:13" ht="13.5">
      <c r="A4" s="10" t="s">
        <v>52</v>
      </c>
      <c r="B4" s="15" t="s">
        <v>2</v>
      </c>
      <c r="C4" s="3">
        <v>16719</v>
      </c>
      <c r="D4" s="3">
        <v>25802</v>
      </c>
      <c r="E4" s="3">
        <v>32113</v>
      </c>
      <c r="F4" s="3">
        <v>34994</v>
      </c>
      <c r="G4" s="3">
        <v>35612</v>
      </c>
      <c r="H4" s="3">
        <v>36373.3</v>
      </c>
      <c r="I4" s="3">
        <v>37694.51596</v>
      </c>
      <c r="J4" s="3">
        <v>40085.33573</v>
      </c>
      <c r="K4" s="3">
        <v>39735.54011</v>
      </c>
      <c r="L4" s="3">
        <v>42801.69023</v>
      </c>
      <c r="M4" s="48">
        <v>43332.84383</v>
      </c>
    </row>
    <row r="5" spans="2:13" ht="13.5">
      <c r="B5" s="5" t="s">
        <v>5</v>
      </c>
      <c r="C5" s="3">
        <v>2059</v>
      </c>
      <c r="D5" s="3">
        <v>2505</v>
      </c>
      <c r="E5" s="3">
        <v>2829</v>
      </c>
      <c r="F5" s="3">
        <v>2861</v>
      </c>
      <c r="G5" s="3">
        <v>2890</v>
      </c>
      <c r="H5" s="3">
        <v>2944.5</v>
      </c>
      <c r="I5" s="3">
        <v>2993.03285</v>
      </c>
      <c r="J5" s="3">
        <v>3023.56988</v>
      </c>
      <c r="K5" s="3">
        <v>2920.22389</v>
      </c>
      <c r="L5" s="3">
        <v>2840.18518</v>
      </c>
      <c r="M5" s="49">
        <v>2854.82393</v>
      </c>
    </row>
    <row r="6" spans="2:13" ht="13.5">
      <c r="B6" s="5" t="s">
        <v>6</v>
      </c>
      <c r="C6" s="3">
        <v>2014</v>
      </c>
      <c r="D6" s="3">
        <v>2725</v>
      </c>
      <c r="E6" s="3">
        <v>3089</v>
      </c>
      <c r="F6" s="3">
        <v>3251</v>
      </c>
      <c r="G6" s="3">
        <v>3221</v>
      </c>
      <c r="H6" s="3">
        <v>3193.7</v>
      </c>
      <c r="I6" s="3">
        <v>3203.54166</v>
      </c>
      <c r="J6" s="3">
        <v>3240.38829</v>
      </c>
      <c r="K6" s="3">
        <v>3435.30474</v>
      </c>
      <c r="L6" s="3">
        <v>3563.60711</v>
      </c>
      <c r="M6" s="49">
        <v>3461.75248</v>
      </c>
    </row>
    <row r="7" spans="2:13" ht="13.5">
      <c r="B7" s="5" t="s">
        <v>7</v>
      </c>
      <c r="C7" s="3">
        <v>8983</v>
      </c>
      <c r="D7" s="3">
        <v>15101</v>
      </c>
      <c r="E7" s="3">
        <v>18474</v>
      </c>
      <c r="F7" s="3">
        <v>19642</v>
      </c>
      <c r="G7" s="3">
        <v>20024</v>
      </c>
      <c r="H7" s="3">
        <v>20001.7</v>
      </c>
      <c r="I7" s="3">
        <v>20675.46697</v>
      </c>
      <c r="J7" s="3">
        <v>21101.84297</v>
      </c>
      <c r="K7" s="3">
        <v>21155.84263</v>
      </c>
      <c r="L7" s="3">
        <v>21695.464</v>
      </c>
      <c r="M7" s="49">
        <v>22145.72088</v>
      </c>
    </row>
    <row r="8" spans="2:13" ht="13.5">
      <c r="B8" s="5" t="s">
        <v>8</v>
      </c>
      <c r="C8" s="3">
        <v>4813</v>
      </c>
      <c r="D8" s="3">
        <v>5506</v>
      </c>
      <c r="E8" s="3">
        <v>6047</v>
      </c>
      <c r="F8" s="3">
        <v>6120</v>
      </c>
      <c r="G8" s="3">
        <v>5984</v>
      </c>
      <c r="H8" s="3">
        <v>5992.5</v>
      </c>
      <c r="I8" s="3">
        <v>6070.90114</v>
      </c>
      <c r="J8" s="3">
        <v>5987.07906</v>
      </c>
      <c r="K8" s="3">
        <v>5858.81493</v>
      </c>
      <c r="L8" s="3">
        <v>5948.45188</v>
      </c>
      <c r="M8" s="49">
        <v>5883.49885</v>
      </c>
    </row>
    <row r="9" spans="2:13" ht="13.5">
      <c r="B9" s="5" t="s">
        <v>9</v>
      </c>
      <c r="C9" s="3">
        <v>2426</v>
      </c>
      <c r="D9" s="3">
        <v>3143</v>
      </c>
      <c r="E9" s="3">
        <v>3514</v>
      </c>
      <c r="F9" s="3">
        <v>3639</v>
      </c>
      <c r="G9" s="3">
        <v>3602</v>
      </c>
      <c r="H9" s="3">
        <v>4669.3</v>
      </c>
      <c r="I9" s="3">
        <v>5716.75572</v>
      </c>
      <c r="J9" s="3">
        <v>5970.40164</v>
      </c>
      <c r="K9" s="3">
        <v>6004.96104</v>
      </c>
      <c r="L9" s="3">
        <v>5890.32708</v>
      </c>
      <c r="M9" s="49">
        <v>6348.11724</v>
      </c>
    </row>
    <row r="10" spans="2:13" ht="13.5">
      <c r="B10" s="5" t="s">
        <v>10</v>
      </c>
      <c r="C10" s="3">
        <v>4133</v>
      </c>
      <c r="D10" s="3">
        <v>6376</v>
      </c>
      <c r="E10" s="3">
        <v>7248</v>
      </c>
      <c r="F10" s="3">
        <v>7503</v>
      </c>
      <c r="G10" s="3">
        <v>7569</v>
      </c>
      <c r="H10" s="3">
        <v>7568.8</v>
      </c>
      <c r="I10" s="3">
        <v>7783.16884</v>
      </c>
      <c r="J10" s="3">
        <v>7854.93815</v>
      </c>
      <c r="K10" s="3">
        <v>7743.18892</v>
      </c>
      <c r="L10" s="3">
        <v>7744.6277</v>
      </c>
      <c r="M10" s="49">
        <v>7654.8115</v>
      </c>
    </row>
    <row r="11" spans="1:13" ht="13.5">
      <c r="A11" s="10" t="s">
        <v>49</v>
      </c>
      <c r="B11" s="5"/>
      <c r="C11" s="11">
        <v>24428</v>
      </c>
      <c r="D11" s="11">
        <v>35356</v>
      </c>
      <c r="E11" s="11">
        <v>41201</v>
      </c>
      <c r="F11" s="11">
        <v>43016</v>
      </c>
      <c r="G11" s="11">
        <v>43290</v>
      </c>
      <c r="H11" s="11">
        <v>44370.5</v>
      </c>
      <c r="I11" s="11">
        <v>46442.86718</v>
      </c>
      <c r="J11" s="11">
        <v>47178.21999</v>
      </c>
      <c r="K11" s="11">
        <v>47118.33615</v>
      </c>
      <c r="L11" s="11">
        <v>47682.66295</v>
      </c>
      <c r="M11" s="11">
        <v>48348.72488000001</v>
      </c>
    </row>
    <row r="12" spans="2:13" ht="13.5">
      <c r="B12" s="16" t="s">
        <v>11</v>
      </c>
      <c r="C12" s="3">
        <v>4831</v>
      </c>
      <c r="D12" s="3">
        <v>8917</v>
      </c>
      <c r="E12" s="3">
        <v>15630</v>
      </c>
      <c r="F12" s="3">
        <v>16416</v>
      </c>
      <c r="G12" s="3">
        <v>18074</v>
      </c>
      <c r="H12" s="3">
        <v>19218.2</v>
      </c>
      <c r="I12" s="3">
        <v>20222.64323</v>
      </c>
      <c r="J12" s="3">
        <v>21537.06436</v>
      </c>
      <c r="K12" s="3">
        <v>22067.87619</v>
      </c>
      <c r="L12" s="3">
        <v>23198.00203</v>
      </c>
      <c r="M12" s="49">
        <v>27615.5896</v>
      </c>
    </row>
    <row r="13" spans="2:13" ht="13.5">
      <c r="B13" s="16" t="s">
        <v>12</v>
      </c>
      <c r="C13" s="3">
        <v>2541</v>
      </c>
      <c r="D13" s="3">
        <v>4621</v>
      </c>
      <c r="E13" s="3">
        <v>6313</v>
      </c>
      <c r="F13" s="3">
        <v>7330</v>
      </c>
      <c r="G13" s="3">
        <v>7445</v>
      </c>
      <c r="H13" s="3">
        <v>7578.1</v>
      </c>
      <c r="I13" s="3">
        <v>7811.95878</v>
      </c>
      <c r="J13" s="3">
        <v>7945.43072</v>
      </c>
      <c r="K13" s="3">
        <v>7947.57455</v>
      </c>
      <c r="L13" s="3">
        <v>8487.54486</v>
      </c>
      <c r="M13" s="49">
        <v>9244.52</v>
      </c>
    </row>
    <row r="14" spans="2:13" ht="13.5">
      <c r="B14" s="16" t="s">
        <v>13</v>
      </c>
      <c r="C14" s="3">
        <v>6120</v>
      </c>
      <c r="D14" s="3">
        <v>10876</v>
      </c>
      <c r="E14" s="3">
        <v>13009</v>
      </c>
      <c r="F14" s="3">
        <v>15921</v>
      </c>
      <c r="G14" s="3">
        <v>15665</v>
      </c>
      <c r="H14" s="3">
        <v>16300.2</v>
      </c>
      <c r="I14" s="3">
        <v>16770.07074</v>
      </c>
      <c r="J14" s="3">
        <v>17093.97071</v>
      </c>
      <c r="K14" s="3">
        <v>22121.92126</v>
      </c>
      <c r="L14" s="3">
        <v>25486.88591</v>
      </c>
      <c r="M14" s="49">
        <v>28323.58647</v>
      </c>
    </row>
    <row r="15" spans="2:13" ht="13.5">
      <c r="B15" s="16" t="s">
        <v>14</v>
      </c>
      <c r="C15" s="3">
        <v>23571</v>
      </c>
      <c r="D15" s="3">
        <v>54977</v>
      </c>
      <c r="E15" s="3">
        <v>102909</v>
      </c>
      <c r="F15" s="3">
        <v>115456</v>
      </c>
      <c r="G15" s="3">
        <v>118855</v>
      </c>
      <c r="H15" s="3">
        <v>123943.1</v>
      </c>
      <c r="I15" s="3">
        <v>131652.96597</v>
      </c>
      <c r="J15" s="3">
        <v>135356.70834</v>
      </c>
      <c r="K15" s="3">
        <v>137253.68241</v>
      </c>
      <c r="L15" s="3">
        <v>144271.2745</v>
      </c>
      <c r="M15" s="49">
        <v>148737.72323</v>
      </c>
    </row>
    <row r="16" spans="2:13" ht="13.5">
      <c r="B16" s="16" t="s">
        <v>15</v>
      </c>
      <c r="C16" s="3">
        <v>35903</v>
      </c>
      <c r="D16" s="3">
        <v>75029</v>
      </c>
      <c r="E16" s="3">
        <v>122938</v>
      </c>
      <c r="F16" s="3">
        <v>136478</v>
      </c>
      <c r="G16" s="3">
        <v>141181</v>
      </c>
      <c r="H16" s="3">
        <v>143597</v>
      </c>
      <c r="I16" s="3">
        <v>152738.2558</v>
      </c>
      <c r="J16" s="3">
        <v>159588.08662</v>
      </c>
      <c r="K16" s="3">
        <v>171503.85704</v>
      </c>
      <c r="L16" s="3">
        <v>208305.56938</v>
      </c>
      <c r="M16" s="49">
        <v>220903.8282</v>
      </c>
    </row>
    <row r="17" spans="2:13" ht="13.5">
      <c r="B17" s="16" t="s">
        <v>16</v>
      </c>
      <c r="C17" s="3">
        <v>222710</v>
      </c>
      <c r="D17" s="3">
        <v>319025</v>
      </c>
      <c r="E17" s="3">
        <v>385694</v>
      </c>
      <c r="F17" s="3">
        <v>395028</v>
      </c>
      <c r="G17" s="3">
        <v>410066</v>
      </c>
      <c r="H17" s="3">
        <v>416977.3</v>
      </c>
      <c r="I17" s="3">
        <v>430294.09191</v>
      </c>
      <c r="J17" s="3">
        <v>463773.49154</v>
      </c>
      <c r="K17" s="3">
        <v>518829.60085</v>
      </c>
      <c r="L17" s="3">
        <v>576957.48634</v>
      </c>
      <c r="M17" s="49">
        <v>601800.64487</v>
      </c>
    </row>
    <row r="18" spans="2:13" ht="13.5">
      <c r="B18" s="16" t="s">
        <v>0</v>
      </c>
      <c r="C18" s="3">
        <v>83517</v>
      </c>
      <c r="D18" s="3">
        <v>164453</v>
      </c>
      <c r="E18" s="3">
        <v>239166</v>
      </c>
      <c r="F18" s="3">
        <v>249620</v>
      </c>
      <c r="G18" s="3">
        <v>257334</v>
      </c>
      <c r="H18" s="3">
        <v>260598.2</v>
      </c>
      <c r="I18" s="3">
        <v>271760.3992</v>
      </c>
      <c r="J18" s="3">
        <v>279278.28521</v>
      </c>
      <c r="K18" s="3">
        <v>285973.05283</v>
      </c>
      <c r="L18" s="3">
        <v>307132.94651</v>
      </c>
      <c r="M18" s="49">
        <v>316079.34269</v>
      </c>
    </row>
    <row r="19" spans="2:13" ht="13.5">
      <c r="B19" s="16" t="s">
        <v>21</v>
      </c>
      <c r="C19" s="3">
        <v>1238</v>
      </c>
      <c r="D19" s="3">
        <v>2105</v>
      </c>
      <c r="E19" s="3">
        <v>2820</v>
      </c>
      <c r="F19" s="3">
        <v>2901</v>
      </c>
      <c r="G19" s="3">
        <v>2928</v>
      </c>
      <c r="H19" s="3">
        <v>3003.2</v>
      </c>
      <c r="I19" s="3">
        <v>3176.58963</v>
      </c>
      <c r="J19" s="3">
        <v>3384.47183</v>
      </c>
      <c r="K19" s="3">
        <v>3629.39903</v>
      </c>
      <c r="L19" s="3">
        <v>4888.75695</v>
      </c>
      <c r="M19" s="49">
        <v>6193.90727</v>
      </c>
    </row>
    <row r="20" spans="2:13" ht="13.5">
      <c r="B20" s="16" t="s">
        <v>22</v>
      </c>
      <c r="C20" s="3">
        <v>7000</v>
      </c>
      <c r="D20" s="3">
        <v>10170</v>
      </c>
      <c r="E20" s="3">
        <v>12081</v>
      </c>
      <c r="F20" s="3">
        <v>13430</v>
      </c>
      <c r="G20" s="3">
        <v>13956</v>
      </c>
      <c r="H20" s="3">
        <v>14082.8</v>
      </c>
      <c r="I20" s="3">
        <v>14998.47607</v>
      </c>
      <c r="J20" s="3">
        <v>16250.30549</v>
      </c>
      <c r="K20" s="3">
        <v>16532.15341</v>
      </c>
      <c r="L20" s="3">
        <v>16782.91699</v>
      </c>
      <c r="M20" s="49">
        <v>17075.95489</v>
      </c>
    </row>
    <row r="21" spans="1:13" ht="13.5">
      <c r="A21" s="10" t="s">
        <v>50</v>
      </c>
      <c r="B21" s="16"/>
      <c r="C21" s="17">
        <v>387431</v>
      </c>
      <c r="D21" s="17">
        <v>650173</v>
      </c>
      <c r="E21" s="17">
        <v>900560</v>
      </c>
      <c r="F21" s="17">
        <v>952580</v>
      </c>
      <c r="G21" s="17">
        <v>985504</v>
      </c>
      <c r="H21" s="17">
        <v>1005298.1</v>
      </c>
      <c r="I21" s="17">
        <v>1049425.45133</v>
      </c>
      <c r="J21" s="17">
        <v>1104207.81482</v>
      </c>
      <c r="K21" s="17">
        <v>1185859.11757</v>
      </c>
      <c r="L21" s="17">
        <v>1315511.38347</v>
      </c>
      <c r="M21" s="17">
        <v>1375975.09722</v>
      </c>
    </row>
    <row r="22" spans="2:13" ht="13.5">
      <c r="B22" s="18" t="s">
        <v>17</v>
      </c>
      <c r="C22" s="3">
        <v>30887</v>
      </c>
      <c r="D22" s="3">
        <v>44730</v>
      </c>
      <c r="E22" s="3">
        <v>53320</v>
      </c>
      <c r="F22" s="3">
        <v>56444</v>
      </c>
      <c r="G22" s="3">
        <v>56556</v>
      </c>
      <c r="H22" s="3">
        <v>58306.4</v>
      </c>
      <c r="I22" s="3">
        <v>60061.16844</v>
      </c>
      <c r="J22" s="3">
        <v>60595.46489</v>
      </c>
      <c r="K22" s="3">
        <v>59903.16076</v>
      </c>
      <c r="L22" s="3">
        <v>60185.81172</v>
      </c>
      <c r="M22" s="49">
        <v>58951.67069</v>
      </c>
    </row>
    <row r="23" spans="2:13" ht="13.5">
      <c r="B23" s="18" t="s">
        <v>18</v>
      </c>
      <c r="C23" s="3">
        <v>2077</v>
      </c>
      <c r="D23" s="3">
        <v>3514</v>
      </c>
      <c r="E23" s="3">
        <v>4911</v>
      </c>
      <c r="F23" s="3">
        <v>5325</v>
      </c>
      <c r="G23" s="3">
        <v>5181</v>
      </c>
      <c r="H23" s="3">
        <v>5448.1</v>
      </c>
      <c r="I23" s="3">
        <v>5822.11409</v>
      </c>
      <c r="J23" s="3">
        <v>5950.86339</v>
      </c>
      <c r="K23" s="3">
        <v>6081.54859</v>
      </c>
      <c r="L23" s="3">
        <v>6012.85043</v>
      </c>
      <c r="M23" s="49">
        <v>6048.7554</v>
      </c>
    </row>
    <row r="24" spans="2:13" ht="13.5">
      <c r="B24" s="18" t="s">
        <v>19</v>
      </c>
      <c r="C24" s="3">
        <v>2446</v>
      </c>
      <c r="D24" s="3">
        <v>3154</v>
      </c>
      <c r="E24" s="3">
        <v>3777</v>
      </c>
      <c r="F24" s="3">
        <v>3883</v>
      </c>
      <c r="G24" s="3">
        <v>3816</v>
      </c>
      <c r="H24" s="3">
        <v>3965</v>
      </c>
      <c r="I24" s="3">
        <v>4096.71334</v>
      </c>
      <c r="J24" s="3">
        <v>4062.64628</v>
      </c>
      <c r="K24" s="3">
        <v>4083.076</v>
      </c>
      <c r="L24" s="3">
        <v>4193.71866</v>
      </c>
      <c r="M24" s="49">
        <v>4296.67986</v>
      </c>
    </row>
    <row r="25" spans="2:13" ht="13.5">
      <c r="B25" s="18" t="s">
        <v>20</v>
      </c>
      <c r="C25" s="3">
        <v>1372</v>
      </c>
      <c r="D25" s="3">
        <v>1831</v>
      </c>
      <c r="E25" s="3">
        <v>2032</v>
      </c>
      <c r="F25" s="3">
        <v>2100</v>
      </c>
      <c r="G25" s="3">
        <v>2040</v>
      </c>
      <c r="H25" s="3">
        <v>2064.4</v>
      </c>
      <c r="I25" s="3">
        <v>2086.70661</v>
      </c>
      <c r="J25" s="3">
        <v>2091.52007</v>
      </c>
      <c r="K25" s="3">
        <v>2064.31948</v>
      </c>
      <c r="L25" s="3">
        <v>2014.71264</v>
      </c>
      <c r="M25" s="49">
        <v>1970.52632</v>
      </c>
    </row>
    <row r="26" spans="1:13" ht="13.5">
      <c r="A26" s="10" t="s">
        <v>53</v>
      </c>
      <c r="B26" s="18"/>
      <c r="C26" s="19">
        <v>36782</v>
      </c>
      <c r="D26" s="19">
        <v>53229</v>
      </c>
      <c r="E26" s="19">
        <v>64040</v>
      </c>
      <c r="F26" s="19">
        <v>67752</v>
      </c>
      <c r="G26" s="19">
        <v>67593</v>
      </c>
      <c r="H26" s="19">
        <v>69783.9</v>
      </c>
      <c r="I26" s="19">
        <v>72066.70247999999</v>
      </c>
      <c r="J26" s="19">
        <v>72700.49463</v>
      </c>
      <c r="K26" s="19">
        <v>72132.10483000001</v>
      </c>
      <c r="L26" s="19">
        <v>72407.09345</v>
      </c>
      <c r="M26" s="19">
        <v>71267.63227</v>
      </c>
    </row>
    <row r="27" spans="2:13" ht="13.5">
      <c r="B27" s="20" t="s">
        <v>23</v>
      </c>
      <c r="C27" s="3">
        <v>4171</v>
      </c>
      <c r="D27" s="3">
        <v>5848</v>
      </c>
      <c r="E27" s="3">
        <v>8394</v>
      </c>
      <c r="F27" s="3">
        <v>9694</v>
      </c>
      <c r="G27" s="3">
        <v>10390</v>
      </c>
      <c r="H27" s="3">
        <v>11818.7</v>
      </c>
      <c r="I27" s="3">
        <v>13139.94037</v>
      </c>
      <c r="J27" s="3">
        <v>14809.28128</v>
      </c>
      <c r="K27" s="3">
        <v>16258.0945</v>
      </c>
      <c r="L27" s="3">
        <v>16864.83424</v>
      </c>
      <c r="M27" s="49">
        <v>18026.14958</v>
      </c>
    </row>
    <row r="28" spans="2:13" ht="13.5">
      <c r="B28" s="20" t="s">
        <v>24</v>
      </c>
      <c r="C28" s="3">
        <v>19376</v>
      </c>
      <c r="D28" s="3">
        <v>27676</v>
      </c>
      <c r="E28" s="3">
        <v>32546</v>
      </c>
      <c r="F28" s="3">
        <v>39246</v>
      </c>
      <c r="G28" s="3">
        <v>44194</v>
      </c>
      <c r="H28" s="3">
        <v>47446.6</v>
      </c>
      <c r="I28" s="3">
        <v>51564.54158</v>
      </c>
      <c r="J28" s="3">
        <v>55862.93985</v>
      </c>
      <c r="K28" s="3">
        <v>59510.67735</v>
      </c>
      <c r="L28" s="3">
        <v>67819.98796</v>
      </c>
      <c r="M28" s="49">
        <v>72509.45237</v>
      </c>
    </row>
    <row r="29" spans="2:13" ht="13.5">
      <c r="B29" s="20" t="s">
        <v>25</v>
      </c>
      <c r="C29" s="3">
        <v>54492</v>
      </c>
      <c r="D29" s="3">
        <v>122230</v>
      </c>
      <c r="E29" s="3">
        <v>158206</v>
      </c>
      <c r="F29" s="3">
        <v>181964</v>
      </c>
      <c r="G29" s="3">
        <v>187547</v>
      </c>
      <c r="H29" s="3">
        <v>198867.6</v>
      </c>
      <c r="I29" s="3">
        <v>214435.76642</v>
      </c>
      <c r="J29" s="3">
        <v>219518.86622</v>
      </c>
      <c r="K29" s="3">
        <v>227440.5738</v>
      </c>
      <c r="L29" s="3">
        <v>241750.00092</v>
      </c>
      <c r="M29" s="49">
        <v>258631.30943</v>
      </c>
    </row>
    <row r="30" spans="2:13" ht="13.5">
      <c r="B30" s="20" t="s">
        <v>26</v>
      </c>
      <c r="C30" s="3">
        <v>4697</v>
      </c>
      <c r="D30" s="3">
        <v>8322</v>
      </c>
      <c r="E30" s="3">
        <v>13581</v>
      </c>
      <c r="F30" s="3">
        <v>16595</v>
      </c>
      <c r="G30" s="3">
        <v>18265</v>
      </c>
      <c r="H30" s="3">
        <v>19982.4</v>
      </c>
      <c r="I30" s="3">
        <v>21938.48159</v>
      </c>
      <c r="J30" s="3">
        <v>23727.39181</v>
      </c>
      <c r="K30" s="3">
        <v>24052.20476</v>
      </c>
      <c r="L30" s="3">
        <v>26630.01096</v>
      </c>
      <c r="M30" s="49">
        <v>32416.25115</v>
      </c>
    </row>
    <row r="31" spans="1:13" ht="13.5">
      <c r="A31" s="10" t="s">
        <v>54</v>
      </c>
      <c r="B31" s="20"/>
      <c r="C31" s="21">
        <v>82736</v>
      </c>
      <c r="D31" s="21">
        <v>164076</v>
      </c>
      <c r="E31" s="21">
        <v>212727</v>
      </c>
      <c r="F31" s="21">
        <v>247499</v>
      </c>
      <c r="G31" s="21">
        <v>260396</v>
      </c>
      <c r="H31" s="21">
        <v>278115.3</v>
      </c>
      <c r="I31" s="21">
        <v>301078.72995999997</v>
      </c>
      <c r="J31" s="21">
        <v>313918.47916</v>
      </c>
      <c r="K31" s="21">
        <v>327261.55041</v>
      </c>
      <c r="L31" s="21">
        <v>353064.83407999994</v>
      </c>
      <c r="M31" s="21">
        <v>381583.16253000003</v>
      </c>
    </row>
    <row r="32" spans="2:13" ht="13.5">
      <c r="B32" s="22" t="s">
        <v>27</v>
      </c>
      <c r="C32" s="3">
        <v>4013</v>
      </c>
      <c r="D32" s="3">
        <v>8081</v>
      </c>
      <c r="E32" s="3">
        <v>11735</v>
      </c>
      <c r="F32" s="3">
        <v>18433</v>
      </c>
      <c r="G32" s="3">
        <v>19175</v>
      </c>
      <c r="H32" s="3">
        <v>22229.9</v>
      </c>
      <c r="I32" s="3">
        <v>26488.07842</v>
      </c>
      <c r="J32" s="3">
        <v>29806.89456</v>
      </c>
      <c r="K32" s="3">
        <v>32374.19671</v>
      </c>
      <c r="L32" s="3">
        <v>36270.05684</v>
      </c>
      <c r="M32" s="49">
        <v>42876.76491</v>
      </c>
    </row>
    <row r="33" spans="2:13" ht="13.5">
      <c r="B33" s="22" t="s">
        <v>28</v>
      </c>
      <c r="C33" s="3">
        <v>36108</v>
      </c>
      <c r="D33" s="3">
        <v>60702</v>
      </c>
      <c r="E33" s="3">
        <v>76356</v>
      </c>
      <c r="F33" s="3">
        <v>82417</v>
      </c>
      <c r="G33" s="3">
        <v>83797</v>
      </c>
      <c r="H33" s="3">
        <v>86331.4</v>
      </c>
      <c r="I33" s="3">
        <v>88960.49874</v>
      </c>
      <c r="J33" s="3">
        <v>89422.95896</v>
      </c>
      <c r="K33" s="3">
        <v>91089.77125</v>
      </c>
      <c r="L33" s="3">
        <v>93270.02724</v>
      </c>
      <c r="M33" s="49">
        <v>98252.01331</v>
      </c>
    </row>
    <row r="34" spans="2:13" ht="13.5">
      <c r="B34" s="22" t="s">
        <v>29</v>
      </c>
      <c r="C34" s="3">
        <v>187079</v>
      </c>
      <c r="D34" s="3">
        <v>282576</v>
      </c>
      <c r="E34" s="3">
        <v>383415</v>
      </c>
      <c r="F34" s="3">
        <v>409109</v>
      </c>
      <c r="G34" s="3">
        <v>407145</v>
      </c>
      <c r="H34" s="3">
        <v>421542.3</v>
      </c>
      <c r="I34" s="3">
        <v>436524.51121</v>
      </c>
      <c r="J34" s="3">
        <v>428628.44355</v>
      </c>
      <c r="K34" s="3">
        <v>431727.61391</v>
      </c>
      <c r="L34" s="3">
        <v>444040.06458</v>
      </c>
      <c r="M34" s="49">
        <v>450762.09732</v>
      </c>
    </row>
    <row r="35" spans="2:13" ht="13.5">
      <c r="B35" s="22" t="s">
        <v>30</v>
      </c>
      <c r="C35" s="3">
        <v>55150</v>
      </c>
      <c r="D35" s="3">
        <v>100542</v>
      </c>
      <c r="E35" s="3">
        <v>148542</v>
      </c>
      <c r="F35" s="3">
        <v>186491</v>
      </c>
      <c r="G35" s="3">
        <v>191730</v>
      </c>
      <c r="H35" s="3">
        <v>204456.2</v>
      </c>
      <c r="I35" s="3">
        <v>220281.84026</v>
      </c>
      <c r="J35" s="3">
        <v>217028.76824</v>
      </c>
      <c r="K35" s="3">
        <v>211773.82505</v>
      </c>
      <c r="L35" s="3">
        <v>210452.88161</v>
      </c>
      <c r="M35" s="49">
        <v>209812.74162</v>
      </c>
    </row>
    <row r="36" spans="2:13" ht="13.5">
      <c r="B36" s="22" t="s">
        <v>31</v>
      </c>
      <c r="C36" s="3">
        <v>6688</v>
      </c>
      <c r="D36" s="3">
        <v>12908</v>
      </c>
      <c r="E36" s="3">
        <v>17441</v>
      </c>
      <c r="F36" s="3">
        <v>18733</v>
      </c>
      <c r="G36" s="3">
        <v>19093</v>
      </c>
      <c r="H36" s="3">
        <v>20294.8</v>
      </c>
      <c r="I36" s="3">
        <v>23031.84684</v>
      </c>
      <c r="J36" s="3">
        <v>23311.02752</v>
      </c>
      <c r="K36" s="3">
        <v>27389.7346</v>
      </c>
      <c r="L36" s="3">
        <v>28513.2975</v>
      </c>
      <c r="M36" s="49">
        <v>30081.34065</v>
      </c>
    </row>
    <row r="37" spans="2:13" ht="13.5">
      <c r="B37" s="22" t="s">
        <v>1</v>
      </c>
      <c r="C37" s="3">
        <v>2127</v>
      </c>
      <c r="D37" s="3">
        <v>4753</v>
      </c>
      <c r="E37" s="3">
        <v>8950</v>
      </c>
      <c r="F37" s="3">
        <v>9805</v>
      </c>
      <c r="G37" s="3">
        <v>10674</v>
      </c>
      <c r="H37" s="3">
        <v>15526.8</v>
      </c>
      <c r="I37" s="3">
        <v>20200.65045</v>
      </c>
      <c r="J37" s="3">
        <v>22429.73892</v>
      </c>
      <c r="K37" s="3">
        <v>21413.04965</v>
      </c>
      <c r="L37" s="3">
        <v>22110.2007</v>
      </c>
      <c r="M37" s="49">
        <v>24368.23446</v>
      </c>
    </row>
    <row r="38" spans="1:13" ht="13.5">
      <c r="A38" s="10" t="s">
        <v>51</v>
      </c>
      <c r="B38" s="22"/>
      <c r="C38" s="23">
        <v>291165</v>
      </c>
      <c r="D38" s="23">
        <v>469562</v>
      </c>
      <c r="E38" s="23">
        <v>646439</v>
      </c>
      <c r="F38" s="23">
        <v>724988</v>
      </c>
      <c r="G38" s="23">
        <v>731614</v>
      </c>
      <c r="H38" s="23">
        <v>770381.4</v>
      </c>
      <c r="I38" s="23">
        <v>815487.42592</v>
      </c>
      <c r="J38" s="23">
        <v>810627.8317500001</v>
      </c>
      <c r="K38" s="23">
        <v>815768.19117</v>
      </c>
      <c r="L38" s="23">
        <v>834656.52847</v>
      </c>
      <c r="M38" s="23">
        <v>856153.1922699999</v>
      </c>
    </row>
    <row r="39" spans="2:13" ht="13.5">
      <c r="B39" s="5" t="s">
        <v>32</v>
      </c>
      <c r="C39" s="3">
        <v>1141</v>
      </c>
      <c r="D39" s="3">
        <v>1390</v>
      </c>
      <c r="E39" s="3">
        <v>1736</v>
      </c>
      <c r="F39" s="3">
        <v>1819</v>
      </c>
      <c r="G39" s="3">
        <v>1798</v>
      </c>
      <c r="H39" s="3">
        <v>1841.7</v>
      </c>
      <c r="I39" s="3">
        <v>1948.61241</v>
      </c>
      <c r="J39" s="3">
        <v>2132.05925</v>
      </c>
      <c r="K39" s="3">
        <v>2154.58022</v>
      </c>
      <c r="L39" s="3">
        <v>2253.28722</v>
      </c>
      <c r="M39" s="49">
        <v>2273.05491</v>
      </c>
    </row>
    <row r="40" spans="2:13" ht="13.5">
      <c r="B40" s="5" t="s">
        <v>33</v>
      </c>
      <c r="C40" s="3">
        <v>830</v>
      </c>
      <c r="D40" s="3">
        <v>1132</v>
      </c>
      <c r="E40" s="3">
        <v>1283</v>
      </c>
      <c r="F40" s="3">
        <v>1341</v>
      </c>
      <c r="G40" s="3">
        <v>1315</v>
      </c>
      <c r="H40" s="3">
        <v>1428.2</v>
      </c>
      <c r="I40" s="3">
        <v>1560.03187</v>
      </c>
      <c r="J40" s="3">
        <v>1589.33805</v>
      </c>
      <c r="K40" s="3">
        <v>1744.48251</v>
      </c>
      <c r="L40" s="3">
        <v>1787.82994</v>
      </c>
      <c r="M40" s="49">
        <v>1744.00451</v>
      </c>
    </row>
    <row r="41" spans="2:13" ht="13.5">
      <c r="B41" s="5" t="s">
        <v>34</v>
      </c>
      <c r="C41" s="3">
        <v>5535</v>
      </c>
      <c r="D41" s="3">
        <v>7225</v>
      </c>
      <c r="E41" s="3">
        <v>8464</v>
      </c>
      <c r="F41" s="3">
        <v>8762</v>
      </c>
      <c r="G41" s="3">
        <v>8587</v>
      </c>
      <c r="H41" s="3">
        <v>8857.2</v>
      </c>
      <c r="I41" s="3">
        <v>9136.63301</v>
      </c>
      <c r="J41" s="3">
        <v>9223.70071</v>
      </c>
      <c r="K41" s="3">
        <v>9139.70416</v>
      </c>
      <c r="L41" s="3">
        <v>9283.89525</v>
      </c>
      <c r="M41" s="49">
        <v>9512.19522</v>
      </c>
    </row>
    <row r="42" spans="2:13" ht="13.5">
      <c r="B42" s="5" t="s">
        <v>35</v>
      </c>
      <c r="C42" s="3">
        <v>13430</v>
      </c>
      <c r="D42" s="3">
        <v>17804</v>
      </c>
      <c r="E42" s="3">
        <v>21501</v>
      </c>
      <c r="F42" s="3">
        <v>22935</v>
      </c>
      <c r="G42" s="3">
        <v>23916</v>
      </c>
      <c r="H42" s="3">
        <v>26748.5</v>
      </c>
      <c r="I42" s="3">
        <v>28167.49796</v>
      </c>
      <c r="J42" s="3">
        <v>29038.60038</v>
      </c>
      <c r="K42" s="3">
        <v>36601.28933</v>
      </c>
      <c r="L42" s="3">
        <v>39414.17354</v>
      </c>
      <c r="M42" s="49">
        <v>44261.77469</v>
      </c>
    </row>
    <row r="43" spans="2:13" ht="13.5">
      <c r="B43" s="5" t="s">
        <v>36</v>
      </c>
      <c r="C43" s="3">
        <v>4337</v>
      </c>
      <c r="D43" s="3">
        <v>6171</v>
      </c>
      <c r="E43" s="3">
        <v>7388</v>
      </c>
      <c r="F43" s="3">
        <v>7742</v>
      </c>
      <c r="G43" s="3">
        <v>7579</v>
      </c>
      <c r="H43" s="3">
        <v>7816.4</v>
      </c>
      <c r="I43" s="3">
        <v>7986.00336</v>
      </c>
      <c r="J43" s="3">
        <v>8234.46776</v>
      </c>
      <c r="K43" s="3">
        <v>9497.05218</v>
      </c>
      <c r="L43" s="3">
        <v>12098.4668</v>
      </c>
      <c r="M43" s="49">
        <v>14139.11333</v>
      </c>
    </row>
    <row r="44" spans="1:13" ht="13.5">
      <c r="A44" s="10" t="s">
        <v>55</v>
      </c>
      <c r="B44" s="5"/>
      <c r="C44" s="11">
        <v>25273</v>
      </c>
      <c r="D44" s="11">
        <v>33722</v>
      </c>
      <c r="E44" s="11">
        <v>40372</v>
      </c>
      <c r="F44" s="11">
        <v>42599</v>
      </c>
      <c r="G44" s="11">
        <v>43195</v>
      </c>
      <c r="H44" s="11">
        <v>46692</v>
      </c>
      <c r="I44" s="11">
        <v>48798.77861</v>
      </c>
      <c r="J44" s="11">
        <v>50218.16615</v>
      </c>
      <c r="K44" s="11">
        <v>59137.1084</v>
      </c>
      <c r="L44" s="11">
        <v>64837.65275</v>
      </c>
      <c r="M44" s="11">
        <v>71930.14266</v>
      </c>
    </row>
    <row r="45" spans="2:13" ht="13.5">
      <c r="B45" s="24" t="s">
        <v>37</v>
      </c>
      <c r="C45" s="3">
        <v>865</v>
      </c>
      <c r="D45" s="3">
        <v>1480</v>
      </c>
      <c r="E45" s="3">
        <v>2096</v>
      </c>
      <c r="F45" s="3">
        <v>2169</v>
      </c>
      <c r="G45" s="3">
        <v>2149</v>
      </c>
      <c r="H45" s="3">
        <v>2432.5</v>
      </c>
      <c r="I45" s="3">
        <v>2473.23892</v>
      </c>
      <c r="J45" s="3">
        <v>2480.81283</v>
      </c>
      <c r="K45" s="3">
        <v>2484.4289</v>
      </c>
      <c r="L45" s="3">
        <v>2545.59856</v>
      </c>
      <c r="M45" s="49">
        <v>2564.41025</v>
      </c>
    </row>
    <row r="46" spans="2:13" ht="13.5">
      <c r="B46" s="24" t="s">
        <v>38</v>
      </c>
      <c r="C46" s="3">
        <v>1788</v>
      </c>
      <c r="D46" s="3">
        <v>2730</v>
      </c>
      <c r="E46" s="3">
        <v>3634</v>
      </c>
      <c r="F46" s="3">
        <v>3976</v>
      </c>
      <c r="G46" s="3">
        <v>3952</v>
      </c>
      <c r="H46" s="3">
        <v>4061.3</v>
      </c>
      <c r="I46" s="3">
        <v>4133.00788</v>
      </c>
      <c r="J46" s="3">
        <v>4122.20747</v>
      </c>
      <c r="K46" s="3">
        <v>4004.09128</v>
      </c>
      <c r="L46" s="3">
        <v>4033.21582</v>
      </c>
      <c r="M46" s="49">
        <v>4038.91836</v>
      </c>
    </row>
    <row r="47" spans="2:13" ht="13.5">
      <c r="B47" s="24" t="s">
        <v>39</v>
      </c>
      <c r="C47" s="3">
        <v>1861</v>
      </c>
      <c r="D47" s="3">
        <v>2636</v>
      </c>
      <c r="E47" s="3">
        <v>3078</v>
      </c>
      <c r="F47" s="3">
        <v>3371</v>
      </c>
      <c r="G47" s="3">
        <v>3384</v>
      </c>
      <c r="H47" s="3">
        <v>3516.8</v>
      </c>
      <c r="I47" s="3">
        <v>3600.31751</v>
      </c>
      <c r="J47" s="3">
        <v>3662.42883</v>
      </c>
      <c r="K47" s="3">
        <v>3677.13689</v>
      </c>
      <c r="L47" s="3">
        <v>3682.16545</v>
      </c>
      <c r="M47" s="49">
        <v>3763.80546</v>
      </c>
    </row>
    <row r="48" spans="2:13" ht="13.5">
      <c r="B48" s="24" t="s">
        <v>40</v>
      </c>
      <c r="C48" s="3">
        <v>1016</v>
      </c>
      <c r="D48" s="3">
        <v>1452</v>
      </c>
      <c r="E48" s="3">
        <v>1777</v>
      </c>
      <c r="F48" s="3">
        <v>1847</v>
      </c>
      <c r="G48" s="3">
        <v>1830</v>
      </c>
      <c r="H48" s="3">
        <v>1845.9</v>
      </c>
      <c r="I48" s="3">
        <v>1966.86962</v>
      </c>
      <c r="J48" s="3">
        <v>2009.96849</v>
      </c>
      <c r="K48" s="3">
        <v>2023.22343</v>
      </c>
      <c r="L48" s="3">
        <v>2049.18361</v>
      </c>
      <c r="M48" s="49">
        <v>2034.59744</v>
      </c>
    </row>
    <row r="49" spans="1:13" ht="13.5">
      <c r="A49" s="10" t="s">
        <v>56</v>
      </c>
      <c r="B49" s="24"/>
      <c r="C49" s="25">
        <v>5530</v>
      </c>
      <c r="D49" s="25">
        <v>8298</v>
      </c>
      <c r="E49" s="25">
        <v>10585</v>
      </c>
      <c r="F49" s="25">
        <v>11363</v>
      </c>
      <c r="G49" s="25">
        <v>11315</v>
      </c>
      <c r="H49" s="25">
        <v>11856.5</v>
      </c>
      <c r="I49" s="25">
        <v>12173.43393</v>
      </c>
      <c r="J49" s="25">
        <v>12275.41762</v>
      </c>
      <c r="K49" s="25">
        <v>12188.8805</v>
      </c>
      <c r="L49" s="25">
        <v>12310.16344</v>
      </c>
      <c r="M49" s="25">
        <v>12401.73151</v>
      </c>
    </row>
    <row r="50" spans="2:13" ht="13.5">
      <c r="B50" s="26" t="s">
        <v>41</v>
      </c>
      <c r="C50" s="3">
        <v>24311</v>
      </c>
      <c r="D50" s="3">
        <v>34046</v>
      </c>
      <c r="E50" s="3">
        <v>42458</v>
      </c>
      <c r="F50" s="3">
        <v>46077</v>
      </c>
      <c r="G50" s="3">
        <v>46410</v>
      </c>
      <c r="H50" s="3">
        <v>49491.2</v>
      </c>
      <c r="I50" s="3">
        <v>51093.81913</v>
      </c>
      <c r="J50" s="3">
        <v>51544.18356</v>
      </c>
      <c r="K50" s="3">
        <v>52082.1152</v>
      </c>
      <c r="L50" s="3">
        <v>55026.31557</v>
      </c>
      <c r="M50" s="49">
        <v>58917.37419</v>
      </c>
    </row>
    <row r="51" spans="2:13" ht="13.5">
      <c r="B51" s="26" t="s">
        <v>42</v>
      </c>
      <c r="C51" s="3">
        <v>1308</v>
      </c>
      <c r="D51" s="3">
        <v>1692</v>
      </c>
      <c r="E51" s="3">
        <v>2124</v>
      </c>
      <c r="F51" s="3">
        <v>2274</v>
      </c>
      <c r="G51" s="3">
        <v>2293</v>
      </c>
      <c r="H51" s="3">
        <v>2420.5</v>
      </c>
      <c r="I51" s="3">
        <v>2502.31805</v>
      </c>
      <c r="J51" s="3">
        <v>2609.90629</v>
      </c>
      <c r="K51" s="3">
        <v>2767.82076</v>
      </c>
      <c r="L51" s="3">
        <v>2931.55966</v>
      </c>
      <c r="M51" s="49">
        <v>3565.26338</v>
      </c>
    </row>
    <row r="52" spans="2:13" ht="13.5">
      <c r="B52" s="26" t="s">
        <v>43</v>
      </c>
      <c r="C52" s="3">
        <v>6116</v>
      </c>
      <c r="D52" s="3">
        <v>7637</v>
      </c>
      <c r="E52" s="3">
        <v>8993</v>
      </c>
      <c r="F52" s="3">
        <v>9677</v>
      </c>
      <c r="G52" s="3">
        <v>9651</v>
      </c>
      <c r="H52" s="3">
        <v>9938.5</v>
      </c>
      <c r="I52" s="3">
        <v>10233.08375</v>
      </c>
      <c r="J52" s="3">
        <v>10368.07812</v>
      </c>
      <c r="K52" s="3">
        <v>10660.92243</v>
      </c>
      <c r="L52" s="3">
        <v>10610.49343</v>
      </c>
      <c r="M52" s="49">
        <v>10497.836</v>
      </c>
    </row>
    <row r="53" spans="2:13" ht="13.5">
      <c r="B53" s="26" t="s">
        <v>44</v>
      </c>
      <c r="C53" s="3">
        <v>3625</v>
      </c>
      <c r="D53" s="3">
        <v>4986</v>
      </c>
      <c r="E53" s="3">
        <v>6038</v>
      </c>
      <c r="F53" s="3">
        <v>6513</v>
      </c>
      <c r="G53" s="3">
        <v>6591</v>
      </c>
      <c r="H53" s="3">
        <v>6694.7</v>
      </c>
      <c r="I53" s="3">
        <v>6858.36551</v>
      </c>
      <c r="J53" s="3">
        <v>6889.86093</v>
      </c>
      <c r="K53" s="3">
        <v>7440.16321</v>
      </c>
      <c r="L53" s="3">
        <v>8057.18234</v>
      </c>
      <c r="M53" s="49">
        <v>8296.84915</v>
      </c>
    </row>
    <row r="54" spans="2:13" ht="13.5">
      <c r="B54" s="26" t="s">
        <v>45</v>
      </c>
      <c r="C54" s="3">
        <v>2355</v>
      </c>
      <c r="D54" s="3">
        <v>3499</v>
      </c>
      <c r="E54" s="3">
        <v>5116</v>
      </c>
      <c r="F54" s="3">
        <v>5429</v>
      </c>
      <c r="G54" s="3">
        <v>5289</v>
      </c>
      <c r="H54" s="3">
        <v>5373.3</v>
      </c>
      <c r="I54" s="3">
        <v>5386.4386</v>
      </c>
      <c r="J54" s="3">
        <v>5449.73058</v>
      </c>
      <c r="K54" s="3">
        <v>5454.13057</v>
      </c>
      <c r="L54" s="3">
        <v>6677.84164</v>
      </c>
      <c r="M54" s="49">
        <v>6817.14518</v>
      </c>
    </row>
    <row r="55" spans="2:13" ht="13.5">
      <c r="B55" s="26" t="s">
        <v>46</v>
      </c>
      <c r="C55" s="3">
        <v>1803</v>
      </c>
      <c r="D55" s="3">
        <v>2439</v>
      </c>
      <c r="E55" s="3">
        <v>2945</v>
      </c>
      <c r="F55" s="3">
        <v>3133</v>
      </c>
      <c r="G55" s="3">
        <v>3134</v>
      </c>
      <c r="H55" s="3">
        <v>3170.4</v>
      </c>
      <c r="I55" s="3">
        <v>3231.81775</v>
      </c>
      <c r="J55" s="3">
        <v>3236.21296</v>
      </c>
      <c r="K55" s="3">
        <v>3245.57698</v>
      </c>
      <c r="L55" s="3">
        <v>3464.10663</v>
      </c>
      <c r="M55" s="49">
        <v>3543.14632</v>
      </c>
    </row>
    <row r="56" spans="2:13" ht="13.5">
      <c r="B56" s="26" t="s">
        <v>3</v>
      </c>
      <c r="C56" s="3">
        <v>3643</v>
      </c>
      <c r="D56" s="3">
        <v>5314</v>
      </c>
      <c r="E56" s="3">
        <v>6212</v>
      </c>
      <c r="F56" s="3">
        <v>7418</v>
      </c>
      <c r="G56" s="3">
        <v>8560</v>
      </c>
      <c r="H56" s="3">
        <v>8889.1</v>
      </c>
      <c r="I56" s="3">
        <v>9366.66573</v>
      </c>
      <c r="J56" s="3">
        <v>10007.30284</v>
      </c>
      <c r="K56" s="3">
        <v>9987.31766</v>
      </c>
      <c r="L56" s="3">
        <v>10349.68468</v>
      </c>
      <c r="M56" s="49">
        <v>10779.63373</v>
      </c>
    </row>
    <row r="57" spans="1:13" ht="13.5">
      <c r="A57" s="10" t="s">
        <v>57</v>
      </c>
      <c r="B57" s="27"/>
      <c r="C57" s="28">
        <v>43161</v>
      </c>
      <c r="D57" s="28">
        <v>59613</v>
      </c>
      <c r="E57" s="28">
        <v>73886</v>
      </c>
      <c r="F57" s="28">
        <v>80521</v>
      </c>
      <c r="G57" s="28">
        <v>81928</v>
      </c>
      <c r="H57" s="28">
        <v>85977.7</v>
      </c>
      <c r="I57" s="28">
        <v>88672.50852</v>
      </c>
      <c r="J57" s="28">
        <v>90105.27528</v>
      </c>
      <c r="K57" s="28">
        <v>91638.04681</v>
      </c>
      <c r="L57" s="28">
        <v>97117.18394999999</v>
      </c>
      <c r="M57" s="28">
        <v>102417.24795</v>
      </c>
    </row>
    <row r="58" spans="1:13" ht="13.5">
      <c r="A58" s="10" t="s">
        <v>58</v>
      </c>
      <c r="B58" s="29" t="s">
        <v>47</v>
      </c>
      <c r="C58" s="7">
        <v>898</v>
      </c>
      <c r="D58" s="7">
        <v>1463</v>
      </c>
      <c r="E58" s="7">
        <v>1741</v>
      </c>
      <c r="F58" s="7">
        <v>1815</v>
      </c>
      <c r="G58" s="7">
        <v>1831</v>
      </c>
      <c r="H58" s="7">
        <v>1898.7</v>
      </c>
      <c r="I58" s="7">
        <v>1934.47556</v>
      </c>
      <c r="J58" s="7">
        <v>1907.74102</v>
      </c>
      <c r="K58" s="7">
        <v>1966.99629</v>
      </c>
      <c r="L58" s="7">
        <v>2180.70531</v>
      </c>
      <c r="M58" s="51">
        <v>2202.29418</v>
      </c>
    </row>
    <row r="59" spans="2:13" ht="13.5">
      <c r="B59" s="30" t="s">
        <v>68</v>
      </c>
      <c r="C59" s="8">
        <v>914125</v>
      </c>
      <c r="D59" s="8">
        <v>1501293</v>
      </c>
      <c r="E59" s="8">
        <v>2023666</v>
      </c>
      <c r="F59" s="8">
        <v>2207129</v>
      </c>
      <c r="G59" s="8">
        <v>2262281</v>
      </c>
      <c r="H59" s="8">
        <v>2350745</v>
      </c>
      <c r="I59" s="8">
        <v>2473774.88945</v>
      </c>
      <c r="J59" s="8">
        <v>2543224.77615</v>
      </c>
      <c r="K59" s="8">
        <v>2652805.87224</v>
      </c>
      <c r="L59" s="8">
        <v>2842569.8981</v>
      </c>
      <c r="M59" s="50">
        <v>2965612.0693</v>
      </c>
    </row>
    <row r="61" spans="4:13" ht="13.5">
      <c r="D61" s="45"/>
      <c r="I61" s="12"/>
      <c r="J61" s="12"/>
      <c r="K61" s="12"/>
      <c r="L61" s="12"/>
      <c r="M61" s="12" t="s">
        <v>74</v>
      </c>
    </row>
    <row r="62" spans="4:13" ht="13.5">
      <c r="D62" s="45"/>
      <c r="I62" s="12"/>
      <c r="J62" s="12"/>
      <c r="K62" s="12"/>
      <c r="L62" s="12"/>
      <c r="M62" s="12" t="s">
        <v>63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4" width="11.09765625" style="1" customWidth="1"/>
    <col min="15" max="16384" width="9" style="1" customWidth="1"/>
  </cols>
  <sheetData>
    <row r="1" spans="2:5" ht="13.5">
      <c r="B1" s="4" t="s">
        <v>64</v>
      </c>
      <c r="E1" s="1"/>
    </row>
    <row r="2" ht="13.5">
      <c r="B2" s="6" t="s">
        <v>91</v>
      </c>
    </row>
    <row r="3" spans="2:14" ht="13.5">
      <c r="B3" s="65" t="s">
        <v>4</v>
      </c>
      <c r="C3" s="66"/>
      <c r="D3" s="14" t="s">
        <v>59</v>
      </c>
      <c r="E3" s="14" t="s">
        <v>69</v>
      </c>
      <c r="F3" s="14" t="s">
        <v>60</v>
      </c>
      <c r="G3" s="14" t="s">
        <v>61</v>
      </c>
      <c r="H3" s="14" t="s">
        <v>66</v>
      </c>
      <c r="I3" s="14" t="s">
        <v>62</v>
      </c>
      <c r="J3" s="14" t="s">
        <v>48</v>
      </c>
      <c r="K3" s="14" t="s">
        <v>70</v>
      </c>
      <c r="L3" s="14" t="s">
        <v>71</v>
      </c>
      <c r="M3" s="14" t="s">
        <v>72</v>
      </c>
      <c r="N3" s="14" t="s">
        <v>73</v>
      </c>
    </row>
    <row r="4" spans="2:14" ht="13.5">
      <c r="B4" s="31"/>
      <c r="C4" s="40" t="s">
        <v>17</v>
      </c>
      <c r="D4" s="33">
        <v>30887</v>
      </c>
      <c r="E4" s="33">
        <v>44730</v>
      </c>
      <c r="F4" s="33">
        <v>53320</v>
      </c>
      <c r="G4" s="33">
        <v>56444</v>
      </c>
      <c r="H4" s="33">
        <v>56556</v>
      </c>
      <c r="I4" s="33">
        <v>58306.4</v>
      </c>
      <c r="J4" s="33">
        <v>60061.16844</v>
      </c>
      <c r="K4" s="33">
        <v>60595.46489</v>
      </c>
      <c r="L4" s="33">
        <v>59903.16076</v>
      </c>
      <c r="M4" s="33">
        <v>60185.81172</v>
      </c>
      <c r="N4" s="33">
        <v>58951.67069</v>
      </c>
    </row>
    <row r="5" spans="2:14" ht="13.5">
      <c r="B5" s="31"/>
      <c r="C5" s="32" t="s">
        <v>18</v>
      </c>
      <c r="D5" s="33">
        <v>2077</v>
      </c>
      <c r="E5" s="33">
        <v>3514</v>
      </c>
      <c r="F5" s="33">
        <v>4911</v>
      </c>
      <c r="G5" s="33">
        <v>5325</v>
      </c>
      <c r="H5" s="33">
        <v>5181</v>
      </c>
      <c r="I5" s="33">
        <v>5448.1</v>
      </c>
      <c r="J5" s="33">
        <v>5822.11409</v>
      </c>
      <c r="K5" s="33">
        <v>5950.86339</v>
      </c>
      <c r="L5" s="33">
        <v>6081.54859</v>
      </c>
      <c r="M5" s="33">
        <v>6012.85043</v>
      </c>
      <c r="N5" s="33">
        <v>6048.7554</v>
      </c>
    </row>
    <row r="6" spans="2:14" ht="13.5">
      <c r="B6" s="31"/>
      <c r="C6" s="41" t="s">
        <v>19</v>
      </c>
      <c r="D6" s="42">
        <v>2446</v>
      </c>
      <c r="E6" s="42">
        <v>3154</v>
      </c>
      <c r="F6" s="42">
        <v>3777</v>
      </c>
      <c r="G6" s="42">
        <v>3883</v>
      </c>
      <c r="H6" s="42">
        <v>3816</v>
      </c>
      <c r="I6" s="42">
        <v>3965</v>
      </c>
      <c r="J6" s="42">
        <v>4096.71334</v>
      </c>
      <c r="K6" s="42">
        <v>4062.64628</v>
      </c>
      <c r="L6" s="42">
        <v>4083.076</v>
      </c>
      <c r="M6" s="42">
        <v>4193.71866</v>
      </c>
      <c r="N6" s="42">
        <v>4296.67986</v>
      </c>
    </row>
    <row r="7" spans="2:14" ht="13.5">
      <c r="B7" s="39"/>
      <c r="C7" s="34" t="s">
        <v>20</v>
      </c>
      <c r="D7" s="46">
        <v>1372</v>
      </c>
      <c r="E7" s="46">
        <v>1831</v>
      </c>
      <c r="F7" s="46">
        <v>2032</v>
      </c>
      <c r="G7" s="46">
        <v>2100</v>
      </c>
      <c r="H7" s="46">
        <v>2040</v>
      </c>
      <c r="I7" s="46">
        <v>2064.4</v>
      </c>
      <c r="J7" s="46">
        <v>2086.70661</v>
      </c>
      <c r="K7" s="46">
        <v>2091.52007</v>
      </c>
      <c r="L7" s="46">
        <v>2064.31948</v>
      </c>
      <c r="M7" s="46">
        <v>2014.71264</v>
      </c>
      <c r="N7" s="46">
        <v>1970.52632</v>
      </c>
    </row>
    <row r="8" spans="2:14" ht="13.5">
      <c r="B8" s="68" t="s">
        <v>53</v>
      </c>
      <c r="C8" s="69"/>
      <c r="D8" s="35">
        <v>36782</v>
      </c>
      <c r="E8" s="35">
        <v>53229</v>
      </c>
      <c r="F8" s="35">
        <v>64040</v>
      </c>
      <c r="G8" s="35">
        <v>67752</v>
      </c>
      <c r="H8" s="35">
        <v>67593</v>
      </c>
      <c r="I8" s="35">
        <v>69783.9</v>
      </c>
      <c r="J8" s="35">
        <v>72066.70247999999</v>
      </c>
      <c r="K8" s="35">
        <v>72700.49463</v>
      </c>
      <c r="L8" s="35">
        <v>72132.10483000001</v>
      </c>
      <c r="M8" s="35">
        <v>72407.09345</v>
      </c>
      <c r="N8" s="35">
        <v>71267.63227</v>
      </c>
    </row>
    <row r="9" spans="2:14" ht="13.5">
      <c r="B9" s="36"/>
      <c r="C9" s="37" t="s">
        <v>9</v>
      </c>
      <c r="D9" s="38">
        <v>2426</v>
      </c>
      <c r="E9" s="38">
        <v>3143</v>
      </c>
      <c r="F9" s="38">
        <v>3514</v>
      </c>
      <c r="G9" s="38">
        <v>3639</v>
      </c>
      <c r="H9" s="38">
        <v>3602</v>
      </c>
      <c r="I9" s="38">
        <v>4669.3</v>
      </c>
      <c r="J9" s="38">
        <v>5716.75572</v>
      </c>
      <c r="K9" s="38">
        <v>5970.40164</v>
      </c>
      <c r="L9" s="38">
        <v>6004.96104</v>
      </c>
      <c r="M9" s="38">
        <v>5890.32708</v>
      </c>
      <c r="N9" s="38">
        <v>6348.11724</v>
      </c>
    </row>
    <row r="10" spans="2:14" ht="13.5">
      <c r="B10" s="39"/>
      <c r="C10" s="40" t="s">
        <v>10</v>
      </c>
      <c r="D10" s="33">
        <v>4133</v>
      </c>
      <c r="E10" s="33">
        <v>6376</v>
      </c>
      <c r="F10" s="33">
        <v>7248</v>
      </c>
      <c r="G10" s="33">
        <v>7503</v>
      </c>
      <c r="H10" s="33">
        <v>7569</v>
      </c>
      <c r="I10" s="33">
        <v>7568.8</v>
      </c>
      <c r="J10" s="33">
        <v>7783.16884</v>
      </c>
      <c r="K10" s="33">
        <v>7854.93815</v>
      </c>
      <c r="L10" s="33">
        <v>7743.18892</v>
      </c>
      <c r="M10" s="33">
        <v>7744.6277</v>
      </c>
      <c r="N10" s="33">
        <v>7654.8115</v>
      </c>
    </row>
    <row r="11" spans="2:14" ht="13.5">
      <c r="B11" s="39"/>
      <c r="C11" s="32" t="s">
        <v>22</v>
      </c>
      <c r="D11" s="33">
        <v>7000</v>
      </c>
      <c r="E11" s="33">
        <v>10170</v>
      </c>
      <c r="F11" s="33">
        <v>12081</v>
      </c>
      <c r="G11" s="33">
        <v>13430</v>
      </c>
      <c r="H11" s="33">
        <v>13956</v>
      </c>
      <c r="I11" s="33">
        <v>14082.8</v>
      </c>
      <c r="J11" s="33">
        <v>14998.47607</v>
      </c>
      <c r="K11" s="33">
        <v>16250.30549</v>
      </c>
      <c r="L11" s="33">
        <v>16532.15341</v>
      </c>
      <c r="M11" s="33">
        <v>16782.91699</v>
      </c>
      <c r="N11" s="33">
        <v>17075.95489</v>
      </c>
    </row>
    <row r="12" spans="2:14" ht="13.5">
      <c r="B12" s="39"/>
      <c r="C12" s="41" t="s">
        <v>23</v>
      </c>
      <c r="D12" s="42">
        <v>4171</v>
      </c>
      <c r="E12" s="42">
        <v>5848</v>
      </c>
      <c r="F12" s="42">
        <v>8394</v>
      </c>
      <c r="G12" s="42">
        <v>9694</v>
      </c>
      <c r="H12" s="42">
        <v>10390</v>
      </c>
      <c r="I12" s="42">
        <v>11818.7</v>
      </c>
      <c r="J12" s="42">
        <v>13139.94037</v>
      </c>
      <c r="K12" s="42">
        <v>14809.28128</v>
      </c>
      <c r="L12" s="42">
        <v>16258.0945</v>
      </c>
      <c r="M12" s="42">
        <v>16864.83424</v>
      </c>
      <c r="N12" s="42">
        <v>18026.14958</v>
      </c>
    </row>
    <row r="13" spans="2:15" ht="13.5">
      <c r="B13" s="67" t="s">
        <v>67</v>
      </c>
      <c r="C13" s="64"/>
      <c r="D13" s="43">
        <v>17730</v>
      </c>
      <c r="E13" s="43">
        <v>25537</v>
      </c>
      <c r="F13" s="43">
        <v>31237</v>
      </c>
      <c r="G13" s="43">
        <v>34266</v>
      </c>
      <c r="H13" s="43">
        <v>35517</v>
      </c>
      <c r="I13" s="43">
        <v>38139.6</v>
      </c>
      <c r="J13" s="43">
        <v>41638.341</v>
      </c>
      <c r="K13" s="43">
        <v>44884.92656</v>
      </c>
      <c r="L13" s="43">
        <v>46538.39787</v>
      </c>
      <c r="M13" s="43">
        <v>47282.70601</v>
      </c>
      <c r="N13" s="43">
        <v>49105.03321</v>
      </c>
      <c r="O13" s="52"/>
    </row>
    <row r="14" spans="2:14" ht="13.5">
      <c r="B14" s="63" t="s">
        <v>49</v>
      </c>
      <c r="C14" s="64"/>
      <c r="D14" s="43">
        <v>24428</v>
      </c>
      <c r="E14" s="43">
        <v>35356</v>
      </c>
      <c r="F14" s="43">
        <v>41201</v>
      </c>
      <c r="G14" s="43">
        <v>43016</v>
      </c>
      <c r="H14" s="43">
        <v>43290</v>
      </c>
      <c r="I14" s="43">
        <v>44370.5</v>
      </c>
      <c r="J14" s="43">
        <v>46442.86718</v>
      </c>
      <c r="K14" s="43">
        <v>47178.21999</v>
      </c>
      <c r="L14" s="43">
        <v>47118.33615</v>
      </c>
      <c r="M14" s="43">
        <v>47682.66295</v>
      </c>
      <c r="N14" s="43">
        <v>48348.72488000001</v>
      </c>
    </row>
    <row r="15" spans="2:14" ht="13.5">
      <c r="B15" s="63" t="s">
        <v>50</v>
      </c>
      <c r="C15" s="64"/>
      <c r="D15" s="43">
        <v>387431</v>
      </c>
      <c r="E15" s="43">
        <v>650173</v>
      </c>
      <c r="F15" s="43">
        <v>900560</v>
      </c>
      <c r="G15" s="43">
        <v>952580</v>
      </c>
      <c r="H15" s="43">
        <v>985504</v>
      </c>
      <c r="I15" s="43">
        <v>1005298.1</v>
      </c>
      <c r="J15" s="43">
        <v>1049425.45133</v>
      </c>
      <c r="K15" s="43">
        <v>1104207.81482</v>
      </c>
      <c r="L15" s="43">
        <v>1185859.11757</v>
      </c>
      <c r="M15" s="43">
        <v>1315511.38347</v>
      </c>
      <c r="N15" s="43">
        <v>1375975.09722</v>
      </c>
    </row>
    <row r="16" spans="2:14" ht="13.5">
      <c r="B16" s="63" t="s">
        <v>51</v>
      </c>
      <c r="C16" s="64"/>
      <c r="D16" s="43">
        <v>291165</v>
      </c>
      <c r="E16" s="43">
        <v>469562</v>
      </c>
      <c r="F16" s="43">
        <v>646439</v>
      </c>
      <c r="G16" s="43">
        <v>724988</v>
      </c>
      <c r="H16" s="43">
        <v>731614</v>
      </c>
      <c r="I16" s="43">
        <v>770381.4</v>
      </c>
      <c r="J16" s="43">
        <v>815487.42592</v>
      </c>
      <c r="K16" s="43">
        <v>810627.8317500001</v>
      </c>
      <c r="L16" s="43">
        <v>815768.19117</v>
      </c>
      <c r="M16" s="43">
        <v>834656.52847</v>
      </c>
      <c r="N16" s="43">
        <v>856153.1922699999</v>
      </c>
    </row>
    <row r="17" spans="2:14" ht="13.5">
      <c r="B17" s="63" t="s">
        <v>68</v>
      </c>
      <c r="C17" s="64"/>
      <c r="D17" s="44">
        <v>914125</v>
      </c>
      <c r="E17" s="44">
        <v>1501293</v>
      </c>
      <c r="F17" s="44">
        <v>2023666</v>
      </c>
      <c r="G17" s="44">
        <v>2207129</v>
      </c>
      <c r="H17" s="44">
        <v>2262281</v>
      </c>
      <c r="I17" s="44">
        <v>2350745</v>
      </c>
      <c r="J17" s="44">
        <v>2473774.88945</v>
      </c>
      <c r="K17" s="44">
        <v>2543224.77615</v>
      </c>
      <c r="L17" s="44">
        <v>2652805.87224</v>
      </c>
      <c r="M17" s="44">
        <v>2842569.8981</v>
      </c>
      <c r="N17" s="44">
        <v>2965612.0693</v>
      </c>
    </row>
    <row r="18" ht="13.5">
      <c r="E18" s="1"/>
    </row>
    <row r="19" spans="5:14" ht="13.5">
      <c r="E19" s="45"/>
      <c r="J19" s="12"/>
      <c r="K19" s="12"/>
      <c r="L19" s="12"/>
      <c r="M19" s="12"/>
      <c r="N19" s="12" t="s">
        <v>74</v>
      </c>
    </row>
    <row r="20" spans="5:14" ht="13.5">
      <c r="E20" s="12"/>
      <c r="J20" s="12"/>
      <c r="K20" s="12"/>
      <c r="L20" s="12"/>
      <c r="M20" s="12"/>
      <c r="N20" s="12" t="s">
        <v>63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2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64</v>
      </c>
      <c r="E1" s="1"/>
    </row>
    <row r="2" ht="13.5">
      <c r="B2" s="6" t="s">
        <v>65</v>
      </c>
    </row>
    <row r="3" spans="2:13" ht="13.5">
      <c r="B3" s="65" t="s">
        <v>4</v>
      </c>
      <c r="C3" s="66"/>
      <c r="D3" s="14" t="s">
        <v>73</v>
      </c>
      <c r="E3" s="1"/>
      <c r="F3" s="56"/>
      <c r="G3" s="56"/>
      <c r="H3" s="56"/>
      <c r="I3" s="56"/>
      <c r="J3" s="56"/>
      <c r="K3" s="56"/>
      <c r="L3" s="56"/>
      <c r="M3" s="56"/>
    </row>
    <row r="4" spans="2:13" ht="13.5">
      <c r="B4" s="31"/>
      <c r="C4" s="40" t="s">
        <v>76</v>
      </c>
      <c r="D4" s="33">
        <v>58951.67069</v>
      </c>
      <c r="E4" s="1"/>
      <c r="F4" s="57"/>
      <c r="G4" s="57"/>
      <c r="H4" s="57"/>
      <c r="I4" s="57"/>
      <c r="J4" s="57"/>
      <c r="K4" s="57"/>
      <c r="L4" s="57"/>
      <c r="M4" s="57"/>
    </row>
    <row r="5" spans="2:13" ht="13.5">
      <c r="B5" s="31"/>
      <c r="C5" s="32" t="s">
        <v>88</v>
      </c>
      <c r="D5" s="33">
        <v>6048.7554</v>
      </c>
      <c r="E5" s="1"/>
      <c r="F5" s="57"/>
      <c r="G5" s="57"/>
      <c r="H5" s="57"/>
      <c r="I5" s="57"/>
      <c r="J5" s="57"/>
      <c r="K5" s="57"/>
      <c r="L5" s="57"/>
      <c r="M5" s="57"/>
    </row>
    <row r="6" spans="2:13" ht="13.5">
      <c r="B6" s="31"/>
      <c r="C6" s="41" t="s">
        <v>89</v>
      </c>
      <c r="D6" s="42">
        <v>4296.67986</v>
      </c>
      <c r="E6" s="1"/>
      <c r="F6" s="57"/>
      <c r="G6" s="57"/>
      <c r="H6" s="57"/>
      <c r="I6" s="57"/>
      <c r="J6" s="57"/>
      <c r="K6" s="57"/>
      <c r="L6" s="57"/>
      <c r="M6" s="57"/>
    </row>
    <row r="7" spans="2:13" ht="13.5">
      <c r="B7" s="39"/>
      <c r="C7" s="34" t="s">
        <v>90</v>
      </c>
      <c r="D7" s="46">
        <v>1970.52632</v>
      </c>
      <c r="E7" s="1"/>
      <c r="F7" s="57"/>
      <c r="G7" s="57"/>
      <c r="H7" s="57"/>
      <c r="I7" s="57"/>
      <c r="J7" s="57"/>
      <c r="K7" s="57"/>
      <c r="L7" s="57"/>
      <c r="M7" s="57"/>
    </row>
    <row r="8" spans="2:13" ht="13.5">
      <c r="B8" s="68" t="s">
        <v>53</v>
      </c>
      <c r="C8" s="69"/>
      <c r="D8" s="35">
        <v>71267.63227</v>
      </c>
      <c r="E8" s="1"/>
      <c r="F8" s="58"/>
      <c r="G8" s="58"/>
      <c r="H8" s="58"/>
      <c r="I8" s="58"/>
      <c r="J8" s="58"/>
      <c r="K8" s="58"/>
      <c r="L8" s="58"/>
      <c r="M8" s="58"/>
    </row>
    <row r="9" spans="2:13" ht="13.5">
      <c r="B9" s="63" t="s">
        <v>49</v>
      </c>
      <c r="C9" s="64"/>
      <c r="D9" s="43">
        <v>48348.72488000001</v>
      </c>
      <c r="E9" s="1"/>
      <c r="F9" s="58"/>
      <c r="G9" s="58"/>
      <c r="H9" s="58"/>
      <c r="I9" s="58"/>
      <c r="J9" s="58"/>
      <c r="K9" s="58"/>
      <c r="L9" s="58"/>
      <c r="M9" s="58"/>
    </row>
    <row r="10" spans="2:13" ht="13.5">
      <c r="B10" s="63" t="s">
        <v>50</v>
      </c>
      <c r="C10" s="64"/>
      <c r="D10" s="43">
        <v>1375975.09722</v>
      </c>
      <c r="E10" s="1"/>
      <c r="F10" s="58"/>
      <c r="G10" s="58"/>
      <c r="H10" s="58"/>
      <c r="I10" s="58"/>
      <c r="J10" s="58"/>
      <c r="K10" s="58"/>
      <c r="L10" s="58"/>
      <c r="M10" s="58"/>
    </row>
    <row r="11" spans="2:13" ht="13.5">
      <c r="B11" s="63" t="s">
        <v>51</v>
      </c>
      <c r="C11" s="64"/>
      <c r="D11" s="43">
        <v>856153.1922699999</v>
      </c>
      <c r="E11" s="1"/>
      <c r="F11" s="58"/>
      <c r="G11" s="58"/>
      <c r="H11" s="58"/>
      <c r="I11" s="58"/>
      <c r="J11" s="58"/>
      <c r="K11" s="58"/>
      <c r="L11" s="58"/>
      <c r="M11" s="58"/>
    </row>
    <row r="12" spans="2:13" ht="13.5">
      <c r="B12" s="63" t="s">
        <v>68</v>
      </c>
      <c r="C12" s="64"/>
      <c r="D12" s="44">
        <v>2965612.0693</v>
      </c>
      <c r="E12" s="1"/>
      <c r="F12" s="57"/>
      <c r="G12" s="57"/>
      <c r="H12" s="57"/>
      <c r="I12" s="57"/>
      <c r="J12" s="57"/>
      <c r="K12" s="57"/>
      <c r="L12" s="57"/>
      <c r="M12" s="57"/>
    </row>
    <row r="13" spans="2:13" ht="13.5">
      <c r="B13" s="70" t="s">
        <v>75</v>
      </c>
      <c r="C13" s="71"/>
      <c r="D13" s="55">
        <f>D12-SUM(D8:D11)</f>
        <v>613867.4226600002</v>
      </c>
      <c r="E13" s="1"/>
      <c r="F13" s="62"/>
      <c r="G13" s="62"/>
      <c r="H13" s="62"/>
      <c r="I13" s="62"/>
      <c r="J13" s="62"/>
      <c r="K13" s="62"/>
      <c r="L13" s="62"/>
      <c r="M13" s="62"/>
    </row>
    <row r="15" spans="5:9" ht="14.25">
      <c r="E15"/>
      <c r="I15"/>
    </row>
    <row r="16" spans="10:12" ht="13.5">
      <c r="J16" s="12"/>
      <c r="K16" s="12"/>
      <c r="L16" s="12"/>
    </row>
    <row r="17" ht="13.5">
      <c r="E17" s="1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4:10" ht="14.25">
      <c r="D38" t="s">
        <v>84</v>
      </c>
      <c r="J38" t="s">
        <v>92</v>
      </c>
    </row>
    <row r="46" spans="5:12" ht="13.5">
      <c r="E46" s="12"/>
      <c r="J46" s="12"/>
      <c r="K46" s="12"/>
      <c r="L46" s="12"/>
    </row>
    <row r="47" ht="13.5">
      <c r="E47"/>
    </row>
    <row r="65" ht="13.5">
      <c r="D65"/>
    </row>
    <row r="92" ht="13.5">
      <c r="D92"/>
    </row>
  </sheetData>
  <mergeCells count="7">
    <mergeCell ref="B3:C3"/>
    <mergeCell ref="B9:C9"/>
    <mergeCell ref="B8:C8"/>
    <mergeCell ref="B13:C13"/>
    <mergeCell ref="B10:C10"/>
    <mergeCell ref="B11:C11"/>
    <mergeCell ref="B12:C1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3:5" ht="13.5">
      <c r="C1" s="4" t="s">
        <v>64</v>
      </c>
      <c r="E1" s="1"/>
    </row>
    <row r="2" ht="13.5">
      <c r="C2" s="6" t="s">
        <v>65</v>
      </c>
    </row>
    <row r="3" spans="2:13" ht="13.5">
      <c r="B3" s="73"/>
      <c r="C3" s="72" t="s">
        <v>4</v>
      </c>
      <c r="D3" s="14" t="s">
        <v>59</v>
      </c>
      <c r="E3" s="14" t="s">
        <v>60</v>
      </c>
      <c r="F3" s="14" t="s">
        <v>73</v>
      </c>
      <c r="I3" s="56"/>
      <c r="J3" s="56"/>
      <c r="K3" s="56"/>
      <c r="L3" s="56"/>
      <c r="M3" s="56"/>
    </row>
    <row r="4" spans="1:13" ht="13.5">
      <c r="A4" s="59"/>
      <c r="B4" s="60"/>
      <c r="C4" s="37" t="s">
        <v>76</v>
      </c>
      <c r="D4" s="38">
        <v>30887</v>
      </c>
      <c r="E4" s="38">
        <v>53320</v>
      </c>
      <c r="F4" s="38">
        <v>58951.67069</v>
      </c>
      <c r="I4" s="57"/>
      <c r="J4" s="57"/>
      <c r="K4" s="57"/>
      <c r="L4" s="57"/>
      <c r="M4" s="57"/>
    </row>
    <row r="5" spans="1:13" ht="13.5">
      <c r="A5" s="59"/>
      <c r="B5" s="60"/>
      <c r="C5" s="32" t="s">
        <v>77</v>
      </c>
      <c r="D5" s="61">
        <v>2077</v>
      </c>
      <c r="E5" s="61">
        <v>4911</v>
      </c>
      <c r="F5" s="61">
        <v>6048.7554</v>
      </c>
      <c r="I5" s="57"/>
      <c r="J5" s="57"/>
      <c r="K5" s="57"/>
      <c r="L5" s="57"/>
      <c r="M5" s="57"/>
    </row>
    <row r="6" spans="1:13" ht="13.5">
      <c r="A6" s="59"/>
      <c r="B6" s="60"/>
      <c r="C6" s="32" t="s">
        <v>78</v>
      </c>
      <c r="D6" s="61">
        <v>2446</v>
      </c>
      <c r="E6" s="61">
        <v>3777</v>
      </c>
      <c r="F6" s="61">
        <v>4296.67986</v>
      </c>
      <c r="I6" s="57"/>
      <c r="J6" s="57"/>
      <c r="K6" s="57"/>
      <c r="L6" s="57"/>
      <c r="M6" s="57"/>
    </row>
    <row r="7" spans="1:13" ht="13.5">
      <c r="A7" s="59"/>
      <c r="B7" s="60"/>
      <c r="C7" s="32" t="s">
        <v>79</v>
      </c>
      <c r="D7" s="61">
        <v>1372</v>
      </c>
      <c r="E7" s="61">
        <v>2032</v>
      </c>
      <c r="F7" s="61">
        <v>1970.52632</v>
      </c>
      <c r="I7" s="57"/>
      <c r="J7" s="57"/>
      <c r="K7" s="57"/>
      <c r="L7" s="57"/>
      <c r="M7" s="57"/>
    </row>
    <row r="8" spans="1:13" ht="13.5">
      <c r="A8" s="59"/>
      <c r="B8" s="60"/>
      <c r="C8" s="32" t="s">
        <v>80</v>
      </c>
      <c r="D8" s="61">
        <v>2426</v>
      </c>
      <c r="E8" s="61">
        <v>3514</v>
      </c>
      <c r="F8" s="61">
        <v>6348.11724</v>
      </c>
      <c r="I8" s="57"/>
      <c r="J8" s="57"/>
      <c r="K8" s="57"/>
      <c r="L8" s="57"/>
      <c r="M8" s="57"/>
    </row>
    <row r="9" spans="1:13" ht="13.5">
      <c r="A9" s="59"/>
      <c r="B9" s="60"/>
      <c r="C9" s="32" t="s">
        <v>81</v>
      </c>
      <c r="D9" s="61">
        <v>4133</v>
      </c>
      <c r="E9" s="61">
        <v>7248</v>
      </c>
      <c r="F9" s="61">
        <v>7654.8115</v>
      </c>
      <c r="I9" s="57"/>
      <c r="J9" s="57"/>
      <c r="K9" s="57"/>
      <c r="L9" s="57"/>
      <c r="M9" s="57"/>
    </row>
    <row r="10" spans="1:13" ht="13.5">
      <c r="A10" s="59"/>
      <c r="B10" s="60"/>
      <c r="C10" s="32" t="s">
        <v>83</v>
      </c>
      <c r="D10" s="61">
        <v>7000</v>
      </c>
      <c r="E10" s="61">
        <v>12081</v>
      </c>
      <c r="F10" s="61">
        <v>17075.95489</v>
      </c>
      <c r="I10" s="57"/>
      <c r="J10" s="57"/>
      <c r="K10" s="57"/>
      <c r="L10" s="57"/>
      <c r="M10" s="57"/>
    </row>
    <row r="11" spans="1:13" ht="13.5">
      <c r="A11" s="59"/>
      <c r="B11" s="60"/>
      <c r="C11" s="34" t="s">
        <v>82</v>
      </c>
      <c r="D11" s="46">
        <v>4171</v>
      </c>
      <c r="E11" s="46">
        <v>8394</v>
      </c>
      <c r="F11" s="46">
        <v>18026.14958</v>
      </c>
      <c r="I11" s="57"/>
      <c r="J11" s="57"/>
      <c r="K11" s="57"/>
      <c r="L11" s="57"/>
      <c r="M11" s="57"/>
    </row>
    <row r="12" spans="3:13" ht="13.5">
      <c r="C12" s="74" t="s">
        <v>68</v>
      </c>
      <c r="D12" s="44">
        <v>914125</v>
      </c>
      <c r="E12" s="44">
        <v>2023666</v>
      </c>
      <c r="F12" s="44">
        <v>2965612.0693</v>
      </c>
      <c r="I12" s="57"/>
      <c r="J12" s="57"/>
      <c r="K12" s="57"/>
      <c r="L12" s="57"/>
      <c r="M12" s="57"/>
    </row>
    <row r="14" ht="13.5"/>
    <row r="15" ht="13.5"/>
    <row r="16" ht="13.5"/>
    <row r="17" ht="13.5"/>
    <row r="18" ht="13.5"/>
    <row r="19" ht="13.5"/>
    <row r="20" spans="5:12" ht="13.5">
      <c r="E20" s="12"/>
      <c r="J20" s="12"/>
      <c r="K20" s="12"/>
      <c r="L20" s="12"/>
    </row>
    <row r="21" ht="14.25">
      <c r="E21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4.25">
      <c r="D39" t="s">
        <v>85</v>
      </c>
    </row>
    <row r="66" ht="13.5">
      <c r="D66"/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selection activeCell="G38" sqref="G38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64</v>
      </c>
      <c r="E1" s="1"/>
    </row>
    <row r="2" ht="13.5">
      <c r="B2" s="6" t="s">
        <v>65</v>
      </c>
    </row>
    <row r="3" spans="2:14" ht="13.5">
      <c r="B3" s="65" t="s">
        <v>4</v>
      </c>
      <c r="C3" s="66"/>
      <c r="D3" s="14" t="s">
        <v>59</v>
      </c>
      <c r="E3" s="14" t="s">
        <v>69</v>
      </c>
      <c r="F3" s="14" t="s">
        <v>60</v>
      </c>
      <c r="G3" s="14" t="s">
        <v>61</v>
      </c>
      <c r="H3" s="14" t="s">
        <v>66</v>
      </c>
      <c r="I3" s="14" t="s">
        <v>62</v>
      </c>
      <c r="J3" s="14" t="s">
        <v>48</v>
      </c>
      <c r="K3" s="14" t="s">
        <v>70</v>
      </c>
      <c r="L3" s="14" t="s">
        <v>71</v>
      </c>
      <c r="M3" s="14" t="s">
        <v>72</v>
      </c>
      <c r="N3" s="14" t="s">
        <v>73</v>
      </c>
    </row>
    <row r="4" spans="2:14" ht="13.5">
      <c r="B4" s="1"/>
      <c r="C4" s="53" t="s">
        <v>53</v>
      </c>
      <c r="D4" s="54">
        <v>1</v>
      </c>
      <c r="E4" s="54">
        <v>1.447148061551846</v>
      </c>
      <c r="F4" s="54">
        <v>1.7410690011418628</v>
      </c>
      <c r="G4" s="54">
        <v>1.8419879288782557</v>
      </c>
      <c r="H4" s="54">
        <v>1.8376651623076505</v>
      </c>
      <c r="I4" s="54">
        <v>1.8972296231852535</v>
      </c>
      <c r="J4" s="54">
        <v>1.9592926561905277</v>
      </c>
      <c r="K4" s="54">
        <v>1.9765236971888425</v>
      </c>
      <c r="L4" s="54">
        <v>1.9610707636887612</v>
      </c>
      <c r="M4" s="54">
        <v>1.9685469373606657</v>
      </c>
      <c r="N4" s="54">
        <v>1.9375681656788648</v>
      </c>
    </row>
    <row r="5" spans="2:14" ht="13.5">
      <c r="B5" s="1"/>
      <c r="C5" s="53" t="s">
        <v>49</v>
      </c>
      <c r="D5" s="54">
        <v>1</v>
      </c>
      <c r="E5" s="54">
        <v>1.4473554936957589</v>
      </c>
      <c r="F5" s="54">
        <v>1.686630096610447</v>
      </c>
      <c r="G5" s="54">
        <v>1.760930080235795</v>
      </c>
      <c r="H5" s="54">
        <v>1.7721467168822662</v>
      </c>
      <c r="I5" s="54">
        <v>1.8163787457016538</v>
      </c>
      <c r="J5" s="54">
        <v>1.9012144743736696</v>
      </c>
      <c r="K5" s="54">
        <v>1.9313173403471426</v>
      </c>
      <c r="L5" s="54">
        <v>1.9288658977402982</v>
      </c>
      <c r="M5" s="54">
        <v>1.9519675352055017</v>
      </c>
      <c r="N5" s="54">
        <v>1.9792338660553468</v>
      </c>
    </row>
    <row r="6" spans="2:14" ht="13.5">
      <c r="B6" s="1"/>
      <c r="C6" s="53" t="s">
        <v>50</v>
      </c>
      <c r="D6" s="54">
        <v>1</v>
      </c>
      <c r="E6" s="54">
        <v>1.678164628024087</v>
      </c>
      <c r="F6" s="54">
        <v>2.3244397066832545</v>
      </c>
      <c r="G6" s="54">
        <v>2.4587087765305307</v>
      </c>
      <c r="H6" s="54">
        <v>2.543689069795654</v>
      </c>
      <c r="I6" s="54">
        <v>2.594779715613877</v>
      </c>
      <c r="J6" s="54">
        <v>2.7086770323747973</v>
      </c>
      <c r="K6" s="54">
        <v>2.850076051787286</v>
      </c>
      <c r="L6" s="54">
        <v>3.0608266183397816</v>
      </c>
      <c r="M6" s="54">
        <v>3.395472699577473</v>
      </c>
      <c r="N6" s="54">
        <v>3.551535879214622</v>
      </c>
    </row>
    <row r="7" spans="2:14" ht="13.5">
      <c r="B7" s="1"/>
      <c r="C7" s="53" t="s">
        <v>51</v>
      </c>
      <c r="D7" s="54">
        <v>1</v>
      </c>
      <c r="E7" s="54">
        <v>1.6127007023509008</v>
      </c>
      <c r="F7" s="54">
        <v>2.2201809970291757</v>
      </c>
      <c r="G7" s="54">
        <v>2.4899558669482937</v>
      </c>
      <c r="H7" s="54">
        <v>2.5127127230264628</v>
      </c>
      <c r="I7" s="54">
        <v>2.645858533821029</v>
      </c>
      <c r="J7" s="54">
        <v>2.800774220527879</v>
      </c>
      <c r="K7" s="54">
        <v>2.7840840477049102</v>
      </c>
      <c r="L7" s="54">
        <v>2.8017385028076864</v>
      </c>
      <c r="M7" s="54">
        <v>2.8666100955471983</v>
      </c>
      <c r="N7" s="54">
        <v>2.940439930177047</v>
      </c>
    </row>
    <row r="8" spans="2:14" ht="13.5">
      <c r="B8" s="1"/>
      <c r="C8" s="53" t="s">
        <v>87</v>
      </c>
      <c r="D8" s="54">
        <v>1</v>
      </c>
      <c r="E8" s="54">
        <v>1.6423279092027896</v>
      </c>
      <c r="F8" s="54">
        <v>2.213773827430603</v>
      </c>
      <c r="G8" s="54">
        <v>2.414471762614522</v>
      </c>
      <c r="H8" s="54">
        <v>2.474804868043211</v>
      </c>
      <c r="I8" s="54">
        <v>2.5715793791877477</v>
      </c>
      <c r="J8" s="54">
        <v>2.706166978750171</v>
      </c>
      <c r="K8" s="54">
        <v>2.7821411471625868</v>
      </c>
      <c r="L8" s="54">
        <v>2.902016542857924</v>
      </c>
      <c r="M8" s="54">
        <v>3.1096074367291124</v>
      </c>
      <c r="N8" s="54">
        <v>3.244208471817312</v>
      </c>
    </row>
    <row r="9" ht="13.5"/>
    <row r="10" ht="13.5"/>
    <row r="35" ht="13.5">
      <c r="D35" t="s">
        <v>86</v>
      </c>
    </row>
  </sheetData>
  <mergeCells count="1">
    <mergeCell ref="B3:C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2006-06-01T01:35:18Z</dcterms:modified>
  <cp:category/>
  <cp:version/>
  <cp:contentType/>
  <cp:contentStatus/>
</cp:coreProperties>
</file>