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NR-SRV400611\soumu_users\平成２９年度以前\永久保存\14契約課\10_工事契約管理係\◎　公表資料\★公共調達の適正化\01_（CCMS）公共調達適正化\14_入札結果(2022)\2023.3月分\01_掲載用\230900   修正\"/>
    </mc:Choice>
  </mc:AlternateContent>
  <bookViews>
    <workbookView xWindow="0" yWindow="0" windowWidth="28800" windowHeight="12210" activeTab="1"/>
  </bookViews>
  <sheets>
    <sheet name="競争（工事）" sheetId="6" r:id="rId1"/>
    <sheet name="競争（業務）" sheetId="7" r:id="rId2"/>
  </sheets>
  <externalReferences>
    <externalReference r:id="rId3"/>
  </externalReferences>
  <definedNames>
    <definedName name="_xlnm._FilterDatabase" localSheetId="1" hidden="1">'競争（業務）'!$A$1:$O$708</definedName>
    <definedName name="_xlnm._FilterDatabase" localSheetId="0" hidden="1">'競争（工事）'!$A$1:$O$624</definedName>
    <definedName name="CCMSMGR_コード＿共有" localSheetId="1">#REF!</definedName>
    <definedName name="CCMSMGR_コード＿共有" localSheetId="0">#REF!</definedName>
    <definedName name="CCMSMGR_コード＿共有">#REF!</definedName>
    <definedName name="DBAHH_コード＿管理" localSheetId="1">#REF!</definedName>
    <definedName name="DBAHH_コード＿管理" localSheetId="0">#REF!</definedName>
    <definedName name="DBAHH_コード＿管理">#REF!</definedName>
    <definedName name="_xlnm.Print_Area" localSheetId="1">'競争（業務）'!$A$1:$O$708</definedName>
    <definedName name="_xlnm.Print_Area" localSheetId="0">'競争（工事）'!$A$1:$O$624</definedName>
    <definedName name="_xlnm.Print_Titles" localSheetId="1">'競争（業務）'!$1:$1</definedName>
    <definedName name="_xlnm.Print_Titles" localSheetId="0">'競争（工事）'!$1:$1</definedName>
    <definedName name="テーブル名_契約＿基本事項" localSheetId="1">#REF!</definedName>
    <definedName name="テーブル名_契約＿基本事項" localSheetId="0">#REF!</definedName>
    <definedName name="テーブル名_契約＿基本事項">#REF!</definedName>
    <definedName name="テーブル名_台帳＿一般競争" localSheetId="1">#REF!</definedName>
    <definedName name="テーブル名_台帳＿一般競争" localSheetId="0">#REF!</definedName>
    <definedName name="テーブル名_台帳＿一般競争">#REF!</definedName>
    <definedName name="テーブル名_台帳＿科目訂正" localSheetId="1">#REF!</definedName>
    <definedName name="テーブル名_台帳＿科目訂正" localSheetId="0">#REF!</definedName>
    <definedName name="テーブル名_台帳＿科目訂正">#REF!</definedName>
    <definedName name="テーブル名_台帳＿漢字内容" localSheetId="1">#REF!</definedName>
    <definedName name="テーブル名_台帳＿漢字内容" localSheetId="0">#REF!</definedName>
    <definedName name="テーブル名_台帳＿漢字内容">#REF!</definedName>
    <definedName name="テーブル名_台帳＿監督職員内容" localSheetId="1">#REF!</definedName>
    <definedName name="テーブル名_台帳＿監督職員内容" localSheetId="0">#REF!</definedName>
    <definedName name="テーブル名_台帳＿監督職員内容">#REF!</definedName>
    <definedName name="テーブル名_台帳＿基本事項１" localSheetId="1">#REF!</definedName>
    <definedName name="テーブル名_台帳＿基本事項１" localSheetId="0">#REF!</definedName>
    <definedName name="テーブル名_台帳＿基本事項１">#REF!</definedName>
    <definedName name="テーブル名_台帳＿基本事項２" localSheetId="1">#REF!</definedName>
    <definedName name="テーブル名_台帳＿基本事項２" localSheetId="0">#REF!</definedName>
    <definedName name="テーブル名_台帳＿基本事項２">#REF!</definedName>
    <definedName name="テーブル名_台帳＿技術者情報" localSheetId="1">#REF!</definedName>
    <definedName name="テーブル名_台帳＿技術者情報" localSheetId="0">#REF!</definedName>
    <definedName name="テーブル名_台帳＿技術者情報">#REF!</definedName>
    <definedName name="テーブル名_台帳＿繰越確定額" localSheetId="1">#REF!</definedName>
    <definedName name="テーブル名_台帳＿繰越確定額" localSheetId="0">#REF!</definedName>
    <definedName name="テーブル名_台帳＿繰越確定額">#REF!</definedName>
    <definedName name="テーブル名_台帳＿契約変更" localSheetId="1">#REF!</definedName>
    <definedName name="テーブル名_台帳＿契約変更" localSheetId="0">#REF!</definedName>
    <definedName name="テーブル名_台帳＿契約変更">#REF!</definedName>
    <definedName name="テーブル名_台帳＿検査内容" localSheetId="1">#REF!</definedName>
    <definedName name="テーブル名_台帳＿検査内容" localSheetId="0">#REF!</definedName>
    <definedName name="テーブル名_台帳＿検査内容">#REF!</definedName>
    <definedName name="テーブル名_台帳＿国債年割額" localSheetId="1">#REF!</definedName>
    <definedName name="テーブル名_台帳＿国債年割額" localSheetId="0">#REF!</definedName>
    <definedName name="テーブル名_台帳＿国債年割額">#REF!</definedName>
    <definedName name="テーブル名_台帳＿指名業者" localSheetId="1">#REF!</definedName>
    <definedName name="テーブル名_台帳＿指名業者" localSheetId="0">#REF!</definedName>
    <definedName name="テーブル名_台帳＿指名業者">#REF!</definedName>
    <definedName name="テーブル名_台帳＿指名業者支店情報" localSheetId="1">#REF!</definedName>
    <definedName name="テーブル名_台帳＿指名業者支店情報" localSheetId="0">#REF!</definedName>
    <definedName name="テーブル名_台帳＿指名業者支店情報">#REF!</definedName>
    <definedName name="テーブル名_台帳＿支出支払" localSheetId="1">#REF!</definedName>
    <definedName name="テーブル名_台帳＿支出支払" localSheetId="0">#REF!</definedName>
    <definedName name="テーブル名_台帳＿支出支払">#REF!</definedName>
    <definedName name="テーブル名_台帳＿支出負担行為" localSheetId="1">#REF!</definedName>
    <definedName name="テーブル名_台帳＿支出負担行為" localSheetId="0">#REF!</definedName>
    <definedName name="テーブル名_台帳＿支出負担行為">#REF!</definedName>
    <definedName name="テーブル名_台帳＿単契テーブル" localSheetId="1">#REF!</definedName>
    <definedName name="テーブル名_台帳＿単契テーブル" localSheetId="0">#REF!</definedName>
    <definedName name="テーブル名_台帳＿単契テーブル">#REF!</definedName>
    <definedName name="テーブル名_台帳＿入札状況" localSheetId="1">#REF!</definedName>
    <definedName name="テーブル名_台帳＿入札状況" localSheetId="0">#REF!</definedName>
    <definedName name="テーブル名_台帳＿入札状況">#REF!</definedName>
    <definedName name="テーブル名_台帳＿費目名称" localSheetId="1">#REF!</definedName>
    <definedName name="テーブル名_台帳＿費目名称" localSheetId="0">#REF!</definedName>
    <definedName name="テーブル名_台帳＿費目名称">#REF!</definedName>
    <definedName name="テーブル名_台帳＿理由内容" localSheetId="1">#REF!</definedName>
    <definedName name="テーブル名_台帳＿理由内容" localSheetId="0">#REF!</definedName>
    <definedName name="テーブル名_台帳＿理由内容">#REF!</definedName>
    <definedName name="台帳＿プロポーザル業者">'[1]台帳＿ 指名業者'!$1:$2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7" l="1"/>
  <c r="M1" i="7"/>
  <c r="L1" i="6"/>
  <c r="M1" i="6"/>
</calcChain>
</file>

<file path=xl/sharedStrings.xml><?xml version="1.0" encoding="utf-8"?>
<sst xmlns="http://schemas.openxmlformats.org/spreadsheetml/2006/main" count="13239" uniqueCount="3277">
  <si>
    <t>維持修繕工事</t>
  </si>
  <si>
    <t>北陸パブリックメンテナンス（株）</t>
  </si>
  <si>
    <t>新潟県新潟市江南区横越上町４－１０－７</t>
  </si>
  <si>
    <t>一般競争</t>
  </si>
  <si>
    <t>有</t>
  </si>
  <si>
    <t>新潟国道事務所管内</t>
  </si>
  <si>
    <t>（株）レックス</t>
  </si>
  <si>
    <t>新潟県新潟市中央区南長潟１２－１０</t>
  </si>
  <si>
    <t>石川緑樹（株）</t>
  </si>
  <si>
    <t>新潟県新潟市西区小新１３０５番地</t>
  </si>
  <si>
    <t>北越ロードサービス（株）</t>
  </si>
  <si>
    <t>新潟県新潟市東区新川町３６３－１</t>
  </si>
  <si>
    <t>ムラタ興業（株）</t>
  </si>
  <si>
    <t>新潟県佐渡市小木町１９３５－２９</t>
  </si>
  <si>
    <t>（株）八重電業社</t>
  </si>
  <si>
    <t>新潟県新潟市秋葉区川口５７８－２６</t>
  </si>
  <si>
    <t>一般土木工事</t>
  </si>
  <si>
    <t>信濃川河川事務所長
今井　誠
新潟県長岡市信濃１丁目５番３０号</t>
  </si>
  <si>
    <t>（株）曙建設</t>
  </si>
  <si>
    <t>新潟県長岡市干場２－１７－９</t>
  </si>
  <si>
    <t>（株）大石組</t>
  </si>
  <si>
    <t>新潟県長岡市南町２－４－４</t>
  </si>
  <si>
    <t>小杉土建工業（株）</t>
  </si>
  <si>
    <t>新潟県小千谷市東栄３－４－５</t>
  </si>
  <si>
    <t>建築工事</t>
  </si>
  <si>
    <t>（株）吉久建設</t>
  </si>
  <si>
    <t>新潟県長岡市中島５丁目７番５０号</t>
  </si>
  <si>
    <t>小柳建設（株）</t>
  </si>
  <si>
    <t>新潟県三条市東三条１－２１－５</t>
  </si>
  <si>
    <t>長岡国道事務所</t>
  </si>
  <si>
    <t>長岡国道事務所管内</t>
  </si>
  <si>
    <t>大河津建設（株）</t>
  </si>
  <si>
    <t>新潟県燕市分水あけぼの１－１－７２</t>
  </si>
  <si>
    <t>町田建設（株）</t>
  </si>
  <si>
    <t>新潟県南魚沼市島新田３７４</t>
  </si>
  <si>
    <t>（株）クオンテック</t>
  </si>
  <si>
    <t>新潟県南魚沼市二日町５６５</t>
  </si>
  <si>
    <t>（株）宮下電設</t>
  </si>
  <si>
    <t>新潟県長岡市新産３－６－１４</t>
  </si>
  <si>
    <t>（株）カネカ建設</t>
  </si>
  <si>
    <t>新潟県南魚沼市早川１８９－１</t>
  </si>
  <si>
    <t>旭電工（株）</t>
  </si>
  <si>
    <t>新潟県村上市塩町１２－１４</t>
  </si>
  <si>
    <t>福田道路（株）</t>
  </si>
  <si>
    <t>新潟県新潟市中央区川岸町１－５３－１</t>
  </si>
  <si>
    <t>高田河川国道事務所管内</t>
  </si>
  <si>
    <t>高田河川国道事務所長
堀　尚紀
新潟県上越市南新町３－５６</t>
  </si>
  <si>
    <t>（株）上越商会</t>
  </si>
  <si>
    <t>新潟県上越市大字土橋１０１２</t>
  </si>
  <si>
    <t>田辺工業（株）</t>
  </si>
  <si>
    <t>新潟県上越市大字福田２０番地</t>
  </si>
  <si>
    <t>富山河川国道事務所管内</t>
  </si>
  <si>
    <t>富山河川国道事務所長
田村　毅
富山県富山市奥田新町２番１号</t>
  </si>
  <si>
    <t>（株）富山環境整備</t>
  </si>
  <si>
    <t>富山県富山市婦中町吉谷３－３</t>
  </si>
  <si>
    <t>（株）東城</t>
  </si>
  <si>
    <t>富山県魚津市六郎丸２９３５</t>
  </si>
  <si>
    <t>ハイウェイ・リバーメンテナンス（株）</t>
  </si>
  <si>
    <t>石川県金沢市松島町１７</t>
  </si>
  <si>
    <t>日本交通興業（株）</t>
  </si>
  <si>
    <t>富山県富山市今市３２４－１５</t>
  </si>
  <si>
    <t>北陸機材（株）</t>
  </si>
  <si>
    <t>富山県富山市綾田町１－６－２２</t>
  </si>
  <si>
    <t>道路技術サービス（株）</t>
  </si>
  <si>
    <t>富山県射水市橋下条５２７</t>
  </si>
  <si>
    <t>（株）久郷一樹園</t>
  </si>
  <si>
    <t>富山県富山市丸の内３－２－６</t>
  </si>
  <si>
    <t>北陸道路標識（株）</t>
  </si>
  <si>
    <t>富山県高岡市問屋町１５</t>
  </si>
  <si>
    <t>通信設備工事</t>
  </si>
  <si>
    <t>黒部河川事務所長
林　利行
富山県黒部市天神新１７３</t>
  </si>
  <si>
    <t>日本海電業（株）</t>
  </si>
  <si>
    <t>富山県富山市手屋３－８－３３</t>
  </si>
  <si>
    <t>此川建設（株）</t>
  </si>
  <si>
    <t>富山県黒部市宇奈月町下立８５２－１</t>
  </si>
  <si>
    <t>（株）音沢土建</t>
  </si>
  <si>
    <t>富山県黒部市宇奈月町音沢５８４</t>
  </si>
  <si>
    <t>石黒建設（株）</t>
  </si>
  <si>
    <t>福井県福井市西開発３－３０１－１</t>
  </si>
  <si>
    <t>（株）林土木</t>
  </si>
  <si>
    <t>富山県富山市桜町２ー３ー３</t>
  </si>
  <si>
    <t>（株）ほくつう</t>
  </si>
  <si>
    <t>石川県金沢市問屋町１－６５</t>
  </si>
  <si>
    <t>受変電設備工事</t>
  </si>
  <si>
    <t>松下電建（株）</t>
  </si>
  <si>
    <t>岐阜県飛騨市神岡町船津１４７８番地</t>
  </si>
  <si>
    <t>新栄建設（株）</t>
  </si>
  <si>
    <t>富山県中新川郡立山町大清水１８</t>
  </si>
  <si>
    <t>中山工業（株）</t>
  </si>
  <si>
    <t>富山県南砺市利賀村大勘場５９５－１</t>
  </si>
  <si>
    <t>石川県白山市白峰地先</t>
  </si>
  <si>
    <t>竹腰永井建設（株）</t>
  </si>
  <si>
    <t>石川県白山市白峰ニ１６４－１</t>
  </si>
  <si>
    <t>（株）風組</t>
  </si>
  <si>
    <t>石川県白山市白峰ハ１５－１</t>
  </si>
  <si>
    <t>（株）丸西組</t>
  </si>
  <si>
    <t>石川県小松市白江町ト１２１－１</t>
  </si>
  <si>
    <t>丸山工業（株）</t>
  </si>
  <si>
    <t>石川県七尾市八幡町ち部５２番地</t>
  </si>
  <si>
    <t>吉田道路（株）</t>
  </si>
  <si>
    <t>石川県金沢市豊穂町５４１</t>
  </si>
  <si>
    <t>島屋建設（株）</t>
  </si>
  <si>
    <t>石川県金沢市増泉３－１６－１８</t>
  </si>
  <si>
    <t>ホクシン工業（株）</t>
  </si>
  <si>
    <t>石川県金沢市神田１－１３－１</t>
  </si>
  <si>
    <t>アドライナー（株）</t>
  </si>
  <si>
    <t>石川県金沢市神谷内町ハ５９－１</t>
  </si>
  <si>
    <t>北川ヒューテック（株）</t>
  </si>
  <si>
    <t>金沢河川国道事務所管内</t>
  </si>
  <si>
    <t>電気設備工事</t>
  </si>
  <si>
    <t>（株）柚木商事</t>
  </si>
  <si>
    <t>石川県金沢市諸江町１７－１４</t>
  </si>
  <si>
    <t>美笠建設（株）</t>
  </si>
  <si>
    <t>岐阜県高山市奥飛騨温泉郷栃尾３８－１</t>
  </si>
  <si>
    <t>辻建設（株）</t>
  </si>
  <si>
    <t>富山県富山市内幸町６－１</t>
  </si>
  <si>
    <t>蒲田建設（株）</t>
  </si>
  <si>
    <t>岐阜県高山市奥飛騨温泉郷村上３</t>
  </si>
  <si>
    <t>（株）岡部</t>
  </si>
  <si>
    <t>富山県南砺市祖山３９</t>
  </si>
  <si>
    <t>土木関係建設コンサルタント業務</t>
  </si>
  <si>
    <t>（一社）北陸地域づくり協会</t>
  </si>
  <si>
    <t>新潟県新潟市江南区亀田工業団地２－３－４</t>
  </si>
  <si>
    <t>開発技建（株）</t>
  </si>
  <si>
    <t>新潟県新潟市中央区紫竹山７－１３－１６</t>
  </si>
  <si>
    <t>北陸地方整備局管内</t>
  </si>
  <si>
    <t>（株）エイト日本技術開発</t>
  </si>
  <si>
    <t>岡山県岡山市北区津島京町３－１－２１</t>
  </si>
  <si>
    <t>指名競争</t>
  </si>
  <si>
    <t>エヌシーイー（株）</t>
  </si>
  <si>
    <t>新潟県新潟市中央区美咲町１－７－２５</t>
  </si>
  <si>
    <t>日本工営（株）</t>
  </si>
  <si>
    <t>東京都千代田区麹町５－４</t>
  </si>
  <si>
    <t>Ｒ４信濃川下流運営支援業務開発技建・北陸地域づくり協会設計共同体</t>
  </si>
  <si>
    <t>補償関係コンサルタント業務</t>
  </si>
  <si>
    <t>白根測量設計（株）</t>
  </si>
  <si>
    <t>新潟県新潟市南区白根１３３８－４</t>
  </si>
  <si>
    <t>（株）ナカノアイシステム</t>
  </si>
  <si>
    <t>新潟県新潟市中央区鳥屋野４３２</t>
  </si>
  <si>
    <t>測量</t>
  </si>
  <si>
    <t>地質調査業務</t>
  </si>
  <si>
    <t>（株）興和</t>
  </si>
  <si>
    <t>新潟県新潟市中央区新光町６－１</t>
  </si>
  <si>
    <t>北陸用地補償（株）</t>
  </si>
  <si>
    <t>新潟県新潟市中央区弁天橋通１－２－３９</t>
  </si>
  <si>
    <t>（株）ナルサワコンサルタント</t>
  </si>
  <si>
    <t>新潟県新潟市中央区網川原１－２１－１１</t>
  </si>
  <si>
    <t>（株）聖測コンサルタント</t>
  </si>
  <si>
    <t>新潟県新発田市大手町３－４－１１</t>
  </si>
  <si>
    <t>（株）国土開発センター</t>
  </si>
  <si>
    <t>石川県金沢市寺町３－９－４１</t>
  </si>
  <si>
    <t>（株）キタック</t>
  </si>
  <si>
    <t>新潟県新潟市中央区新光町１０－２</t>
  </si>
  <si>
    <t>（株）ＳＫプランニング</t>
  </si>
  <si>
    <t>新潟県新潟市中央区文京町６－３１</t>
  </si>
  <si>
    <t>（株）トクサス</t>
  </si>
  <si>
    <t>新潟県上越市平成町５９８－４</t>
  </si>
  <si>
    <t>大原技術（株）</t>
  </si>
  <si>
    <t>新潟県長岡市美沢３－５１１</t>
  </si>
  <si>
    <t>（株）宮内測量設計事務所</t>
  </si>
  <si>
    <t>新潟県十日町市川治２０２３－３</t>
  </si>
  <si>
    <t>（株）長測</t>
  </si>
  <si>
    <t>新潟県長岡市中沢町１７７</t>
  </si>
  <si>
    <t>（株）平成測量</t>
  </si>
  <si>
    <t>新潟県上越市頸城区百間町７１２－１</t>
  </si>
  <si>
    <t>（株）エコロジーサイエンス</t>
  </si>
  <si>
    <t>新潟県長岡市草生津３－５－２５</t>
  </si>
  <si>
    <t>（株）グリーンシグマ</t>
  </si>
  <si>
    <t>新潟県新潟市西区坂井７００－１</t>
  </si>
  <si>
    <t>無</t>
  </si>
  <si>
    <t>（株）村尾技建</t>
  </si>
  <si>
    <t>新潟県新潟市中央区女池南２－４－１７</t>
  </si>
  <si>
    <t>東京コンサルタンツ（株）</t>
  </si>
  <si>
    <t>東京都千代田区神田淡路町２－８－５</t>
  </si>
  <si>
    <t>（株）ケー・シー・エス</t>
  </si>
  <si>
    <t>東京都文京区小石川１－１－１７</t>
  </si>
  <si>
    <t>湯沢砂防事務所管内</t>
  </si>
  <si>
    <t>（株）ＳＩＣ桑原</t>
  </si>
  <si>
    <t>新潟県上越市大字西田中６２－１４</t>
  </si>
  <si>
    <t>苗場建設サービス（株）</t>
  </si>
  <si>
    <t>新潟県十日町市伊達甲１６９６－９</t>
  </si>
  <si>
    <t>（株）千代田コンサルタント</t>
  </si>
  <si>
    <t>東京都千代田区神田須田町２－６</t>
  </si>
  <si>
    <t>（株）建設マネジメント北陸</t>
  </si>
  <si>
    <t>応用地質（株）</t>
  </si>
  <si>
    <t>東京都千代田区神田美土代町７</t>
  </si>
  <si>
    <t>（株）建設環境研究所</t>
  </si>
  <si>
    <t>東京都豊島区東池袋２－２３－２</t>
  </si>
  <si>
    <t>新潟県上越国土測量（株）</t>
  </si>
  <si>
    <t>新潟県上越市木田３－７－２２</t>
  </si>
  <si>
    <t>（株）アルゴス</t>
  </si>
  <si>
    <t>新潟県妙高市東陽町１－１</t>
  </si>
  <si>
    <t>アジア航測（株）</t>
  </si>
  <si>
    <t>東京都新宿区西新宿６－１４－１　新宿グリーンタワービル</t>
  </si>
  <si>
    <t>いであ（株）</t>
  </si>
  <si>
    <t>東京都世田谷区駒沢３－１５－１</t>
  </si>
  <si>
    <t>（株）新日本コンサルタント</t>
  </si>
  <si>
    <t>富山県富山市奥田新町１－２３</t>
  </si>
  <si>
    <t>北陸コンサルタント（株）</t>
  </si>
  <si>
    <t>富山県富山市黒瀬１９２</t>
  </si>
  <si>
    <t>三和ボーリング（株）</t>
  </si>
  <si>
    <t>富山県富山市堀川町４６４－２</t>
  </si>
  <si>
    <t>（株）明和</t>
  </si>
  <si>
    <t>富山県富山市黒瀬２２５－１</t>
  </si>
  <si>
    <t>舘下コンサルタンツ（株）</t>
  </si>
  <si>
    <t>富山県富山市水橋的場２３４</t>
  </si>
  <si>
    <t>北建コンサル（株）</t>
  </si>
  <si>
    <t>富山県高岡市内免３－３－６</t>
  </si>
  <si>
    <t>（株）堀江商会</t>
  </si>
  <si>
    <t>富山県富山市婦中町外輪野１４３０－１</t>
  </si>
  <si>
    <t>（株）ウエノ</t>
  </si>
  <si>
    <t>富山県高岡市問屋町１０７</t>
  </si>
  <si>
    <t>大日本コンサルタント（株）</t>
  </si>
  <si>
    <t>東京都千代田区神田練塀町３００</t>
  </si>
  <si>
    <t>サンコーコンサルタント（株）</t>
  </si>
  <si>
    <t>東京都江東区亀戸１－８－９</t>
  </si>
  <si>
    <t>（株）東京建設コンサルタント</t>
  </si>
  <si>
    <t>東京都豊島区北大塚１－１５－６</t>
  </si>
  <si>
    <t>（株）ＫＡＮＳＯテクノス</t>
  </si>
  <si>
    <t>大阪府大阪市中央区安土町１－３－５</t>
  </si>
  <si>
    <t>立山砂防事務所管内</t>
  </si>
  <si>
    <t>（株）建設技術研究所</t>
  </si>
  <si>
    <t>東京都中央区日本橋浜町３－２１－１</t>
  </si>
  <si>
    <t>利賀ダム工事事務所管内</t>
  </si>
  <si>
    <t>（株）北国コンサルタント</t>
  </si>
  <si>
    <t>石川県金沢市額乙丸町ニ２５５</t>
  </si>
  <si>
    <t>（株）利水社</t>
  </si>
  <si>
    <t>石川県金沢市東蚊爪町１－１９－４</t>
  </si>
  <si>
    <t>（株）日本海コンサルタント</t>
  </si>
  <si>
    <t>石川県金沢市泉本町２－１２６</t>
  </si>
  <si>
    <t>朝日航洋（株）</t>
  </si>
  <si>
    <t>東京都江東区新木場４－７－４１</t>
  </si>
  <si>
    <t>技建開発（株）</t>
  </si>
  <si>
    <t>長野県飯田市毛賀１３８２</t>
  </si>
  <si>
    <t>（株）パスコ</t>
  </si>
  <si>
    <t>東京都目黒区下目黒１－７－１</t>
  </si>
  <si>
    <t>（有）石山測量設計事務所</t>
  </si>
  <si>
    <t>新潟県岩船郡関川村大字下関６０４－１</t>
  </si>
  <si>
    <t>（株）ダイヤコンサルタント</t>
  </si>
  <si>
    <t>大竹測量設計（株）</t>
  </si>
  <si>
    <t>福島県南会津郡南会津町関本字下休場７３３</t>
  </si>
  <si>
    <t>（株）與板測量設計</t>
  </si>
  <si>
    <t>新潟県長岡市与板町与板乙２４５３－３</t>
  </si>
  <si>
    <t>（株）ダイエツ</t>
  </si>
  <si>
    <t>福島県会津若松市表町２－５３</t>
  </si>
  <si>
    <t>（株）ヤマト測量設計</t>
  </si>
  <si>
    <t>福島県会津若松市天寧寺町５－１０</t>
  </si>
  <si>
    <t>（株）サゼコンサルタント</t>
  </si>
  <si>
    <t>福島県会津若松市神指町大字南四合字幕内２０１</t>
  </si>
  <si>
    <t>千曲川河川事務所管内</t>
  </si>
  <si>
    <t>（株）フジ技研</t>
  </si>
  <si>
    <t>長野県上田市住吉１０４－１</t>
  </si>
  <si>
    <t>（株）しな測</t>
  </si>
  <si>
    <t>長野県飯山市大字飯山９５５－１</t>
  </si>
  <si>
    <t>川崎地質（株）</t>
  </si>
  <si>
    <t>東京都港区三田２－１１－１５</t>
  </si>
  <si>
    <t>（株）ティーネットジャパン</t>
  </si>
  <si>
    <t>香川県高松市成合町９３０－１０</t>
  </si>
  <si>
    <t>（株）マイクロ</t>
  </si>
  <si>
    <t>長野県松本市大字島内３４８１－１</t>
  </si>
  <si>
    <t>（株）アズミエンジニヤ</t>
  </si>
  <si>
    <t>長野県大町市大町３２７６－１</t>
  </si>
  <si>
    <t>（株）ＡＢ．ｄｏ</t>
  </si>
  <si>
    <t>長野県長野市三輪５－４１－２３</t>
  </si>
  <si>
    <t>松本砂防事務所管内</t>
  </si>
  <si>
    <t>（株）伊藤測量設計</t>
  </si>
  <si>
    <t>長野県長野市若里３－１０－１０</t>
  </si>
  <si>
    <t>（株）サンテックインターナショナル</t>
  </si>
  <si>
    <t>東京都江東区亀戸５－８－９</t>
  </si>
  <si>
    <t>（株）サン環境計画</t>
  </si>
  <si>
    <t>長野県長野市大字栗田６５３－５３</t>
  </si>
  <si>
    <t>（株）飛州コンサルタント</t>
  </si>
  <si>
    <t>岐阜県高山市新宮町１８６８－５</t>
  </si>
  <si>
    <t>ダイチ（株）</t>
  </si>
  <si>
    <t>富山県富山市一本木２５９－１</t>
  </si>
  <si>
    <t>（株）山光測舎</t>
  </si>
  <si>
    <t>長野県大町市社６２６８－１</t>
  </si>
  <si>
    <t>東京都渋谷区本町３－１２－１</t>
  </si>
  <si>
    <t>（一社）河川ポンプ施設技術協会</t>
  </si>
  <si>
    <t>東京都港区赤坂２－２２－１５</t>
  </si>
  <si>
    <t>（一財）新潟県環境衛生研究所</t>
  </si>
  <si>
    <t>新潟県燕市吉田東栄町８－１３</t>
  </si>
  <si>
    <t>（株）長大</t>
  </si>
  <si>
    <t>東京都中央区日本橋蛎殻町１－２０－４</t>
  </si>
  <si>
    <t>（一財）経済調査会</t>
  </si>
  <si>
    <t>東京都港区新橋６－１７－１５</t>
  </si>
  <si>
    <t>建築関係建設コンサルタント業務</t>
  </si>
  <si>
    <t>日本振興（株）</t>
  </si>
  <si>
    <t>備考</t>
    <rPh sb="0" eb="2">
      <t>ビコウ</t>
    </rPh>
    <phoneticPr fontId="7"/>
  </si>
  <si>
    <t>落札率</t>
    <rPh sb="0" eb="2">
      <t>ラクサツ</t>
    </rPh>
    <rPh sb="2" eb="3">
      <t>リツ</t>
    </rPh>
    <phoneticPr fontId="7"/>
  </si>
  <si>
    <t>総合評価の実施</t>
    <rPh sb="0" eb="2">
      <t>ソウゴウ</t>
    </rPh>
    <rPh sb="2" eb="4">
      <t>ヒョウカ</t>
    </rPh>
    <rPh sb="5" eb="7">
      <t>ジッシ</t>
    </rPh>
    <phoneticPr fontId="7"/>
  </si>
  <si>
    <t>一般競争入札・
指名競争入札
の別</t>
    <rPh sb="0" eb="2">
      <t>イッパン</t>
    </rPh>
    <rPh sb="2" eb="4">
      <t>キョウソウ</t>
    </rPh>
    <rPh sb="4" eb="6">
      <t>ニュウサツ</t>
    </rPh>
    <rPh sb="8" eb="10">
      <t>シメイ</t>
    </rPh>
    <rPh sb="10" eb="12">
      <t>キョウソウ</t>
    </rPh>
    <rPh sb="12" eb="14">
      <t>ニュウサツ</t>
    </rPh>
    <rPh sb="16" eb="17">
      <t>ベツ</t>
    </rPh>
    <phoneticPr fontId="7"/>
  </si>
  <si>
    <t>契約の相手方
の住所</t>
    <rPh sb="0" eb="2">
      <t>ケイヤク</t>
    </rPh>
    <rPh sb="3" eb="5">
      <t>アイテ</t>
    </rPh>
    <rPh sb="5" eb="6">
      <t>カタ</t>
    </rPh>
    <rPh sb="8" eb="10">
      <t>ジュウショ</t>
    </rPh>
    <phoneticPr fontId="7"/>
  </si>
  <si>
    <t>契約の相手方の
商号又は名称</t>
    <rPh sb="0" eb="2">
      <t>ケイヤク</t>
    </rPh>
    <rPh sb="3" eb="5">
      <t>アイテ</t>
    </rPh>
    <rPh sb="5" eb="6">
      <t>カタ</t>
    </rPh>
    <rPh sb="8" eb="10">
      <t>ショウゴウ</t>
    </rPh>
    <rPh sb="10" eb="11">
      <t>マタ</t>
    </rPh>
    <rPh sb="12" eb="14">
      <t>メイショウ</t>
    </rPh>
    <phoneticPr fontId="7"/>
  </si>
  <si>
    <t>契約を締結
した日</t>
    <rPh sb="3" eb="5">
      <t>テイケツ</t>
    </rPh>
    <phoneticPr fontId="7"/>
  </si>
  <si>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</si>
  <si>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工事種別</t>
    <rPh sb="0" eb="2">
      <t>コウジ</t>
    </rPh>
    <rPh sb="2" eb="4">
      <t>シュベツ</t>
    </rPh>
    <phoneticPr fontId="7"/>
  </si>
  <si>
    <t>期間</t>
    <rPh sb="0" eb="2">
      <t>キカン</t>
    </rPh>
    <phoneticPr fontId="7"/>
  </si>
  <si>
    <t>工事場所</t>
    <rPh sb="0" eb="2">
      <t>コウジ</t>
    </rPh>
    <rPh sb="2" eb="4">
      <t>バショ</t>
    </rPh>
    <phoneticPr fontId="7"/>
  </si>
  <si>
    <t>公共工事の名称</t>
    <rPh sb="0" eb="2">
      <t>コウキョウ</t>
    </rPh>
    <rPh sb="2" eb="4">
      <t>コウジ</t>
    </rPh>
    <rPh sb="5" eb="7">
      <t>メイショウ</t>
    </rPh>
    <phoneticPr fontId="7"/>
  </si>
  <si>
    <t>丸運建設（株）</t>
  </si>
  <si>
    <t>新潟県新潟市中央区幸西１－４－２１</t>
  </si>
  <si>
    <t>アスファルト舗装工事</t>
  </si>
  <si>
    <t>（株）加賀田組</t>
  </si>
  <si>
    <t>新潟県新潟市中央区万代４－５－１５</t>
  </si>
  <si>
    <t>（株）水倉組</t>
  </si>
  <si>
    <t>新潟県新潟市西蒲区巻甲５４８０</t>
  </si>
  <si>
    <t>（株）中越興業</t>
  </si>
  <si>
    <t>新潟県長岡市喜多町１０７８－１</t>
  </si>
  <si>
    <t>（株）廣瀬</t>
  </si>
  <si>
    <t>新潟県新潟市西区善久８２３</t>
  </si>
  <si>
    <t>日本サミコン（株）</t>
  </si>
  <si>
    <t>新潟県新潟市中央区弁天橋通１－８－２３</t>
  </si>
  <si>
    <t>進興エンジニアリング（株）</t>
  </si>
  <si>
    <t>長野県長野市大字若槻東条１１５８－６</t>
  </si>
  <si>
    <t>あい設計（株）</t>
  </si>
  <si>
    <t>新潟県新発田市東新町１－６－２</t>
  </si>
  <si>
    <t>パシフィックコンサルタンツ（株）</t>
  </si>
  <si>
    <t>東京都千代田区神田錦町３－２２</t>
  </si>
  <si>
    <t>双峰通信工業（株）</t>
  </si>
  <si>
    <t>新潟県新潟市東区船江町１－５５－１１</t>
  </si>
  <si>
    <t>中央補償鑑定（株）</t>
  </si>
  <si>
    <t>新潟県新潟市中央区花園１－５－２</t>
  </si>
  <si>
    <t>（株）文明屋</t>
  </si>
  <si>
    <t>新潟県南魚沼郡湯沢町大字三国６５０－１</t>
  </si>
  <si>
    <t>（株）種村建設</t>
  </si>
  <si>
    <t>新潟県南魚沼市水尾４１７</t>
  </si>
  <si>
    <t>伊米ヶ崎建設（株）</t>
  </si>
  <si>
    <t>新潟県魚沼市虫野２００</t>
  </si>
  <si>
    <t>（株）フクザワコーポレーション</t>
  </si>
  <si>
    <t>長野県飯山市大字常盤１２３４</t>
  </si>
  <si>
    <t>（株）森下組</t>
  </si>
  <si>
    <t>新潟県南魚沼郡湯沢町大字神立１３０</t>
  </si>
  <si>
    <t>（株）高橋工務所</t>
  </si>
  <si>
    <t>新潟県中魚沼郡津南町大字下船渡戊２１６－１</t>
  </si>
  <si>
    <t>世紀東急工業（株）</t>
  </si>
  <si>
    <t>東京都港区三田３－１３－１６</t>
  </si>
  <si>
    <t>（株）シミズシンテック</t>
  </si>
  <si>
    <t>石川県金沢市戸水２丁目３４番地</t>
  </si>
  <si>
    <t>（株）藤井組</t>
  </si>
  <si>
    <t>富山県南砺市坪野１９２</t>
  </si>
  <si>
    <t>（株）豊蔵組</t>
  </si>
  <si>
    <t>石川県金沢市長土塀３－１３－８</t>
  </si>
  <si>
    <t>真柄建設（株）</t>
  </si>
  <si>
    <t>石川県金沢市彦三町１－１３－４３</t>
  </si>
  <si>
    <t>日本海建設（株）</t>
  </si>
  <si>
    <t>石川県金沢市神田１丁目３番１０号</t>
  </si>
  <si>
    <t>ナチュラルコンサルタント（株）</t>
  </si>
  <si>
    <t>石川県金沢市矢木２－１４７</t>
  </si>
  <si>
    <t>機械設備工事</t>
  </si>
  <si>
    <t>（株）ホクコク地水</t>
  </si>
  <si>
    <t>石川県金沢市御影町２５－１</t>
  </si>
  <si>
    <t>新発田建設（株）</t>
  </si>
  <si>
    <t>新潟県新発田市富塚１９４２</t>
  </si>
  <si>
    <t>藤森建設工業（株）</t>
  </si>
  <si>
    <t>長野県長野市三輪６丁目７番６号</t>
  </si>
  <si>
    <t>川中島建設（株）</t>
  </si>
  <si>
    <t>長野県長野市篠ノ井布施高田９５５－３</t>
  </si>
  <si>
    <t>（株）鹿熊組</t>
  </si>
  <si>
    <t>長野県長野市大字鶴賀緑町１６３１－３</t>
  </si>
  <si>
    <t>（株）北條組</t>
  </si>
  <si>
    <t>長野県長野市大字村山３４８－１</t>
  </si>
  <si>
    <t>中野土建（株）</t>
  </si>
  <si>
    <t>長野県中野市西２－５－１１</t>
  </si>
  <si>
    <t>サワンド建設（株）</t>
  </si>
  <si>
    <t>長野県松本市安曇４１６０－２</t>
  </si>
  <si>
    <t>大糸・島崎（共）</t>
  </si>
  <si>
    <t>長野県北安曇郡白馬村大字北城１－１５</t>
  </si>
  <si>
    <t>金森建設（株）</t>
  </si>
  <si>
    <t>長野県大町市大町１２５２－５</t>
  </si>
  <si>
    <t>（株）傳刀組</t>
  </si>
  <si>
    <t>長野県大町市平７８４０</t>
  </si>
  <si>
    <t>砂防エンジニアリング（株）</t>
  </si>
  <si>
    <t>埼玉県川越市富士見町３１番９</t>
  </si>
  <si>
    <t>三国川ダム管理所長
大熊　義史
新潟県南魚沼市清水瀬６８６－５９</t>
  </si>
  <si>
    <t>加越建設（株）</t>
  </si>
  <si>
    <t>石川県小松市幸町１－７８</t>
  </si>
  <si>
    <t xml:space="preserve"> </t>
  </si>
  <si>
    <t>6100001004843</t>
  </si>
  <si>
    <t>9120001077653</t>
  </si>
  <si>
    <t>5110001023653</t>
  </si>
  <si>
    <t>6230001002090</t>
  </si>
  <si>
    <t>5230001012776</t>
  </si>
  <si>
    <t>9220001004663</t>
  </si>
  <si>
    <t>3100001012106</t>
  </si>
  <si>
    <t>3220001000032</t>
  </si>
  <si>
    <t>7110001005922</t>
  </si>
  <si>
    <t>7220001005077</t>
  </si>
  <si>
    <t>6230001002297</t>
  </si>
  <si>
    <t>7230001008161</t>
  </si>
  <si>
    <t>7220001005242</t>
  </si>
  <si>
    <t>5110001004884</t>
  </si>
  <si>
    <t>5230001007644</t>
  </si>
  <si>
    <t>4110001026500</t>
  </si>
  <si>
    <t>9100001003124</t>
  </si>
  <si>
    <t>1230001002954</t>
  </si>
  <si>
    <t>6220001006381</t>
  </si>
  <si>
    <t>4230001010921</t>
  </si>
  <si>
    <t>4230001002902</t>
  </si>
  <si>
    <t>2220001006559</t>
  </si>
  <si>
    <t>9110001026529</t>
  </si>
  <si>
    <t>1200001025487</t>
  </si>
  <si>
    <t>6110001005270</t>
  </si>
  <si>
    <t>8220001012452</t>
  </si>
  <si>
    <t>2200001025404</t>
  </si>
  <si>
    <t>8110001008197</t>
  </si>
  <si>
    <t>9110001023559</t>
  </si>
  <si>
    <t>2110001026576</t>
  </si>
  <si>
    <t>9110001007322</t>
  </si>
  <si>
    <t>8220001007345</t>
  </si>
  <si>
    <t>6220001006027</t>
  </si>
  <si>
    <t>7100001002994</t>
  </si>
  <si>
    <t>5110001006823</t>
  </si>
  <si>
    <t>9230001009736</t>
  </si>
  <si>
    <t>3220001011847</t>
  </si>
  <si>
    <t>8110001022033</t>
  </si>
  <si>
    <t>8110001018007</t>
  </si>
  <si>
    <t>7110001026687</t>
  </si>
  <si>
    <t>1210001000522</t>
  </si>
  <si>
    <t>8110001015160</t>
  </si>
  <si>
    <t>5110001022226</t>
  </si>
  <si>
    <t>1110001016314</t>
  </si>
  <si>
    <t>3230001008891</t>
  </si>
  <si>
    <t>6230001007635</t>
  </si>
  <si>
    <t>5110001026243</t>
  </si>
  <si>
    <t>1110001001051</t>
  </si>
  <si>
    <t>1100001000608</t>
  </si>
  <si>
    <t>5220001000022</t>
  </si>
  <si>
    <t>9100001014476</t>
  </si>
  <si>
    <t>5100001017202</t>
  </si>
  <si>
    <t>1200001025405</t>
  </si>
  <si>
    <t>3100001000705</t>
  </si>
  <si>
    <t>6220001002307</t>
  </si>
  <si>
    <t>6230001000763</t>
  </si>
  <si>
    <t>7110001025375</t>
  </si>
  <si>
    <t>9110001001928</t>
  </si>
  <si>
    <t>4220001003380</t>
  </si>
  <si>
    <t>7220001003353</t>
  </si>
  <si>
    <t>6110001019072</t>
  </si>
  <si>
    <t>6230001006471</t>
  </si>
  <si>
    <t>4110001012624</t>
  </si>
  <si>
    <t>1010401015438</t>
  </si>
  <si>
    <t>9110001002892</t>
  </si>
  <si>
    <t>5110001019890</t>
  </si>
  <si>
    <t>9110001021100</t>
  </si>
  <si>
    <t>4110001026384</t>
  </si>
  <si>
    <t>2110001022963</t>
  </si>
  <si>
    <t>4230001001747</t>
  </si>
  <si>
    <t>4110001026194</t>
  </si>
  <si>
    <t>5230001007132</t>
  </si>
  <si>
    <t>2110001004268</t>
  </si>
  <si>
    <t>2010001016851</t>
  </si>
  <si>
    <t>1110001000103</t>
  </si>
  <si>
    <t>4100001011882</t>
  </si>
  <si>
    <t>3230001008603</t>
  </si>
  <si>
    <t>5110001005040</t>
  </si>
  <si>
    <t>2220001006253</t>
  </si>
  <si>
    <t>8110001005491</t>
  </si>
  <si>
    <t>5110001027729</t>
  </si>
  <si>
    <t>5220001007414</t>
  </si>
  <si>
    <t>5220001006044</t>
  </si>
  <si>
    <t>3110001020198</t>
  </si>
  <si>
    <t>2010001034531</t>
  </si>
  <si>
    <t>7010401037591</t>
  </si>
  <si>
    <t>9010601018051</t>
  </si>
  <si>
    <t>4230001001111</t>
  </si>
  <si>
    <t>8010001076774</t>
  </si>
  <si>
    <t>中部地質（株）</t>
  </si>
  <si>
    <t>石川県金沢市森戸１－２２８</t>
  </si>
  <si>
    <t>9220001004283</t>
  </si>
  <si>
    <t>4230001002175</t>
  </si>
  <si>
    <t>6110001005007</t>
  </si>
  <si>
    <t>5220001015755</t>
  </si>
  <si>
    <t>4230001006622</t>
  </si>
  <si>
    <t>3230001008561</t>
  </si>
  <si>
    <t>5010001050435</t>
  </si>
  <si>
    <t>4013301013608</t>
  </si>
  <si>
    <t>2110001021172</t>
  </si>
  <si>
    <t>3100001014143</t>
  </si>
  <si>
    <t>6220001005078</t>
  </si>
  <si>
    <t>9010405010345</t>
  </si>
  <si>
    <t>2220001006195</t>
  </si>
  <si>
    <t>日本海航測（株）</t>
  </si>
  <si>
    <t>石川県金沢市泉本町２－１５７－１</t>
  </si>
  <si>
    <t>7220001005069</t>
  </si>
  <si>
    <t>7010601041419</t>
  </si>
  <si>
    <t>6011101000700</t>
  </si>
  <si>
    <t>9380001019134</t>
  </si>
  <si>
    <t>1200001025314</t>
  </si>
  <si>
    <t>9110005001593</t>
  </si>
  <si>
    <t>2110001001637</t>
  </si>
  <si>
    <t>7030001054845</t>
  </si>
  <si>
    <t>1110001002900</t>
  </si>
  <si>
    <t>6220001004856</t>
  </si>
  <si>
    <t>1100001010268</t>
  </si>
  <si>
    <t>4110001022251</t>
  </si>
  <si>
    <t>4110001019545</t>
  </si>
  <si>
    <t>4230001003198</t>
  </si>
  <si>
    <t>7010001042703</t>
  </si>
  <si>
    <t>2380001017557</t>
  </si>
  <si>
    <t>6220001007693</t>
  </si>
  <si>
    <t>ジオ・サーチ（株）</t>
  </si>
  <si>
    <t>東京都大田区西蒲田７－３７－１０</t>
  </si>
  <si>
    <t>3010801005185</t>
  </si>
  <si>
    <t>8100001000246</t>
  </si>
  <si>
    <t>（株）東建工営</t>
  </si>
  <si>
    <t>宮城県名取市杜せきのした１－２－７</t>
  </si>
  <si>
    <t>5370001002020</t>
  </si>
  <si>
    <t>建設技研コンサルタンツ（株）</t>
  </si>
  <si>
    <t>富山県高岡市角６０２－１</t>
  </si>
  <si>
    <t>8230001009976</t>
  </si>
  <si>
    <t>（一財）建設物価調査会</t>
  </si>
  <si>
    <t>東京都中央区日本橋大伝馬町１１－８</t>
  </si>
  <si>
    <t>6010005018675</t>
  </si>
  <si>
    <t>1230001002962</t>
  </si>
  <si>
    <t>6110001020047</t>
  </si>
  <si>
    <t>7110001018981</t>
  </si>
  <si>
    <t>5120101044326</t>
  </si>
  <si>
    <t>6100001001733</t>
  </si>
  <si>
    <t>2110001012709</t>
  </si>
  <si>
    <t>9110001001465</t>
  </si>
  <si>
    <t>7110001001038</t>
  </si>
  <si>
    <t>2100001011843</t>
  </si>
  <si>
    <t>7260001000735</t>
  </si>
  <si>
    <t>5110001004348</t>
  </si>
  <si>
    <t>5011501013443</t>
  </si>
  <si>
    <t>8011701003480</t>
  </si>
  <si>
    <t>4380001017935</t>
  </si>
  <si>
    <t>7380001018195</t>
  </si>
  <si>
    <t>（株）メイホーエンジニアリング</t>
  </si>
  <si>
    <t>岐阜県岐阜市吹上町６－２１</t>
  </si>
  <si>
    <t>4200001014355</t>
  </si>
  <si>
    <t>3011101040658</t>
  </si>
  <si>
    <t>7110001029293</t>
  </si>
  <si>
    <t>3110001003302</t>
  </si>
  <si>
    <t>4100001017112</t>
  </si>
  <si>
    <t>8110001022867</t>
  </si>
  <si>
    <t>3100001022385</t>
  </si>
  <si>
    <t>1010005002667</t>
  </si>
  <si>
    <t>1110001024671</t>
  </si>
  <si>
    <t>5220001007496</t>
  </si>
  <si>
    <t>2010001034143</t>
  </si>
  <si>
    <t>7010901005494</t>
  </si>
  <si>
    <t>9110002021891</t>
  </si>
  <si>
    <t>5013201004656</t>
  </si>
  <si>
    <t>9110001019292</t>
  </si>
  <si>
    <t>8013401001509</t>
  </si>
  <si>
    <t>6013301007970</t>
  </si>
  <si>
    <t>5110001004397</t>
  </si>
  <si>
    <t>2110001005010</t>
  </si>
  <si>
    <t>7110001017018</t>
  </si>
  <si>
    <t>8013301006938</t>
  </si>
  <si>
    <t>5110001021285</t>
  </si>
  <si>
    <t>7230001001620</t>
  </si>
  <si>
    <t>4110001007483</t>
  </si>
  <si>
    <t>令和４年度北陸地方整備局道路許認可（特殊車両通行許可申請）審査補助業務</t>
  </si>
  <si>
    <t>4230001001202</t>
  </si>
  <si>
    <t>3110001001768</t>
  </si>
  <si>
    <t>6470001002109</t>
  </si>
  <si>
    <t>1100001017247</t>
  </si>
  <si>
    <t>6100001007012</t>
  </si>
  <si>
    <t>4110001022169</t>
  </si>
  <si>
    <t>2230001009899</t>
  </si>
  <si>
    <t>法人番号</t>
    <rPh sb="0" eb="4">
      <t>ホウジンバンゴウ</t>
    </rPh>
    <phoneticPr fontId="8"/>
  </si>
  <si>
    <t>法人番号</t>
    <rPh sb="0" eb="2">
      <t>ホウジン</t>
    </rPh>
    <rPh sb="2" eb="4">
      <t>バンゴウ</t>
    </rPh>
    <phoneticPr fontId="8"/>
  </si>
  <si>
    <t>北陸地方整備局</t>
  </si>
  <si>
    <t>令和４年度北陸地方整備局技術管理資料作成等業務</t>
  </si>
  <si>
    <t>北陸地方整備局　技術管理課</t>
  </si>
  <si>
    <t>令和４年度大規模土砂移動検知システム運用管理業務</t>
  </si>
  <si>
    <t>令和４年度河川関係調査計画資料作成業務</t>
  </si>
  <si>
    <t>新潟県新潟市中央区</t>
  </si>
  <si>
    <t>令和４年度道路関係調査計画資料作成業務</t>
  </si>
  <si>
    <t>令和４年度道路交通量調査集計外業務</t>
  </si>
  <si>
    <t>Ｒ４小須戸橋取付道路付属物詳細設計外業務</t>
  </si>
  <si>
    <t>信濃川下流河川事務所</t>
  </si>
  <si>
    <t>Ｒ４新潟海岸汀線・詳細地形測量業務</t>
  </si>
  <si>
    <t>新潟県新潟市中央区窪田町地先</t>
  </si>
  <si>
    <t>Ｒ４信濃川下流河道掘削環境影響調査業務</t>
  </si>
  <si>
    <t>信濃川下流河川事務所管内</t>
  </si>
  <si>
    <t>Ｒ４信濃川下流運営支援業務</t>
  </si>
  <si>
    <t>Ｒ４信濃川下流地質調査業務</t>
  </si>
  <si>
    <t>Ｒ４藤戸川合流点処理用地調査等業務</t>
  </si>
  <si>
    <t>新潟県阿賀野市草水地内</t>
  </si>
  <si>
    <t>Ｒ４用地調査等業務委託単価契約（土地及び建物等）</t>
  </si>
  <si>
    <t>阿賀野川河川事務所管内</t>
  </si>
  <si>
    <t>Ｒ４滝坂地すべり対策用地調査等業務</t>
  </si>
  <si>
    <t>福島県耶麻郡西会津町新郷大字豊洲地内</t>
  </si>
  <si>
    <t>令和４年度阿賀野川管内（河川・砂防・地すべり）施設設計業務</t>
  </si>
  <si>
    <t>令和４年度阿賀野川河川事務所管内測量業務</t>
  </si>
  <si>
    <t>令和４年度滝坂地すべり観測及び自動観測システム保守点検業務</t>
  </si>
  <si>
    <t>Ｒ４新潟国道用地調査点検等技術業務</t>
  </si>
  <si>
    <t>Ｒ４竹尾ＩＣ事故対策用地調査等業務</t>
  </si>
  <si>
    <t>新潟県新潟市東区竹尾一丁目　地内</t>
  </si>
  <si>
    <t>Ｒ４新潟国道管内用地調査等業務単価契約（土地）</t>
  </si>
  <si>
    <t>Ｒ４新潟国道管内用地調査等業務単価契約（建物等）</t>
  </si>
  <si>
    <t>Ｒ４朝日温海道路用地調査等業務（蒲萄大毎線工事用道路）</t>
  </si>
  <si>
    <t>新潟県村上市蒲萄地内</t>
  </si>
  <si>
    <t>Ｒ４新潟国道管内地質調査業務</t>
  </si>
  <si>
    <t>Ｒ４新潟国道調査計画資料作成その１業務</t>
  </si>
  <si>
    <t>新潟国道事務所</t>
  </si>
  <si>
    <t>Ｒ４新潟国道管内設計業務</t>
  </si>
  <si>
    <t>Ｒ４新潟国道管内測量業務</t>
  </si>
  <si>
    <t>Ｒ４新潟国道調査計画資料作成その２業務</t>
  </si>
  <si>
    <t>令和４年度用地調査等業務（土地及び建物等）単価契約</t>
  </si>
  <si>
    <t>信濃川河川事務所管内</t>
  </si>
  <si>
    <t>令和３年度塩殿遊水地用地調査等その４業務</t>
  </si>
  <si>
    <t>新潟県小千谷市大字川井新田字袖島地内</t>
  </si>
  <si>
    <t>令和３年度塩殿遊水地用地調査等その５業務</t>
  </si>
  <si>
    <t>令和４年度真人遊水地用地調査等その１業務</t>
  </si>
  <si>
    <t>新潟県小千谷市真人町及び十日町市上村新田地内</t>
  </si>
  <si>
    <t>令和４年度真人遊水地用地調査等その２業務</t>
  </si>
  <si>
    <t>新潟県小千谷市真人町地内</t>
  </si>
  <si>
    <t>令和４年度真人遊水地用地調査等その３業務</t>
  </si>
  <si>
    <t>令和４年度真人遊水地用地調査等その４業務</t>
  </si>
  <si>
    <t>令和４年度真人遊水地用地調査等その５業務</t>
  </si>
  <si>
    <t>令和４年度信濃川流量観測（十日町地区）業務</t>
  </si>
  <si>
    <t>新潟県小千谷市真人町地先他４箇所</t>
  </si>
  <si>
    <t>令和４年度真人地区遊水地排水施設詳細設計業務</t>
  </si>
  <si>
    <t>新潟県小千谷市真人町地先</t>
  </si>
  <si>
    <t>令和４年度信濃川河川事務所管内工事用測量業務</t>
  </si>
  <si>
    <t>令和４年度魚野川流量観測業務</t>
  </si>
  <si>
    <t>新潟県魚沼市堀之内地先他４箇所</t>
  </si>
  <si>
    <t>令和４年度信濃川流量観測（長岡・小千谷地区）業務</t>
  </si>
  <si>
    <t>新潟県長岡市信濃地先他２箇所</t>
  </si>
  <si>
    <t>令和４年度信濃川流量観測（大河津地区）業務</t>
  </si>
  <si>
    <t>新潟県長岡市寺泊野積地先他１箇所</t>
  </si>
  <si>
    <t>令和４年度図面作成等その２業務</t>
  </si>
  <si>
    <t>信濃川河川事務所　長岡、越路、十日町、堀之内出張所　妙見堰管理支所</t>
  </si>
  <si>
    <t>令和４年度信濃川河川事務所管内地質調査業務</t>
  </si>
  <si>
    <t>大河津掘削土活用関連揚水施設等詳細設計業務</t>
  </si>
  <si>
    <t>信濃川河川事務所</t>
  </si>
  <si>
    <t>令和４年度信濃川水辺現地調査（魚類）業務</t>
  </si>
  <si>
    <t>令和４年度信濃川環境調査業務</t>
  </si>
  <si>
    <t>令和４年度図面作成等その１業務</t>
  </si>
  <si>
    <t>信濃川河川事務所（大河津出張所管内）</t>
  </si>
  <si>
    <t>令和４年度信濃川採水運搬業務</t>
  </si>
  <si>
    <t>令和４年度用地調査等業務単価契約</t>
  </si>
  <si>
    <t>長岡国道事務所　管内</t>
  </si>
  <si>
    <t>令和４年度長岡国道事務所再算定等業務</t>
  </si>
  <si>
    <t>令和４年度長岡国道動態観測業務</t>
  </si>
  <si>
    <t>新潟県柏崎市宝田地先及び同県南魚沼市六日町地先</t>
  </si>
  <si>
    <t>令和４年度国道２８９号防災点検外業務</t>
  </si>
  <si>
    <t>新潟県三条市塩野渕～福島県南会津郡只見町叶津地先ほか</t>
  </si>
  <si>
    <t>令和４年度国道８号柏崎バイパス水文調査業務</t>
  </si>
  <si>
    <t>新潟県柏崎市茨目～鯨波地先</t>
  </si>
  <si>
    <t>令和４年度測量及び図面作成業務（単価契約）</t>
  </si>
  <si>
    <t>令和４年度国道２８９号地すべり観測業務</t>
  </si>
  <si>
    <t>新潟県三条市大字塩野渕地先から福島県南会津郡只見町大字叶津地先</t>
  </si>
  <si>
    <t>令和４・５年度長岡国道事務所道路許認可審査・適正化指導業務</t>
  </si>
  <si>
    <t>令和４・５年度長岡国道事務所道路許認可審査・適正化指導業務建設マネジメント北陸・東都工設設計共同体</t>
  </si>
  <si>
    <t>令和４年度長岡国道事務所道路情報管理業務</t>
  </si>
  <si>
    <t>Ｒ４長岡国道管内地質調査業務（単価契約）</t>
  </si>
  <si>
    <t>長岡管内道路管理施設設置その２工事監理業務</t>
  </si>
  <si>
    <t>新潟県柏崎市大字曽地３７７番地他</t>
  </si>
  <si>
    <t>Ｒ４長岡国道管内トンネル等定期点検業務</t>
  </si>
  <si>
    <t>Ｒ４長岡国道管内道路附属物等点検業務</t>
  </si>
  <si>
    <t>令和４年度長岡国道事務所調査計画資料作成その２業務</t>
  </si>
  <si>
    <t>長岡国道事務所内</t>
  </si>
  <si>
    <t>Ｒ４長岡国道管内道路附属物等点検その２業務</t>
  </si>
  <si>
    <t>令和４年度国道１７号三俣防災水文調査業務</t>
  </si>
  <si>
    <t>新潟県南魚沼郡湯沢町三俣地先</t>
  </si>
  <si>
    <t>令和４年度長岡国道管内道路状況基礎調査業務</t>
  </si>
  <si>
    <t>令和４年度長岡国道事務所調査計画資料作成その１業務</t>
  </si>
  <si>
    <t>令和４年度道路設計等業務（単価契約）</t>
  </si>
  <si>
    <t>Ｒ４長岡国道電気通信施設設計業務</t>
  </si>
  <si>
    <t>新潟県小千谷市ひ生地先　小千谷第２トンネル外３箇所</t>
  </si>
  <si>
    <t>秋山郷床固工群土地評価業務</t>
  </si>
  <si>
    <t>長野県下水内郡栄村大字堺地内</t>
  </si>
  <si>
    <t>松葉川砂防堰堤土地評価業務</t>
  </si>
  <si>
    <t>新潟県長岡市川口田麦山地内・新潟県小千谷市大字岩沢地内</t>
  </si>
  <si>
    <t>令和４年度湯沢砂防事務所用地調査等業務単価契約</t>
  </si>
  <si>
    <t>令和４年度湯沢砂防事務所用地補償総合技術業務</t>
  </si>
  <si>
    <t>新潟県南魚沼郡湯沢町　外</t>
  </si>
  <si>
    <t>令和４年度湯沢砂防事務所用地調査点検等技術業務</t>
  </si>
  <si>
    <t>令和４年度湯沢砂防事務所地質関連観測調査業務</t>
  </si>
  <si>
    <t>令和４年度信濃川下流水系航空ＬＰ測量業務</t>
  </si>
  <si>
    <t>令和４年度湯沢砂防事務所管内設計業務</t>
  </si>
  <si>
    <t>令和４年度湯沢砂防事務所管内設計その２業務</t>
  </si>
  <si>
    <t>令和４年度湯沢砂防事務所図面等作成業務</t>
  </si>
  <si>
    <t>Ｒ４羽越管内用地調査点検等技術業務</t>
  </si>
  <si>
    <t>羽越河川国道事務所　管内</t>
  </si>
  <si>
    <t>Ｒ４羽越管内地質調査業務</t>
  </si>
  <si>
    <t>羽越河川国道事務所管内</t>
  </si>
  <si>
    <t>Ｒ４羽越管内設計業務</t>
  </si>
  <si>
    <t>新潟県村上市藤沢</t>
  </si>
  <si>
    <t>Ｒ４鷹ノ巣道路環境保全対策検討業務</t>
  </si>
  <si>
    <t>新潟県岩船郡関川村下川口地先</t>
  </si>
  <si>
    <t>Ｒ４朝日温海道路（羽越）水文調査業務</t>
  </si>
  <si>
    <t>新潟県村上市北田中</t>
  </si>
  <si>
    <t>Ｒ４・５羽越管内道路許認可審査・適正化指導業務</t>
  </si>
  <si>
    <t>Ｒ４羽越管内道路防災点検等業務</t>
  </si>
  <si>
    <t>Ｒ４荒川他水辺現地調査（陸上昆虫類）業務</t>
  </si>
  <si>
    <t>新潟県村上市</t>
  </si>
  <si>
    <t>Ｒ４羽越管内測量業務</t>
  </si>
  <si>
    <t>Ｒ４荒川（下流域）流量観測及び採水業務</t>
  </si>
  <si>
    <t>Ｒ４荒川（上流域）流量観測及び採水業務</t>
  </si>
  <si>
    <t>山形県西置賜郡小国町</t>
  </si>
  <si>
    <t>福田地区浸透対策検討及び詳細設計業務</t>
  </si>
  <si>
    <t>Ｒ４荒川河口測量業務</t>
  </si>
  <si>
    <t>令和４年度高田河川国道事務所用地調査点検等技術業務</t>
  </si>
  <si>
    <t>令和４・５年度高田河川国道事務所積算技術その１業務</t>
  </si>
  <si>
    <t>令和４・５年度高田管内道路附属物点検業務</t>
  </si>
  <si>
    <t>令和４・５年度高田管内のり面・土工構造物点検業務</t>
  </si>
  <si>
    <t>令和４年度高田河川国道事務所道路・河川管理設計業務</t>
  </si>
  <si>
    <t>令和４年度高田河川国道事務所管内地質調査業務</t>
  </si>
  <si>
    <t>令和４年度姫川流量観測及び採水業務</t>
  </si>
  <si>
    <t>令和４年度保倉川海域深浅測量業務</t>
  </si>
  <si>
    <t>令和４年度関川流量観測及び採水業務</t>
  </si>
  <si>
    <t>令和４年度関川・姫川水辺現地調査（両生類・爬虫類・哺乳類、鳥類）業務</t>
  </si>
  <si>
    <t>令和４年度高田河川国道事務所管内交通状況調査業務</t>
  </si>
  <si>
    <t>令和４年度高田河川国道事務所管内測量業務</t>
  </si>
  <si>
    <t>令和４年度糸魚川地区地質調査業務</t>
  </si>
  <si>
    <t>新潟県糸魚川市梶屋敷地先</t>
  </si>
  <si>
    <t>令和４年度管内用地調査等業務単価契約（建物等）</t>
  </si>
  <si>
    <t>令和４年度管内用地調査等業務単価契約（土地）</t>
  </si>
  <si>
    <t>令和４年度４１号大沢野富山南道路（中大久保・塩地区）用地調査等業務（その４）</t>
  </si>
  <si>
    <t>富山県富山市塩、中大久保、下大久保地先</t>
  </si>
  <si>
    <t>令和４年度管内道路（改築事業）詳細設計等業務</t>
  </si>
  <si>
    <t>令和４年度富山管内道路防災設計業務</t>
  </si>
  <si>
    <t>令和４年度富山管内交通安全対策他詳細設計業務</t>
  </si>
  <si>
    <t>令和４年度富山管内道路測量業務</t>
  </si>
  <si>
    <t>令和４年度庄川流量観測業務</t>
  </si>
  <si>
    <t>庄川水系</t>
  </si>
  <si>
    <t>令和４年度東部水文観測所点検整備業務</t>
  </si>
  <si>
    <t>常願寺川流域及び神通川流域</t>
  </si>
  <si>
    <t>令和４年度河川水質調査採水業務</t>
  </si>
  <si>
    <t>令和４年度神通川魚類生息環境調査検討業務</t>
  </si>
  <si>
    <t>神通川水系</t>
  </si>
  <si>
    <t>令和４年度西部水文観測所点検整備業務</t>
  </si>
  <si>
    <t>庄川流域及び小矢部川流域</t>
  </si>
  <si>
    <t>令和４年度河川事業管内地質調査業務</t>
  </si>
  <si>
    <t>令和４年度西部管内測量業務</t>
  </si>
  <si>
    <t>庄川水系、小矢部川水系</t>
  </si>
  <si>
    <t>令和４年度小矢部川流量観測業務</t>
  </si>
  <si>
    <t>小矢部川水系</t>
  </si>
  <si>
    <t>令和４年度神通川流量観測業務</t>
  </si>
  <si>
    <t>令和４年度常願寺川流量観測業務</t>
  </si>
  <si>
    <t>常願寺川水系</t>
  </si>
  <si>
    <t>令和４年度河川水辺現地調査（底生動物、鳥類、魚類、両・爬・哺類）業務</t>
  </si>
  <si>
    <t>令和４年度東部管内測量業務</t>
  </si>
  <si>
    <t>常願寺川水系、神通川水系</t>
  </si>
  <si>
    <t>令和４年度富山管内道路予備設計業務</t>
  </si>
  <si>
    <t>令和４年度富山管内交通量観測業務</t>
  </si>
  <si>
    <t>令和４年度中島本郷立体道路予備設計業務</t>
  </si>
  <si>
    <t>富山県富山市金山新東から射水市白石</t>
  </si>
  <si>
    <t>令和４年度富山管内道路事業水文調査業務</t>
  </si>
  <si>
    <t>令和４年度黒部川水辺現地調査（魚類）他業務</t>
  </si>
  <si>
    <t>黒部河川事務所管内</t>
  </si>
  <si>
    <t>令和４年度宇奈月ダム貯水池法面監視解析業務</t>
  </si>
  <si>
    <t>宇奈月ダム管内</t>
  </si>
  <si>
    <t>令和４年度宇奈月ダム貯水池横断測量業務</t>
  </si>
  <si>
    <t>令和４年度黒部河川事務所管内工事用測量業務</t>
  </si>
  <si>
    <t>令和４年度黒部河川事務所管内上流域水文観測所点検整備業務</t>
  </si>
  <si>
    <t>令和４年度黒部河川事務所管内構造物等設計業務</t>
  </si>
  <si>
    <t>令和４年度黒薙川・小黒部谷他環境調査業務</t>
  </si>
  <si>
    <t>令和４年度黒部河川事務所管内下流域水文観測所点検整備業務</t>
  </si>
  <si>
    <t>令和４年度黒部川流量観測業務</t>
  </si>
  <si>
    <t>令和４年度黒部川連携排砂等採水・採泥業務</t>
  </si>
  <si>
    <t>令和４年度立山砂防事務所管内構造物設計業務</t>
  </si>
  <si>
    <t>令和４年度立山砂防事務所管内トンネル点検調査業務</t>
  </si>
  <si>
    <t>令和４年度常願寺川ＵＡＶレーザ測量その４業務</t>
  </si>
  <si>
    <t>令和４年度常願寺川ＵＡＶレーザ測量その３業務</t>
  </si>
  <si>
    <t>令和４年度常願寺川ＵＡＶレーザ測量その２業務</t>
  </si>
  <si>
    <t>令和４年度常願寺川ＵＡＶレーザ測量その１業務</t>
  </si>
  <si>
    <t>令和４年度立山砂防事務所調査計画資料作成業務</t>
  </si>
  <si>
    <t>令和４年度立山砂防事務所管内環境調査業務</t>
  </si>
  <si>
    <t>令和４年度立山砂防事務所管内斜面点検調査業務</t>
  </si>
  <si>
    <t>令和４年度利賀ダム（北豆谷地区）用地調査等業務</t>
  </si>
  <si>
    <t>富山県南砺市利賀村北豆谷地内</t>
  </si>
  <si>
    <t>令和４・５年度利賀ダム工事事務所工事監督支援業務</t>
  </si>
  <si>
    <t>令和４年度利賀ダム貯水池斜面観測業務</t>
  </si>
  <si>
    <t>富山県南砺市利賀村地先</t>
  </si>
  <si>
    <t>令和４年度利賀ダム環境モニタリング調査業務</t>
  </si>
  <si>
    <t>利賀ダム工事事務所</t>
  </si>
  <si>
    <t>令和４年度用地調査等業務単価契約（建物等）</t>
  </si>
  <si>
    <t>令和４年度用地調査等業務単価契約（土地）</t>
  </si>
  <si>
    <t>令和４年度猿花砂防堰堤（右岸）用地調査等業務</t>
  </si>
  <si>
    <t>石川県白山市中宮地先</t>
  </si>
  <si>
    <t>令和４年度猿花砂防堰堤（左岸）用地調査等業務</t>
  </si>
  <si>
    <t>石川県白山市尾添地先</t>
  </si>
  <si>
    <t>令和４年度羽咋道路外再算定等業務</t>
  </si>
  <si>
    <t>石川県羽咋市志々見ほか地内</t>
  </si>
  <si>
    <t>令和４年度倶利伽羅防災多数権利者業務</t>
  </si>
  <si>
    <t>石川県河北郡津幡町字九折及び河内 地内</t>
  </si>
  <si>
    <t>令和４年度松任拡幅用地調査等その３業務</t>
  </si>
  <si>
    <t>石川県白山市村井町から石川県白山市宮丸町地先</t>
  </si>
  <si>
    <t>令和４年度金沢河川国道道路詳細設計業務</t>
  </si>
  <si>
    <t>令和４年度輪島道路（２期）構造物詳細設計業務</t>
  </si>
  <si>
    <t>石川県輪島市杉平町～三井町本江地先</t>
  </si>
  <si>
    <t>令和４年度輪島道路（２期）構造物詳細設計その２業務</t>
  </si>
  <si>
    <t>石川県輪島市杉平町地先～三井町本江地先</t>
  </si>
  <si>
    <t>令和４年度羽咋道路四ツ口分水詳細設計業務</t>
  </si>
  <si>
    <t>石川県羽咋市垣内田町地先～千代町地先</t>
  </si>
  <si>
    <t>令和４年度小松海岸環境調査業務</t>
  </si>
  <si>
    <t>石川県小松市浜佐美町～小松市草野町地先</t>
  </si>
  <si>
    <t>令和４年度石川海岸深浅測量業務</t>
  </si>
  <si>
    <t>石川海岸全域（石川県白山市～加賀市）</t>
  </si>
  <si>
    <t>令和４年度金沢河川国道（河川）調査計画資料作成その３業務</t>
  </si>
  <si>
    <t>令和４年度金沢河川国道道路附属物点検その１業務</t>
  </si>
  <si>
    <t>加賀国道維持出張所及び金沢国道維持出張所管内</t>
  </si>
  <si>
    <t>令和４年度金沢河川国道道路補修設計業務</t>
  </si>
  <si>
    <t>令和４年度金沢河川国道道路附属物点検その２業務</t>
  </si>
  <si>
    <t>能登国道維持出張所管内</t>
  </si>
  <si>
    <t>令和４年度手取川・梯川水理水文観測業務</t>
  </si>
  <si>
    <t>令和４年度手取川・梯川流量観測外業務</t>
  </si>
  <si>
    <t>令和４年度金沢河川国道管内河川測量業務</t>
  </si>
  <si>
    <t>令和４年度手取川・梯川水辺現地調査（陸上昆虫類等）業務</t>
  </si>
  <si>
    <t>令和４年度金沢河川国道（河川）調査計画資料作成その１業務</t>
  </si>
  <si>
    <t>令和４年度金沢河川国道（道路）調査計画資料作成その３業務</t>
  </si>
  <si>
    <t>令和４年度金沢河川国道交通量等観測業務</t>
  </si>
  <si>
    <t>令和４年度田鶴浜七尾道路外環境調査業務</t>
  </si>
  <si>
    <t>令和４年度甚之助谷地すべり防止施設地質調査業務</t>
  </si>
  <si>
    <t>令和４年度手取川上流域航空レーザ測量業務</t>
  </si>
  <si>
    <t>令和４年度白山火山麓レーザ測量業務</t>
  </si>
  <si>
    <t>令和４年度白山砂防管内（中ノ川下流域）地質調査業務</t>
  </si>
  <si>
    <t>令和４年度金沢河川国道（河川）調査計画資料作成その２業務</t>
  </si>
  <si>
    <t>金沢河川国道事務所</t>
  </si>
  <si>
    <t>令和４年度金沢河川国道電気通信工事監督支援業務</t>
  </si>
  <si>
    <t>令和４年度飯豊山系砂防用地補償総合技術業務</t>
  </si>
  <si>
    <t>飯豊山系砂防事務所管内</t>
  </si>
  <si>
    <t>令和４年度　中中山沢砂防堰堤等用地調査等業務</t>
  </si>
  <si>
    <t>新潟県新発田市中々山　外</t>
  </si>
  <si>
    <t>湯沢地区砂防堰堤詳細設計業務</t>
  </si>
  <si>
    <t>令和４年度荒川下流域流木対策工詳細設計業務</t>
  </si>
  <si>
    <t>杉立沢土砂流出対策等詳細設計業務</t>
  </si>
  <si>
    <t>令和４・５年度飯豊山系砂防事務所技術審査業務</t>
  </si>
  <si>
    <t>飯豊山系砂防事務所</t>
  </si>
  <si>
    <t>大滝川砂防堰堤群等詳細設計業務</t>
  </si>
  <si>
    <t>令和４・５年度飯豊山系砂防事務所土木工事監督支援業務建設マネジメント北陸・北陸土木サービス設計共同体</t>
  </si>
  <si>
    <t>令和４年度管内（新潟）地質調査業務</t>
  </si>
  <si>
    <t>令和４年度荒川上流域砂防堰堤予備設計業務</t>
  </si>
  <si>
    <t>令和４年度管内測量（新潟）業務</t>
  </si>
  <si>
    <t>宮ノ沢砂防堰堤等予備設計業務</t>
  </si>
  <si>
    <t>荒川下流域管内（新潟）地質調査業務</t>
  </si>
  <si>
    <t>荒川上流域管内（山形）地質調査（その２）業務</t>
  </si>
  <si>
    <t>荒川上流域管内（山形）地質調査業務</t>
  </si>
  <si>
    <t>令和４年度飯豊山系砂防事務所調査計画資料作成業務</t>
  </si>
  <si>
    <t>令和４年度荒川上流域砂防堰堤予備設計その２業務</t>
  </si>
  <si>
    <t>令和４年度阿賀川流量観測その１業務</t>
  </si>
  <si>
    <t>福島県喜多方市慶徳町大字山科地先他３箇所</t>
  </si>
  <si>
    <t>令和４年度阿賀川水質調査採水運搬業務</t>
  </si>
  <si>
    <t>福島県河沼郡会津坂下町大字宮古字下川原地先他１９箇所</t>
  </si>
  <si>
    <t>令和４年度阿賀川流量観測その２業務</t>
  </si>
  <si>
    <t>福島県河沼郡会津坂下町</t>
  </si>
  <si>
    <t>令和４年度阿賀川河川事務所測量及び図面作成等業務</t>
  </si>
  <si>
    <t>阿賀川河川事務所管内</t>
  </si>
  <si>
    <t>令和４年度伊南川流量観測業務</t>
  </si>
  <si>
    <t>福島県南会津群南会津町大字白沢地先</t>
  </si>
  <si>
    <t>令和４年度阿賀川・大川ダム水辺現地調査（河川環境基図他）業務</t>
  </si>
  <si>
    <t>令和４・５年度阿賀川河川事務所湯川可動堰等管理支援業務</t>
  </si>
  <si>
    <t>福島県会津若松市御旗町地先（湯川可動堰及び湯川樋管）</t>
  </si>
  <si>
    <t>令和４年度大川ダム流量観測業務</t>
  </si>
  <si>
    <t>福島県南会津郡南会津町丹藤字中川原（田島水位流量観測所）他２箇所</t>
  </si>
  <si>
    <t>令和４年度立ヶ花下流河道掘削用地調査等業務（その１）</t>
  </si>
  <si>
    <t>長野県中野市大字牛出地先</t>
  </si>
  <si>
    <t>令和４年度立ヶ花下流河道掘削用地調査等業務（その２）</t>
  </si>
  <si>
    <t>長野県中野市大字牛出から大字立ヶ花地先</t>
  </si>
  <si>
    <t>令和４年度常郷築堤用地調査等業務</t>
  </si>
  <si>
    <t>長野県飯山市大字常郷地先</t>
  </si>
  <si>
    <t>令和４年度静間築堤用地調査等業務</t>
  </si>
  <si>
    <t>長野県飯山市大字静間から大字蓮地先</t>
  </si>
  <si>
    <t>令和４年度塩崎遊水地用地調査等業務（その４）</t>
  </si>
  <si>
    <t>長野県長野市篠ノ井塩崎地内</t>
  </si>
  <si>
    <t>令和４年度埴生遊水地再算定等業務</t>
  </si>
  <si>
    <t>長野県千曲市大字中地内</t>
  </si>
  <si>
    <t>令和４年度塩崎遊水地用地調査等業務（その１）</t>
  </si>
  <si>
    <t>令和４年度塩崎遊水地用地調査等業務（その３）</t>
  </si>
  <si>
    <t>令和４年度塩崎遊水地用地調査等業務（その２）</t>
  </si>
  <si>
    <t>令和４年度埴生遊水地（背割堤）用地調査等業務</t>
  </si>
  <si>
    <t>長野県千曲市大字杭瀬下地先</t>
  </si>
  <si>
    <t>令和４年度千曲川管内用地調査等業務</t>
  </si>
  <si>
    <t>令和４年度千曲川管内物件調査等業務</t>
  </si>
  <si>
    <t>令和４年度小島田・柴用地調査等業務</t>
  </si>
  <si>
    <t>長野県長野市松代町小島田及び松代町柴地内</t>
  </si>
  <si>
    <t>令和４年度千曲川下流部樋門詳細設計その１業務</t>
  </si>
  <si>
    <t>長野県飯山市大字静間　地区</t>
  </si>
  <si>
    <t>令和４年度高瀬川流域環境調査業務</t>
  </si>
  <si>
    <t>高瀬川流域</t>
  </si>
  <si>
    <t>令和４年度千曲川下流部樋門詳細設計その２業務</t>
  </si>
  <si>
    <t>長野県飯山市大字常郷地区</t>
  </si>
  <si>
    <t>令和４年度千曲川管内地質調査業務</t>
  </si>
  <si>
    <t>長野県長野市</t>
  </si>
  <si>
    <t>令和４年度千曲川管内護岸設計等その１業務</t>
  </si>
  <si>
    <t>令和４年度千曲川管内測量その１業務</t>
  </si>
  <si>
    <t>令和４年度千曲川遊水地測量業務</t>
  </si>
  <si>
    <t>長野県長野市篠ノ井塩崎地先　他４地先</t>
  </si>
  <si>
    <t>令和４年度千曲川遊水地地質調査業務</t>
  </si>
  <si>
    <t>長野県長野市篠ノ井塩崎　他３箇所</t>
  </si>
  <si>
    <t>令和４年度千曲川河川事務所調査計画資料作成業務</t>
  </si>
  <si>
    <t>千曲川河川事務所</t>
  </si>
  <si>
    <t>令和４年度千曲川・犀川水辺現地調査（魚類）他業務</t>
  </si>
  <si>
    <t>千曲川・犀川直轄管理区間</t>
  </si>
  <si>
    <t>令和４年度犀川上流流量観測等業務</t>
  </si>
  <si>
    <t>長野県松本市島内平瀬外１箇所</t>
  </si>
  <si>
    <t>令和４年度犀川中流流量観測等業務</t>
  </si>
  <si>
    <t>長野県安曇野市高家外１箇所</t>
  </si>
  <si>
    <t>令和４年度千曲川下流流量観測等業務</t>
  </si>
  <si>
    <t>長野県飯山市常郷外２箇所</t>
  </si>
  <si>
    <t>令和４年度千曲川上流流量観測等業務</t>
  </si>
  <si>
    <t>長野県上田市生田外１箇所</t>
  </si>
  <si>
    <t>令和４年度千曲川中流流量観測等業務</t>
  </si>
  <si>
    <t>長野県長野市川中島四ッ谷外１箇所</t>
  </si>
  <si>
    <t>令和４年度松本砂防事務所用地調査点検等技術業務</t>
  </si>
  <si>
    <t>令和４年度松本砂防管内用地調査等業務単価契約（土地及び建物等）</t>
  </si>
  <si>
    <t>令和４年度信濃川上流域砂防施設詳細設計業務</t>
  </si>
  <si>
    <t>令和４年度姫川流域砂防施設詳細設計業務</t>
  </si>
  <si>
    <t>令和４年度松本砂防事務所調査計画資料作成業務</t>
  </si>
  <si>
    <t>令和４年度上高地河床変動測量業務</t>
  </si>
  <si>
    <t>令和４年度梓川上流域環境影響調査等検討業務</t>
  </si>
  <si>
    <t>令和４年度神通川水系砂防事務所用地調査等業務単価契約</t>
  </si>
  <si>
    <t>神通川水系砂防事務所管内</t>
  </si>
  <si>
    <t>令和４年度江馬東町砂防堰堤群（栃洞地区）外土地評価業務</t>
  </si>
  <si>
    <t>岐阜県飛騨市神岡町殿　高山市奥飛騨温泉郷神坂、柏当　地内</t>
  </si>
  <si>
    <t>令和４年度中尾第１号砂防堰堤外用地調査等業務</t>
  </si>
  <si>
    <t>岐阜県飛騨市神岡町殿、高山市奥飛騨温泉郷中尾　地内</t>
  </si>
  <si>
    <t>令和４年度右俣谷第１号下流砂防堰堤外国有林野用地調査等業務</t>
  </si>
  <si>
    <t>岐阜県高山市奥飛騨温泉郷神坂　地内</t>
  </si>
  <si>
    <t>令和４年度高原川流域地質調査業務</t>
  </si>
  <si>
    <t>令和４年度高原川流域測量業務</t>
  </si>
  <si>
    <t>令和４年度高原川流域砂防施設設計業務</t>
  </si>
  <si>
    <t>令和４年度水文観測所等見廻り点検業務</t>
  </si>
  <si>
    <t>令和４年度高原川流域自然環境モニタリング調査業務</t>
  </si>
  <si>
    <t>岐阜県飛騨市</t>
  </si>
  <si>
    <t>令和４年度高原川流域流量観測業務</t>
  </si>
  <si>
    <t>飛騨市神岡町船津及び高山市上宝町中山地先</t>
  </si>
  <si>
    <t>令和４年度大町ダム貯水池横断測量等業務</t>
  </si>
  <si>
    <t>長野県大町市平地先</t>
  </si>
  <si>
    <t>令和４年度三国川ダム流量観測等その２業務</t>
  </si>
  <si>
    <t>新潟県南魚沼市清水瀬地先</t>
  </si>
  <si>
    <t>令和４年度北陸管内舗装データベース更新等業務</t>
  </si>
  <si>
    <t>令和４年度北陸管内試験舗装等追跡調査業務</t>
  </si>
  <si>
    <t>令和４年度北陸管内試験舗装等追跡調査業務オリエンタルコンサルタンツ・ファインロードコンサルタント設計共同体</t>
  </si>
  <si>
    <t>令和４年度河川用機械設備の維持管理効率化検討業務</t>
  </si>
  <si>
    <t>令和４年度ダイオキシン類調査精度管理業務</t>
  </si>
  <si>
    <t>令和４年度歌高架橋第２２径間解体調査業務</t>
  </si>
  <si>
    <t>北陸技術事務所</t>
  </si>
  <si>
    <t>令和４年度ダイオキシン類分析業務</t>
  </si>
  <si>
    <t>令和４年度除雪作業施工管理システム他改良等検討業務</t>
  </si>
  <si>
    <t>Ｒ４国営越後丘陵公園事務所調査計画資料作成業務</t>
  </si>
  <si>
    <t>国営越後丘陵公園事務所</t>
  </si>
  <si>
    <t>信濃川下流河川事務所関屋出張所管内</t>
  </si>
  <si>
    <t>Ｒ４栗ノ木道路　地表道路改良その９工事</t>
  </si>
  <si>
    <t>新潟県新潟市中央区鐙地先～中央区南笹口地先</t>
  </si>
  <si>
    <t>阿賀野バイパス　舗装その８工事</t>
  </si>
  <si>
    <t>新潟県阿賀野市土橋地先</t>
  </si>
  <si>
    <t>新発田拡幅　小舟町・城北町電線共同溝工事</t>
  </si>
  <si>
    <t>新潟県新発田市小舟町地先</t>
  </si>
  <si>
    <t>Ｒ４新潟国道管内事業用地管理作業</t>
  </si>
  <si>
    <t>道の駅関川道路休憩施設新築他工事</t>
  </si>
  <si>
    <t>新潟県岩船郡関川村大字上関地先</t>
  </si>
  <si>
    <t>Ｒ４新発田維持区画線工事</t>
  </si>
  <si>
    <t>新発田維持出張所管内</t>
  </si>
  <si>
    <t>塗装工事</t>
  </si>
  <si>
    <t>Ｒ４水原維持区画線工事</t>
  </si>
  <si>
    <t>水原維持出張所管内</t>
  </si>
  <si>
    <t>Ｒ４新潟維持区画線工事</t>
  </si>
  <si>
    <t>新潟維持出張所管内</t>
  </si>
  <si>
    <t>Ｒ４黒埼維持区画線工事</t>
  </si>
  <si>
    <t>黒埼維持出張所管内</t>
  </si>
  <si>
    <t>Ｒ４新潟国道植栽維持工事</t>
  </si>
  <si>
    <t>造園工事</t>
  </si>
  <si>
    <t>Ｒ４新潟国道管内電気設備維持工事</t>
  </si>
  <si>
    <t>篠花護岸災害復旧工事</t>
  </si>
  <si>
    <t>新潟県長岡市篠花地先</t>
  </si>
  <si>
    <t>上新田護岸災害復旧その２工事</t>
  </si>
  <si>
    <t>新潟県十日町市上新田地先</t>
  </si>
  <si>
    <t>篠花護岸災害復旧その２工事</t>
  </si>
  <si>
    <t>長岡地区河道掘削その６工事</t>
  </si>
  <si>
    <t>新潟県長岡市藤沢町地先及び長岡市李崎町地先</t>
  </si>
  <si>
    <t>長岡地区河道掘削その４工事</t>
  </si>
  <si>
    <t>新潟県長岡市槇下町地先及び長呂地先</t>
  </si>
  <si>
    <t>小千谷地区災害関連河道掘削その７工事</t>
  </si>
  <si>
    <t>新潟県小千谷市東栄地先</t>
  </si>
  <si>
    <t>徳田堤防浸透対策その２工事</t>
  </si>
  <si>
    <t>新潟県魚沼市徳田地先</t>
  </si>
  <si>
    <t>上新田護岸災害復旧工事</t>
  </si>
  <si>
    <t>長岡地区河道掘削その５工事</t>
  </si>
  <si>
    <t>新潟県長岡市槇下町地先及び並木新田地先</t>
  </si>
  <si>
    <t>水防雪寒待機所とりこわし外工事</t>
  </si>
  <si>
    <t>新潟県長岡市信濃１丁目５番３０号</t>
  </si>
  <si>
    <t>国道２８９号５号スノーシェッド上部工事</t>
  </si>
  <si>
    <t>福島県南会津郡只見町大字叶津地先</t>
  </si>
  <si>
    <t>プレストレスト・コンクリート工事</t>
  </si>
  <si>
    <t>令和３年度国道２８９号工事用道路対策外工事</t>
  </si>
  <si>
    <t>新潟県三条市塩野渕地先から福島県南会津郡只見町大字叶津地先</t>
  </si>
  <si>
    <t>令和４年度長岡国道管内事業用地管理作業</t>
  </si>
  <si>
    <t>国道１７号堀之内跨道橋情報ＢＯＸ等損傷復旧工事</t>
  </si>
  <si>
    <t>新潟県魚沼市堀之内地先</t>
  </si>
  <si>
    <t>Ｒ４関山スノーシェルター塗替塗装工事</t>
  </si>
  <si>
    <t>新潟県南魚沼市石打地先</t>
  </si>
  <si>
    <t>Ｒ４小出・湯沢維持管内区画線設置工事</t>
  </si>
  <si>
    <t>小出維持出張所及び湯沢維持・雪害対策出張所管内</t>
  </si>
  <si>
    <t>Ｒ４柏崎・長岡維持管内区画線設置工事</t>
  </si>
  <si>
    <t>柏崎維持出張所及び長岡維持出張所管内</t>
  </si>
  <si>
    <t>Ｒ４長岡国道管内斜面雪処理作業</t>
  </si>
  <si>
    <t>Ｒ４長岡国道管内電気設備維持修繕工事</t>
  </si>
  <si>
    <t>Ｒ４長岡国道ＣＣＴＶ工事</t>
  </si>
  <si>
    <t>土沢第１号砂防堰堤改築その２外工事</t>
  </si>
  <si>
    <t>新潟県南魚沼市小川地先</t>
  </si>
  <si>
    <t>北ノ入川第２号砂防堰堤その３工事</t>
  </si>
  <si>
    <t>新潟県南魚沼市長崎地先</t>
  </si>
  <si>
    <t>北ノ入川第１号砂防堰堤その５工事</t>
  </si>
  <si>
    <t>市ノ沢第１号砂防堰堤その２工事</t>
  </si>
  <si>
    <t>新潟県魚沼市大白川地先</t>
  </si>
  <si>
    <t>小赤沢地区工事用道路及び苗場砂防堰堤改築外工事</t>
  </si>
  <si>
    <t>長野県下水内郡栄村大字堺地先</t>
  </si>
  <si>
    <t>浅貝川渓流保全工第５・６号床固工外工事</t>
  </si>
  <si>
    <t>新潟県南魚沼郡湯沢町大字三国地先</t>
  </si>
  <si>
    <t>高棚川上流砂防堰堤その２工事</t>
  </si>
  <si>
    <t>中津川床固工群第１０号床固工その８工事</t>
  </si>
  <si>
    <t>新潟県中魚沼郡津南町大字中深見地先</t>
  </si>
  <si>
    <t>屋敷地区斜面対策その５工事</t>
  </si>
  <si>
    <t>長野県下水内郡栄村堺地先</t>
  </si>
  <si>
    <t>法面処理工事</t>
  </si>
  <si>
    <t>Ｒ４朝日温海道路（羽越）事業用地管理作業</t>
  </si>
  <si>
    <t>新潟県村上市中津原地先～中浜地先</t>
  </si>
  <si>
    <t>Ｒ４羽越管内電気設備維持工事</t>
  </si>
  <si>
    <t>Ｒ４管内区画線設置工事</t>
  </si>
  <si>
    <t>Ｒ４・５・６国道７号維持作業</t>
  </si>
  <si>
    <t>新潟県村上市坂町から村上市伊呉野地先</t>
  </si>
  <si>
    <t>Ｒ４・５日東道維持工事</t>
  </si>
  <si>
    <t>新潟県村上市南新保から村上市猿沢地先</t>
  </si>
  <si>
    <t>Ｒ３大沢地区舗装修繕工事</t>
  </si>
  <si>
    <t>新潟県村上市大沢地先</t>
  </si>
  <si>
    <t>セメント・コンクリート工事</t>
  </si>
  <si>
    <t>令和４年度高田管内事業用地管理作業</t>
  </si>
  <si>
    <t>令和４年度直江津管内区画線設置工事</t>
  </si>
  <si>
    <t>直江津国道維持出張所管内</t>
  </si>
  <si>
    <t>令和４年度糸魚川管内区画線設置工事</t>
  </si>
  <si>
    <t>糸魚川国道維持出張所管内</t>
  </si>
  <si>
    <t>令和４年度高田管内電気設備維持工事</t>
  </si>
  <si>
    <t>令和４ー６年度高田管内道路維持作業</t>
  </si>
  <si>
    <t>Ｒ４道路事業用地管理作業</t>
  </si>
  <si>
    <t>Ｒ４上島北交差点外事故対策工事</t>
  </si>
  <si>
    <t>富山県魚津市住吉～滑川市上小泉地先</t>
  </si>
  <si>
    <t>Ｒ４富山管内道路植栽管理工事</t>
  </si>
  <si>
    <t>Ｒ４黒部管内区画線設置工事</t>
  </si>
  <si>
    <t>黒部国道維持出張所管内</t>
  </si>
  <si>
    <t>Ｒ４高岡能越管内区画線設置工事</t>
  </si>
  <si>
    <t>高岡・能越国道維持出張所管内</t>
  </si>
  <si>
    <t>Ｒ４・５・６黒部管内道路維持作業</t>
  </si>
  <si>
    <t>Ｒ４・５・６高岡・能越管内道路維持作業</t>
  </si>
  <si>
    <t>高岡国道維持出張所管内及び能越国道維持出張所管内</t>
  </si>
  <si>
    <t>Ｒ４・５・６富山管内道路維持作業</t>
  </si>
  <si>
    <t>富山国道維持出張所管内</t>
  </si>
  <si>
    <t>Ｒ４富山管内区画線設置工事</t>
  </si>
  <si>
    <t>令和４年度宇奈月ダム管理用制御処理設備更新工事</t>
  </si>
  <si>
    <t>富山県黒部市宇奈月町舟見明日音沢地先</t>
  </si>
  <si>
    <t>令和４年度黒部川等維持管理工事</t>
  </si>
  <si>
    <t>富山県黒部市、下新川郡入善町、下新川郡朝日町</t>
  </si>
  <si>
    <t>令和４年度黒部川等堤防管理工事</t>
  </si>
  <si>
    <t>Ｒ４　水谷第３号砂防堰堤工事</t>
  </si>
  <si>
    <t>富山県富山市有峰地先　富山県中新川郡立山町芦峅寺地先</t>
  </si>
  <si>
    <t>Ｒ４　サブ谷砂防堰堤補強その２工事</t>
  </si>
  <si>
    <t>富山県富山市本宮地先及び富山県中新川郡立山町芦峅寺地先</t>
  </si>
  <si>
    <t>Ｒ４　水谷出張所直流電源設備更新工事</t>
  </si>
  <si>
    <t>富山県中新川郡立山町芦峅寺地先</t>
  </si>
  <si>
    <t>Ｒ４　立山砂防事務所ＣＣＴＶ設備工事</t>
  </si>
  <si>
    <t>Ｒ４　兎谷第２号砂防堰堤及びブロック製作工事</t>
  </si>
  <si>
    <t>富山県富山市有峰地先</t>
  </si>
  <si>
    <t>令和４年度利賀ダム工事事務所直流電源装置更新工事</t>
  </si>
  <si>
    <t>令和３年度利賀ダム工事用道路法面対策工事</t>
  </si>
  <si>
    <t>令和４年度利賀ダム工事用道路他維持修繕工事</t>
  </si>
  <si>
    <t>Ｒ４市ノ瀬砂防堰堤改築工事</t>
  </si>
  <si>
    <t>Ｒ４梯川能美大橋市道改良工事</t>
  </si>
  <si>
    <t>石川県小松市漆町から能美町地先</t>
  </si>
  <si>
    <t>Ｒ４白峰管内資材運搬道路工事</t>
  </si>
  <si>
    <t>Ｒ４梯川佐々木築堤護岸工事</t>
  </si>
  <si>
    <t>石川県小松市佐々木町地先</t>
  </si>
  <si>
    <t>Ｒ４中ノ川霞滝法面対策工事</t>
  </si>
  <si>
    <t>Ｒ４甚之助谷左岸ブロック集水ボーリング工事</t>
  </si>
  <si>
    <t>Ｒ４小松養浜工事</t>
  </si>
  <si>
    <t>石川県小松市安宅新町地先</t>
  </si>
  <si>
    <t>Ｒ４小松人工リーフ据付工事</t>
  </si>
  <si>
    <t>Ｒ４梯川堤防維持管理外作業</t>
  </si>
  <si>
    <t>梯川直轄管理区間及び石川海岸直轄管理区間</t>
  </si>
  <si>
    <t>Ｒ４加賀国道維持区画線設置工事</t>
  </si>
  <si>
    <t>加賀国道維持出張所管内</t>
  </si>
  <si>
    <t>Ｒ４能登国道維持路面維持工事</t>
  </si>
  <si>
    <t>Ｒ４金沢国道維持路面維持工事</t>
  </si>
  <si>
    <t>金沢国道維持出張所管内</t>
  </si>
  <si>
    <t>Ｒ４加賀国道維持路面維持工事</t>
  </si>
  <si>
    <t>Ｒ４金沢国道維持区画線設置工事</t>
  </si>
  <si>
    <t>Ｒ４能登国道維持区画線設置工事</t>
  </si>
  <si>
    <t>Ｒ４金沢河川国道光ネットワーク施設補修工事</t>
  </si>
  <si>
    <t>Ｒ４金沢河川国道道路電気設備維持修繕工事</t>
  </si>
  <si>
    <t>Ｒ４輪島道路（１期）交通遮断設備他工事</t>
  </si>
  <si>
    <t>石川県輪島市三井町本江地先から洲衛地先</t>
  </si>
  <si>
    <t>Ｒ４梯川能美大橋付替市道さく井工事</t>
  </si>
  <si>
    <t>石川県小松市能美町地先</t>
  </si>
  <si>
    <t>中中山砂防堰堤道路工事</t>
  </si>
  <si>
    <t>新潟県新発田市中中山地先</t>
  </si>
  <si>
    <t>赤沼地区堤防強化その１工事</t>
  </si>
  <si>
    <t>長野県長野市大字赤沼地先</t>
  </si>
  <si>
    <t>赤沼地区堤防強化その２工事</t>
  </si>
  <si>
    <t>大島低水護岸災害復旧工事</t>
  </si>
  <si>
    <t>長野県上高井郡小布施町大字大島地先</t>
  </si>
  <si>
    <t>立ヶ花狭窄部河道掘削その１工事</t>
  </si>
  <si>
    <t>長野県長野市豊野町蟹沢地先外</t>
  </si>
  <si>
    <t>吉島地区堤防強化その４工事</t>
  </si>
  <si>
    <t>長野県上高井郡小布施町大字吉島地先</t>
  </si>
  <si>
    <t>屋島築堤その１１及び篠ノ井地区河道掘削工事</t>
  </si>
  <si>
    <t>長野県長野市屋島地先外</t>
  </si>
  <si>
    <t>吉島地区堤防強化その５工事</t>
  </si>
  <si>
    <t>飯田地区（左岸）堤防強化その１工事</t>
  </si>
  <si>
    <t>長野県上高井郡小布施町大字飯田地先</t>
  </si>
  <si>
    <t>飯田地区（左岸）堤防強化その２工事</t>
  </si>
  <si>
    <t>吉島地区堤防強化その３工事</t>
  </si>
  <si>
    <t>番所砂防堰堤補強その２外工事</t>
  </si>
  <si>
    <t>長野県松本市安曇番所地先外</t>
  </si>
  <si>
    <t>長野県北安曇郡白馬村北城地先</t>
  </si>
  <si>
    <t>南股下流砂防堰堤補修その２工事</t>
  </si>
  <si>
    <t>金山沢第４号砂防堰堤資材運搬路工事</t>
  </si>
  <si>
    <t>長野県北安曇郡小谷村北小谷地先</t>
  </si>
  <si>
    <t>令和４年度貝塩第２号砂防堰堤工事</t>
  </si>
  <si>
    <t>岐阜県高山市奥飛騨温泉郷神坂地先</t>
  </si>
  <si>
    <t>令和４年度右俣谷第４号砂防堰堤林道付替工事</t>
  </si>
  <si>
    <t>令和４年度貝塩第２号砂防堰堤法面対策工事</t>
  </si>
  <si>
    <t>岐阜県高山市奥飛騨温泉郷一重ヶ根地先</t>
  </si>
  <si>
    <t>令和４年度蒲田川流域渓流保全工工事</t>
  </si>
  <si>
    <t>金沢公共職業安定所外１件（２２）外壁改修その他工事</t>
  </si>
  <si>
    <t>石川県金沢市鳴和１－１８－４２　外１か所</t>
  </si>
  <si>
    <t>平川第４号砂防堰堤改築その５工事</t>
  </si>
  <si>
    <t>Ｒ４関屋出張所堤防外維持管理工事</t>
    <phoneticPr fontId="4"/>
  </si>
  <si>
    <t>一般競争</t>
    <phoneticPr fontId="4"/>
  </si>
  <si>
    <t>令和４年度北陸地方整備局技術審査補助業務</t>
  </si>
  <si>
    <t>令和４年度北陸ブロック発注者協議会資料作成等業務</t>
  </si>
  <si>
    <t>令和４年度建設資材等価格調査（その１）業務</t>
  </si>
  <si>
    <t>北陸地方整備局管内（新潟県、山形県、福島県、長野県）</t>
  </si>
  <si>
    <t>令和４年度建設資材等価格調査（その２）業務</t>
  </si>
  <si>
    <t>北陸地方整備局管内（富山県、石川県、岐阜県）</t>
  </si>
  <si>
    <t>令和４年度北陸地方整備局道路許認可（特殊車両通行許可申請）審査補助業務建設マネジメント北陸・北陸土木サービス設計共同体</t>
  </si>
  <si>
    <t>Ｒ４・５信濃川下流河川巡視支援業務</t>
  </si>
  <si>
    <t>Ｒ４・５信濃川下流（関屋管内）堰等管理支援業務</t>
  </si>
  <si>
    <t>Ｒ４・５信濃川下流（三条管内）堰等管理支援業務</t>
  </si>
  <si>
    <t>Ｒ４－６信濃川下流河川許認可審査支援業務</t>
  </si>
  <si>
    <t>Ｒ４信濃川下流調査計画資料作成業務</t>
  </si>
  <si>
    <t>令和４・５年度阿賀野川河川事務所技術審査業務</t>
  </si>
  <si>
    <t>新潟県新潟市</t>
  </si>
  <si>
    <t>Ｒ４阿賀野川用地調査点検等技術業務</t>
  </si>
  <si>
    <t>令和４・５年度阿賀野川河川事務所積算技術業務</t>
  </si>
  <si>
    <t>新潟県新潟市秋葉区南町１４番２８号</t>
  </si>
  <si>
    <t>令和４・５年度阿賀野川河川事務所工事監督支援業務</t>
  </si>
  <si>
    <t>令和４・５年度阿賀野川河川事務所工事監督支援業務建設マネジメント北陸・ＳＫプランニング設計共同体</t>
  </si>
  <si>
    <t>令和４・５・６年度小阿賀樋門等管理支援業務</t>
  </si>
  <si>
    <t>阿賀野川河川事務所　満願寺出張所</t>
  </si>
  <si>
    <t>令和４年度阿賀野川河川事務所調査計画資料作成業務</t>
  </si>
  <si>
    <t>新潟県新潟市秋葉区</t>
  </si>
  <si>
    <t>Ｒ４新潟国道用地補償総合技術業務</t>
  </si>
  <si>
    <t>Ｒ４新潟国道道路情報管理業務</t>
  </si>
  <si>
    <t>新潟国道事務所管内及び羽越河川国道事務所管内</t>
  </si>
  <si>
    <t>Ｒ４新潟国道トンネル定期点検外業務</t>
  </si>
  <si>
    <t>Ｒ４・５新潟国道工事監督支援その３業務</t>
  </si>
  <si>
    <t>Ｒ４・５新潟国道工事監督支援その４業務</t>
  </si>
  <si>
    <t>令和４年度信濃川河川事務所用地調査点検等技術業務</t>
  </si>
  <si>
    <t>令和４年度信濃川河川事務所用地補償総合技術業務</t>
  </si>
  <si>
    <t>令和４・５年度信濃川河川事務所積算技術その２業務</t>
  </si>
  <si>
    <t>令和４・５年度信濃川河川事務所積算技術その１業務</t>
  </si>
  <si>
    <t>令和４年度信濃川河川事務所河川技術資料作成その２業務</t>
  </si>
  <si>
    <t>令和４年度信濃川河川事務所河川技術資料作成その１業務</t>
  </si>
  <si>
    <t>令和４年度大河津分水路管理情報作成・整理業務</t>
  </si>
  <si>
    <t>大河津出張所管内</t>
  </si>
  <si>
    <t>令和４・５年度信濃川河川事務所大河津堰等管理支援業務</t>
  </si>
  <si>
    <t>新潟県燕市大川津地先</t>
  </si>
  <si>
    <t>令和４年度信濃川河川事務所管理情報整理業務</t>
  </si>
  <si>
    <t>令和４・５年度信濃川河川事務所妙見堰管理支援業務</t>
  </si>
  <si>
    <t>新潟県長岡市妙見町地先</t>
  </si>
  <si>
    <t>令和４・５年度信濃川河川事務所技術審査業務</t>
  </si>
  <si>
    <t>令和４年度長岡国道事務所用地補償総合技術業務</t>
  </si>
  <si>
    <t>令和４年度長岡国道事務所用地調査点検等技術業務</t>
  </si>
  <si>
    <t>令和４・５年度三条国道出張所工事監督支援業務</t>
  </si>
  <si>
    <t>三条国道出張所管内</t>
  </si>
  <si>
    <t>令和４・５年度長岡国道事務所積算技術その３業務</t>
  </si>
  <si>
    <t>令和４・５年度長岡国道事務所積算技術その２業務</t>
  </si>
  <si>
    <t>令和４・５年度柏崎維持出張所工事監督支援業務</t>
  </si>
  <si>
    <t>柏崎維持出張所管内</t>
  </si>
  <si>
    <t>令和４・５年度柏崎維持出張所工事監督支援業務建設マネジメント北陸・大原技術設計共同体</t>
  </si>
  <si>
    <t>令和４・５年度長岡維持出張所工事監督支援業務</t>
  </si>
  <si>
    <t>長岡維持出張所管内</t>
  </si>
  <si>
    <t>令和４・５年度長岡国道事務所技術審査業務</t>
  </si>
  <si>
    <t>令和４・５年度湯沢砂防事務所技術審査業務</t>
  </si>
  <si>
    <t>湯沢砂防事務所</t>
  </si>
  <si>
    <t>令和４・５年度湯沢砂防事務所工事監督支援（建設監督官）業務</t>
  </si>
  <si>
    <t>湯沢砂防事務所建設監督官管内</t>
  </si>
  <si>
    <t>令和４年度湯沢砂防事務所調査計画資料作成業務</t>
  </si>
  <si>
    <t>Ｒ４羽越管内用地補償総合技術業務</t>
  </si>
  <si>
    <t>Ｒ４羽越管内電気通信工事監督支援業務</t>
  </si>
  <si>
    <t>Ｒ４羽越管内調査計画資料作成その２業務</t>
  </si>
  <si>
    <t>新潟県村上市藤沢地先</t>
  </si>
  <si>
    <t>Ｒ４・５羽越管内技術審査業務</t>
  </si>
  <si>
    <t>Ｒ４羽越管内調査計画資料作成その１業務</t>
  </si>
  <si>
    <t>令和４・５年度高田河川国道事務所技術審査業務</t>
  </si>
  <si>
    <t>令和４・５・６年度高田河川国道事務所関川・姫川河川巡視支援業務</t>
  </si>
  <si>
    <t>令和４・５年度高田河川国道事務所道路許認可審査・適正化指導業務</t>
  </si>
  <si>
    <t>令和４年度高田河川国道事務所道路情報管理業務</t>
  </si>
  <si>
    <t>令和４年度高田河川国道事務所道路管理資料作成業務</t>
  </si>
  <si>
    <t>高田河川国道事務所</t>
  </si>
  <si>
    <t>令和４・５年度高田河川国道事務所積算技術その２業務</t>
  </si>
  <si>
    <t>令和４・５年度高田河川国道事務所工事監督支援業務建設マネジメント北陸・北陸土木サービス設計共同体</t>
  </si>
  <si>
    <t>令和４年度高田河川国道事務所（河川）調査計画資料作成業務</t>
  </si>
  <si>
    <t>令和４年度高田河川国道事務所保全・防災計画資料作成業務</t>
  </si>
  <si>
    <t>令和４年度高田河川国道事務所（道路）調査計画資料作成業務</t>
  </si>
  <si>
    <t>令和４年度富山河川国道事務所用地補償総合技術業務</t>
  </si>
  <si>
    <t>令和４年度富山河川国道事務所用地調査点検等技術業務</t>
  </si>
  <si>
    <t>令和４年度富山河川国道事務所施設工事監督支援業務</t>
  </si>
  <si>
    <t>令和４・５年度富山河川国道事務所管内堰等管理支援業務</t>
  </si>
  <si>
    <t>小矢部大堰、内川流域揚水機場、内川樋管、並びに内川浄化揚水機場</t>
  </si>
  <si>
    <t>令和４・５年度富山河川国道事務所管内（西部）道路許認可審査・適正化指導業務</t>
  </si>
  <si>
    <t>高岡国道維持出張所及び能越国道維持出張所の管内</t>
  </si>
  <si>
    <t>令和４年度富山河川国道事務所道路情報管理業務</t>
  </si>
  <si>
    <t>富山河川国道事務所</t>
  </si>
  <si>
    <t>令和４・５年度富山河川国道事務所（道路管理その２）積算技術業務</t>
  </si>
  <si>
    <t>令和４年度富山河川国道（道路管理）調査計画資料作成業務</t>
  </si>
  <si>
    <t>令和４・５年度富山河川国道事務所（道路管理その１）積算技術業務</t>
  </si>
  <si>
    <t>令和４年度富山河川国道事務所（河川事業）調査計画資料作成業務</t>
  </si>
  <si>
    <t>令和４年度富山河川国道（道路改築）調査計画資料作成業務</t>
  </si>
  <si>
    <t>令和４年度富山河川国道事務所（電気通信）調査計画資料作成業務</t>
  </si>
  <si>
    <t>令和４・５年度黒部河川事務所技術審査業務</t>
  </si>
  <si>
    <t>黒部河川事務所</t>
  </si>
  <si>
    <t>令和４・５年度黒部河川事務所積算技術業務</t>
  </si>
  <si>
    <t>令和４年度黒部河川事務所調査計画資料作成業務</t>
  </si>
  <si>
    <t>令和４年度立山砂防事務所用地調査点検等技術業務</t>
  </si>
  <si>
    <t>立山砂防事務所管内及び本業務に関係する地域</t>
  </si>
  <si>
    <t>令和４・５年度立山砂防事務所技術審査業務</t>
  </si>
  <si>
    <t>令和４・５年度立山砂防事務所工事監督支援その２業務</t>
  </si>
  <si>
    <t>令和４・５年度立山砂防事務所工事監督支援その１業務</t>
  </si>
  <si>
    <t>令和４年度利賀ダム工事事務所用地補償総合技術業務</t>
  </si>
  <si>
    <t>富山県南砺市利賀村草嶺地先から同市利賀村岩渕地先まで</t>
  </si>
  <si>
    <t>令和４年度利賀ダム工事事務所用地調査点検等技術業務</t>
  </si>
  <si>
    <t>令和４・５年度利賀ダム工事事務所技術審査業務</t>
  </si>
  <si>
    <t>令和４・５年度利賀ダム工事事務所積算技術業務</t>
  </si>
  <si>
    <t>令和４年度利賀ダム事業調整資料作成業務</t>
  </si>
  <si>
    <t>令和４年度金沢河川国道（梯川改修）用地補償総合技術業務</t>
  </si>
  <si>
    <t>石川県小松市佐々木町地内及び軽海町地内</t>
  </si>
  <si>
    <t>令和４年度金沢河川国道用地調査点検等技術業務</t>
  </si>
  <si>
    <t>令和４年度金沢河川国道（道路）用地補償総合技術業務</t>
  </si>
  <si>
    <t>令和４・５年度金沢河川国道（河川）工事監督支援業務</t>
  </si>
  <si>
    <t>令和４・５年度前川排水機場等管理支援業務</t>
  </si>
  <si>
    <t>石川県小松市小島町地先</t>
  </si>
  <si>
    <t>令和４・５・６年度金沢河川国道河川巡視等支援業務</t>
  </si>
  <si>
    <t>手取川・梯川直轄管理区間及び石川海岸直轄工事施工区域</t>
  </si>
  <si>
    <t>令和４・５年度金沢河川国道道路許認可審査・適正化指導その２業務</t>
  </si>
  <si>
    <t>石川県白山市及び金沢市</t>
  </si>
  <si>
    <t>令和４年度金沢河川国道道路情報管理業務</t>
  </si>
  <si>
    <t>金沢河川国道事務所　道路情報管理室</t>
  </si>
  <si>
    <t>令和４年度金沢河川国道道路地質調査業務</t>
  </si>
  <si>
    <t>令和４年度金沢河川国道道路測量業務</t>
  </si>
  <si>
    <t>令和４年度金沢河川国道（道路）調査計画資料作成その２業務</t>
  </si>
  <si>
    <t>令和４年度金沢河川国道（道路）調査計画資料作成その１業務</t>
  </si>
  <si>
    <t>令和４年度白山砂防管内（中ノ川下流域）砂防設備設計その２業務</t>
  </si>
  <si>
    <t>令和４年度飯豊山系砂防用地調査点検等技術業務</t>
  </si>
  <si>
    <t>飯豊山系砂防事務所　管内</t>
  </si>
  <si>
    <t>令和４年度阿賀川河川事務所用地調査点検等技術業務</t>
  </si>
  <si>
    <t>令和４年度阿賀川河川事務所調査計画資料作成業務</t>
  </si>
  <si>
    <t>令和４年度千曲川河川事務所用地調査点検等技術業務（その１）</t>
  </si>
  <si>
    <t>令和４年度千曲川河川事務所用地調査点検等技術業務（その２）</t>
  </si>
  <si>
    <t>大阪府泉南市りんくう南浜３－２</t>
  </si>
  <si>
    <t>令和４年度千曲川河川事務所用地補償総合技術業務</t>
  </si>
  <si>
    <t>令和４年度千曲川河川事務所工事監督支援業務</t>
  </si>
  <si>
    <t>長野県長野市鶴賀字峰村７４外１箇所</t>
  </si>
  <si>
    <t>令和４・５年度千曲川河川事務所積算技術業務</t>
  </si>
  <si>
    <t>長野県長野市敦賀字峰村７４</t>
  </si>
  <si>
    <t>令和４・５年度千曲川河川事務所技術審査業務</t>
  </si>
  <si>
    <t>令和４・５年度松本砂防事務所積算技術その１業務</t>
  </si>
  <si>
    <t>令和４・５年度松本砂防事務所積算技術その２業務</t>
  </si>
  <si>
    <t>令和４年度神通川水系砂防事務所用地調査点検等技術業務</t>
  </si>
  <si>
    <t>神通川水系砂防事務所　管内</t>
  </si>
  <si>
    <t>令和４・５年度神通川水系砂防事務所積算技術業務</t>
  </si>
  <si>
    <t>神通川水系砂防事務所</t>
  </si>
  <si>
    <t>令和４・５年度神通川水系砂防事務所工事監督支援業務</t>
  </si>
  <si>
    <t>岐阜県高山市奥飛騨温泉郷栃尾地先</t>
  </si>
  <si>
    <t>令和４年度神通川水系砂防事務所調査計画資料作成業務</t>
  </si>
  <si>
    <t>令和４・５・６年度大町ダム管理支援業務</t>
  </si>
  <si>
    <t>令和４年度新潟県内橋梁点検等業務</t>
  </si>
  <si>
    <t>新潟県内河川国道事務所及び国道事務所管内</t>
  </si>
  <si>
    <t>令和４年度北陸管内路面下空洞調査業務</t>
  </si>
  <si>
    <t>令和４年度新潟県内溝橋点検等業務</t>
  </si>
  <si>
    <t>令和４年度富山・石川県内溝橋点検等業務</t>
  </si>
  <si>
    <t>富山河川国道事務所及び金沢河川国道事務所管内</t>
  </si>
  <si>
    <t>令和４年度富山・石川県内橋梁点検等業務</t>
  </si>
  <si>
    <t>令和４年度北陸東部管内水質分析及び品質管理に関する技術業務</t>
  </si>
  <si>
    <t>令和４年度北陸東部管内水質分析及び品質管理に関する技術業務北陸地域づくり協会・新潟県環境衛生研究所設計共同体</t>
  </si>
  <si>
    <t>令和４年度北陸西部管内水質分析検討業務</t>
  </si>
  <si>
    <t>令和４年度北陸西部管内水質分析検討業務建設環境研究所・上越環境科学センター設計共同体</t>
  </si>
  <si>
    <t>令和４年度北陸技術事務所建設技術検討業務</t>
  </si>
  <si>
    <t>令和４年度道路雪害対策に関する検討業務</t>
  </si>
  <si>
    <t>予定調達総額¥119,900,000円</t>
  </si>
  <si>
    <t>予定調達総額¥100,870,000円</t>
  </si>
  <si>
    <t>新潟県新潟市江南区亀田工業団地２－３－４</t>
    <phoneticPr fontId="4"/>
  </si>
  <si>
    <t>予定調達総額¥7,152,375円</t>
  </si>
  <si>
    <t>予定調達総額¥7,772,993円</t>
  </si>
  <si>
    <t>予定調達総額¥7,913,336円</t>
  </si>
  <si>
    <t>予定調達総額¥7,501,115円</t>
  </si>
  <si>
    <t>予定調達総額¥7,947,556円</t>
  </si>
  <si>
    <t>予定調達総額¥34,694,565円</t>
  </si>
  <si>
    <t>予定調達総額¥32,019,391円</t>
  </si>
  <si>
    <t>予定調達総額¥44,960,183円</t>
  </si>
  <si>
    <t>予定調達総額¥7,174,003円</t>
  </si>
  <si>
    <t>予定調達総額¥8,658,449円</t>
  </si>
  <si>
    <t>予定調達総額¥7,627,229円</t>
  </si>
  <si>
    <t>予定調達総額¥7,763,537円</t>
  </si>
  <si>
    <t>予定調達総額¥8,391,563円</t>
  </si>
  <si>
    <t>予定調達総額¥9,022,482円</t>
  </si>
  <si>
    <t>予定調達総額¥2,136,817円</t>
  </si>
  <si>
    <t xml:space="preserve"> </t>
    <phoneticPr fontId="4"/>
  </si>
  <si>
    <t>令和４年度　北陸管内直流電源装置更新工事</t>
  </si>
  <si>
    <t>富山県富山市水橋入江３３４－４ほか５箇所</t>
  </si>
  <si>
    <t>巻税務署（２２）外壁改修その他工事</t>
  </si>
  <si>
    <t>新潟県新潟市西蒲区巻甲４２６５</t>
  </si>
  <si>
    <t>巻税務署（２２）空調設備改修工事</t>
  </si>
  <si>
    <t>暖冷房衛生設備工事</t>
  </si>
  <si>
    <t>（株）ケンオウ</t>
  </si>
  <si>
    <t>新潟県三条市石上３－１０－１３</t>
  </si>
  <si>
    <t>5110001014074</t>
  </si>
  <si>
    <t>Ｒ４太田川排水機場データ表示設備改修工事</t>
  </si>
  <si>
    <t>新潟県五泉市三本木地先</t>
  </si>
  <si>
    <t>川田電機（株）</t>
  </si>
  <si>
    <t>新潟県新潟市中央区稲荷町３４４４－１</t>
  </si>
  <si>
    <t>9110001001589</t>
  </si>
  <si>
    <t>Ｒ４新潟国道ＣＣＴＶ改修工事</t>
  </si>
  <si>
    <t>新潟県北蒲原郡聖籠町蓮野地先ほか３箇所</t>
  </si>
  <si>
    <t>Ｒ４阿賀野バイパス消雪設備工事</t>
  </si>
  <si>
    <t>新潟県阿賀野市京ヶ島地先他１箇所</t>
  </si>
  <si>
    <t>大河津分水路山地部掘削その１８他工事</t>
  </si>
  <si>
    <t>新潟県長岡市寺泊藪田地先</t>
  </si>
  <si>
    <t>（株）新潟藤田組</t>
  </si>
  <si>
    <t>新潟県新潟市中央区白山浦２－６４５－１</t>
  </si>
  <si>
    <t>3110001004077</t>
  </si>
  <si>
    <t>新野積橋右岸橋台背面盛土工事</t>
  </si>
  <si>
    <t>新潟県長岡市寺泊野積地先</t>
  </si>
  <si>
    <t>（株）中元組</t>
  </si>
  <si>
    <t>新潟県長岡市寺泊松沢町９３５３－１４</t>
  </si>
  <si>
    <t>3110001024356</t>
  </si>
  <si>
    <t>令和４年度越路出張所外直流電源装置更新工事</t>
  </si>
  <si>
    <t>新潟県長岡市来迎寺甲２０３６外１箇所</t>
  </si>
  <si>
    <t>大原電業（株）</t>
  </si>
  <si>
    <t>新潟県長岡市原町２－２－２５</t>
  </si>
  <si>
    <t>2110001022253</t>
  </si>
  <si>
    <t>国道８号猪子場新田道路改良その６工事</t>
  </si>
  <si>
    <t>新潟県三条市大字猪子場新田</t>
  </si>
  <si>
    <t>Ｒ４国道１７号五十嵐入口交差点改良工事</t>
  </si>
  <si>
    <t>新潟県南魚沼市石打</t>
  </si>
  <si>
    <t>（株）北越トラスト</t>
  </si>
  <si>
    <t>新潟県小千谷市大字上片貝７６－１</t>
  </si>
  <si>
    <t>2110001025479</t>
  </si>
  <si>
    <t>曽地地区道路施設整備その２工事</t>
  </si>
  <si>
    <t>新潟県柏崎市曽地地先</t>
  </si>
  <si>
    <t>Ｒ４湯沢維持管内洞門他補修工事</t>
  </si>
  <si>
    <t>新潟県南魚沼郡湯沢町</t>
  </si>
  <si>
    <t>Ｒ４長岡国道管内消雪設備修繕工事</t>
  </si>
  <si>
    <t>新潟県南魚沼市中地先</t>
  </si>
  <si>
    <t>魚野川下流床固工群その７工事</t>
  </si>
  <si>
    <t>令和４年度湯沢砂防管内ＣＣＴＶ設備更新工事</t>
  </si>
  <si>
    <t>新潟県南魚沼郡湯沢町大字神立外５箇所</t>
  </si>
  <si>
    <t>二子沢地区ヤード整備外工事</t>
  </si>
  <si>
    <t>新潟県南魚沼市清水地先</t>
  </si>
  <si>
    <t>（株）笛田組</t>
  </si>
  <si>
    <t>新潟県南魚沼市五郎丸３０５</t>
  </si>
  <si>
    <t>5110001026499</t>
  </si>
  <si>
    <t>魚野川下流床固工群渓流保全その２外工事</t>
  </si>
  <si>
    <t>新潟県南魚沼郡湯沢町土樽地先</t>
  </si>
  <si>
    <t>Ｒ４日東道交通安全施設整備その１工事</t>
  </si>
  <si>
    <t>新潟県村上市仲間町</t>
  </si>
  <si>
    <t>（株）ＮＩＰＰＯ</t>
  </si>
  <si>
    <t>東京都中央区京橋１－１９－１１</t>
  </si>
  <si>
    <t>9010001034987</t>
  </si>
  <si>
    <t>Ｒ４日東道交通安全施設整備その２工事</t>
  </si>
  <si>
    <t>新潟県村上市金屋</t>
  </si>
  <si>
    <t>Ｒ４日東道交通安全施設整備その３工事</t>
  </si>
  <si>
    <t>新潟県村上市天神岡</t>
  </si>
  <si>
    <t>本間道路（株）</t>
  </si>
  <si>
    <t>新潟県新潟市中央区柳島町１－５－１</t>
  </si>
  <si>
    <t>9110001005160</t>
  </si>
  <si>
    <t>上沼道　鶴町地区軟弱地盤改良その６工事</t>
  </si>
  <si>
    <t>新潟県上越市鶴町地先</t>
  </si>
  <si>
    <t>田中産業（株）</t>
  </si>
  <si>
    <t>新潟県上越市大字土橋１９２８</t>
  </si>
  <si>
    <t>4110001019223</t>
  </si>
  <si>
    <t>有間川橋架替下部工事</t>
  </si>
  <si>
    <t>新潟県上越市有間川地先</t>
  </si>
  <si>
    <t>（株）大島組</t>
  </si>
  <si>
    <t>新潟県上越市石橋１－８－３３</t>
  </si>
  <si>
    <t>9110001018880</t>
  </si>
  <si>
    <t>令和４年度赤崎地区洞門補修工事</t>
  </si>
  <si>
    <t>新潟県糸魚川市市振地先</t>
  </si>
  <si>
    <t>創和ジャステック建設（株）</t>
  </si>
  <si>
    <t>新潟県糸魚川市大町１－５－２９</t>
  </si>
  <si>
    <t>7110001021804</t>
  </si>
  <si>
    <t>Ｒ４高岡能越管内構造物整備工事</t>
  </si>
  <si>
    <t>高岡国道維持出張所及び能越国道維持出張所管内</t>
  </si>
  <si>
    <t>Ｒ４倶利伽羅防災　河内地区改良工事</t>
  </si>
  <si>
    <t>石川県河北郡津幡町河内地先</t>
  </si>
  <si>
    <t>（株）小山組</t>
  </si>
  <si>
    <t>石川県金沢市額新保１－４２２</t>
  </si>
  <si>
    <t>9220001002840</t>
  </si>
  <si>
    <t>Ｒ４能越道　標識設置その１工事</t>
  </si>
  <si>
    <t>石川県輪島市三井町本江から三井町洲衛地先</t>
  </si>
  <si>
    <t>岡部企画（株）</t>
  </si>
  <si>
    <t>石川県金沢市駅西本町２－１－１２</t>
  </si>
  <si>
    <t>6220001015944</t>
  </si>
  <si>
    <t>Ｒ４能越道　道路付属物整備その１工事</t>
  </si>
  <si>
    <t>石川県輪島市三井町本江から三井町長沢地先</t>
  </si>
  <si>
    <t>（株）宮地組</t>
  </si>
  <si>
    <t>石川県輪島市河井町６－３５</t>
  </si>
  <si>
    <t>9220001016584</t>
  </si>
  <si>
    <t>Ｒ４能越道　標識設置その２工事</t>
  </si>
  <si>
    <t>石川県輪島市三井町洲衛地先</t>
  </si>
  <si>
    <t>Ｒ４能越道　道路付属物整備その２工事</t>
  </si>
  <si>
    <t>石川県輪島市三井町長沢地先</t>
  </si>
  <si>
    <t>Ｒ４能越道　横地地区道路改良その１工事</t>
  </si>
  <si>
    <t>石川県輪島市横地町地先</t>
  </si>
  <si>
    <t>Ｒ４・５犀川橋耐震補強工事</t>
  </si>
  <si>
    <t>石川県金沢市示野町地先</t>
  </si>
  <si>
    <t>橋梁補修工事</t>
  </si>
  <si>
    <t>加賀建設（株）</t>
  </si>
  <si>
    <t>石川県金沢市金石西１－２－１０</t>
  </si>
  <si>
    <t>7220001001976</t>
  </si>
  <si>
    <t>葭ノ沢砂防堰堤改築外工事</t>
  </si>
  <si>
    <t>山形県西置賜郡小国町折戸地先</t>
  </si>
  <si>
    <t>大和・遠藤（共）</t>
  </si>
  <si>
    <t>山形県西置賜郡小国町大字町原７５－２</t>
  </si>
  <si>
    <t>令和４年度大町ダム管内放流警報設備更新工事</t>
  </si>
  <si>
    <t>長野県大町市平字ナロヲ大クボ2112-71　外７箇所</t>
  </si>
  <si>
    <t>（株）アイネット</t>
  </si>
  <si>
    <t>長野県松本市征矢野１－５－４６</t>
  </si>
  <si>
    <t>8100001012621</t>
  </si>
  <si>
    <t>令和４年度三国川ダムＣＣＴＶ設備更新工事</t>
  </si>
  <si>
    <t>新潟県南魚沼市清水瀬６８６番地５９外４箇所</t>
  </si>
  <si>
    <t>（株）イートラスト</t>
  </si>
  <si>
    <t>新潟県長岡市北陽１－５３－５４</t>
  </si>
  <si>
    <t>1110001022452</t>
  </si>
  <si>
    <t>令和４年度三国川ダム堤体観測装置修繕工事</t>
  </si>
  <si>
    <t>新潟県南魚沼市清水瀬清水瀬686番地59</t>
  </si>
  <si>
    <t>（株）拓和</t>
  </si>
  <si>
    <t>東京都千代田区内神田１－４－１５</t>
  </si>
  <si>
    <t>7010001022589</t>
  </si>
  <si>
    <t>金沢駅西合同庁舎（２２）中央監視設備改修工事</t>
  </si>
  <si>
    <t>石川県金沢市西念３－４－１</t>
  </si>
  <si>
    <t>米沢電気工事（株）</t>
  </si>
  <si>
    <t>石川県金沢市進和町３２</t>
  </si>
  <si>
    <t>5220001007439</t>
  </si>
  <si>
    <t>富山丸の内合同庁舎外１件（２２）内部改修その他工事</t>
  </si>
  <si>
    <t>富山県富山市丸の内１－５－１３　外１か所</t>
  </si>
  <si>
    <t>中越興業（株）</t>
  </si>
  <si>
    <t>富山県南砺市野口８００</t>
  </si>
  <si>
    <t>4230001008882</t>
  </si>
  <si>
    <t>富山丸の内合同庁舎外１件（２２）電気設備改修工事</t>
  </si>
  <si>
    <t>成瀬電気工事（株）</t>
  </si>
  <si>
    <t>石川県金沢市問屋町２－１７</t>
  </si>
  <si>
    <t>1220001004869</t>
  </si>
  <si>
    <t>令和４年度北陸の地域づくり検討業務</t>
  </si>
  <si>
    <t>北陸地方整備局　企画部</t>
  </si>
  <si>
    <t>令和４年度公共事業労務費調査（その１）業務</t>
  </si>
  <si>
    <t>北陸地方整備局（新潟県）</t>
  </si>
  <si>
    <t>令和４年度公共事業労務費調査（その２）業務</t>
  </si>
  <si>
    <t>北陸地方整備局（富山県・石川県）</t>
  </si>
  <si>
    <t>旧新潟運輸総合庁舎外１件（２２）構内整備その他実施設計業務</t>
  </si>
  <si>
    <t>新潟県新潟市中央区美咲町１－１－１</t>
  </si>
  <si>
    <t>（有）富永設計</t>
  </si>
  <si>
    <t>新潟県新発田市三日市２１３－１</t>
  </si>
  <si>
    <t>4110002016698</t>
  </si>
  <si>
    <t>Ｒ４大通西交差点改良地盤変動影響事前調査等業務（その１）</t>
  </si>
  <si>
    <t>新潟県新潟市南区大通一丁目</t>
  </si>
  <si>
    <t>Ｒ４大通西交差点改良地盤変動影響事前調査等業務（その２）</t>
  </si>
  <si>
    <t>新潟県新潟市南区大通南六丁目　地先</t>
  </si>
  <si>
    <t>（株）北辰鑑定リサーチ</t>
  </si>
  <si>
    <t>新潟県新潟市中央区学校町通２番町５９８－３２</t>
  </si>
  <si>
    <t>3110001005083</t>
  </si>
  <si>
    <t>Ｒ４新発田拡幅再算定等業務</t>
  </si>
  <si>
    <t>新潟県新発田市中田町一丁目　地先</t>
  </si>
  <si>
    <t>Ｒ４新潟西道路土地評価業務（その２）</t>
  </si>
  <si>
    <t>新潟県新潟市西区小瀬から金巻新田地先</t>
  </si>
  <si>
    <t>Ｒ４新潟国道管内道路管理データベース更新業務</t>
  </si>
  <si>
    <t>Ｒ４新潟国道管内道路構造物点検補修設計業務</t>
  </si>
  <si>
    <t>Ｒ４新潟国道道路附属物点検業務</t>
  </si>
  <si>
    <t>令和４年度長岡国道管内用地境界標設置業務</t>
  </si>
  <si>
    <t>令和４年度国道２８９号八十里越外用地調査等業務</t>
  </si>
  <si>
    <t>新潟県三条市塩野渕及び南魚沼市欠ノ上　地内</t>
  </si>
  <si>
    <t>国道２８９号電気通信設備修正設計外業務</t>
  </si>
  <si>
    <t>Ｒ４長岡国道管内橋梁補修設計業務</t>
  </si>
  <si>
    <t>Ｒ４長岡国道管内交通安全施設等設計業務</t>
  </si>
  <si>
    <t>令和４年度国道１７号三俣防災トンネル詳細修正外設計業務</t>
  </si>
  <si>
    <t>新潟県南魚沼郡湯沢町三俣地先～同町神立地先</t>
  </si>
  <si>
    <t>令和４年度国道２５３号十日町道路第２号トンネル詳細設計業務</t>
  </si>
  <si>
    <t>新潟県十日町市伊達甲地先</t>
  </si>
  <si>
    <t>Ｒ４長岡国道機械設備詳細設計業務</t>
  </si>
  <si>
    <t>令和４年度湯沢砂防事務所管内設計その３業務</t>
  </si>
  <si>
    <t>令和４年度湯沢砂防事務所管内測量業務</t>
  </si>
  <si>
    <t>令和４年度湯沢砂防事務所管内地質調査業務</t>
  </si>
  <si>
    <t>Ｒ４檜原地区交通安全対策再算定等業務</t>
  </si>
  <si>
    <t>新潟県村上市猿沢～檜原　地内</t>
  </si>
  <si>
    <t>令和４・５年度高田管内道路防災点検業務</t>
  </si>
  <si>
    <t>令和４年度高田管内橋梁補修設計業務</t>
  </si>
  <si>
    <t>令和４年度高田管内洞門点検業務</t>
  </si>
  <si>
    <t>令和４年度糸魚川地区地質調査その２業務</t>
  </si>
  <si>
    <t>新潟県糸魚川市梶屋敷地先外</t>
  </si>
  <si>
    <t>令和４年度８号豊田新屋立体建物再算定等業務</t>
  </si>
  <si>
    <t>富山県富山市新屋</t>
  </si>
  <si>
    <t>令和４年度４１号大沢野富山南道路（下タ林・稲代地区）用地調査等業務</t>
  </si>
  <si>
    <t>富山県富山市下タ林、稲代地先</t>
  </si>
  <si>
    <t>令和４年度富山河川国道事務所管内道路管理データベース更新業務</t>
  </si>
  <si>
    <t>令和４年度富山河川国道事務所管内道路管理データベース更新業務国際航業・東洋設計設計共同体</t>
  </si>
  <si>
    <t>東京都　新宿区北新宿２－２１－１</t>
  </si>
  <si>
    <t>予定調達総額¥3,022,786円</t>
  </si>
  <si>
    <t>令和４年度富山河川国道事務所道路管理図補正業務</t>
  </si>
  <si>
    <t>令和４年度小矢部川（福岡地区）浸透対策検討業務</t>
  </si>
  <si>
    <t>小矢部川</t>
  </si>
  <si>
    <t>令和４年度富山管内道路地質調査業務</t>
  </si>
  <si>
    <t>令和４年度富山管内空中写真測量業務</t>
  </si>
  <si>
    <t>令和４年度黒部川植生管理検討業務</t>
  </si>
  <si>
    <t>令和４年度真川上流砂防堰堤他設計業務</t>
  </si>
  <si>
    <t>令和４年度称名川流域地形測量業務</t>
  </si>
  <si>
    <t>令和４年度利賀ダム管内用地調査等業務単価契約（建物等）</t>
  </si>
  <si>
    <t>（株）上智</t>
  </si>
  <si>
    <t>富山県砺波市千代１７６－１</t>
  </si>
  <si>
    <t>6230001008261</t>
  </si>
  <si>
    <t>令和４年度梯川改修（荒木田地区）多数権利者業務</t>
  </si>
  <si>
    <t>石川県小松市荒木田町地先</t>
  </si>
  <si>
    <t>令和４年度野町自歩道外建物調査等業務</t>
  </si>
  <si>
    <t>石川県金沢市野町外地内</t>
  </si>
  <si>
    <t>令和４年度桜町電線共同溝外地盤変動影響調査業務</t>
  </si>
  <si>
    <t>石川県金沢市桜町から暁町地先</t>
  </si>
  <si>
    <t>令和４年度牛ノ谷道路土地評価業務</t>
  </si>
  <si>
    <t>石川県加賀市熊坂町から福井県あわら市牛ノ谷地先</t>
  </si>
  <si>
    <t>令和４年度石川海岸保全施設長寿命化対策調査業務</t>
  </si>
  <si>
    <t>石川県白山市八田から小松市浜佐美町地先</t>
  </si>
  <si>
    <t>令和４・５年度石川海岸海辺の生物国勢調査業務</t>
  </si>
  <si>
    <t>石川海岸全域</t>
  </si>
  <si>
    <t>令和４年度金沢河川国道管内河川設計等業務</t>
  </si>
  <si>
    <t>令和４年度牛ノ谷道路地質等調査業務</t>
  </si>
  <si>
    <t>令和４年度牛ノ谷道路構造物詳細設計業務</t>
  </si>
  <si>
    <t>石川県加賀市熊坂町地先</t>
  </si>
  <si>
    <t>令和４年度牛ノ谷道路構造物予備設計業務</t>
  </si>
  <si>
    <t>令和４年度松任拡幅地質調査業務</t>
  </si>
  <si>
    <t>石川県白山市幸明町から同市宮丸町地先</t>
  </si>
  <si>
    <t>令和４年度白山砂防管内（細谷流域）砂防設備設計業務</t>
  </si>
  <si>
    <t>令和４年度千曲川管内土地評価業務</t>
  </si>
  <si>
    <t>令和４年度千曲川河川事務所多数権利者等処理業務</t>
  </si>
  <si>
    <t>長野県上高井郡小布施町大字押羽から長野市大字村山　地内　及び　千曲市大字中　地内</t>
  </si>
  <si>
    <t>（株）みすず綜合コンサルタント</t>
  </si>
  <si>
    <t>長野県上田市上田原１０７３－４</t>
  </si>
  <si>
    <t>8100001010286</t>
  </si>
  <si>
    <t>令和４年度千曲川遊水地排水樋門詳細設計その１業務</t>
  </si>
  <si>
    <t>長野県飯山市蓮地先他３箇所</t>
  </si>
  <si>
    <t>令和４年度管内航空レーザー計測業務</t>
  </si>
  <si>
    <t>令和４年度新潟焼山航空レーザー計測業務</t>
  </si>
  <si>
    <t>令和４年度姫川流域測量業務</t>
  </si>
  <si>
    <t>令和４年度姫川流域地質調査業務</t>
  </si>
  <si>
    <t>令和４年度信濃川上流域測量業務</t>
  </si>
  <si>
    <t>令和４年度除雪用３次元ベクトル地図作成業務</t>
  </si>
  <si>
    <t>令和４年度除雪用３次元ベクトル地図作成業務ナカノアイシステム・国際航業設計共同体</t>
  </si>
  <si>
    <t>新潟県　新潟市中央区鳥屋野４３２番地</t>
  </si>
  <si>
    <t>Ｒ４公園施設修繕他設計業務</t>
  </si>
  <si>
    <t>国営越後丘陵公園</t>
  </si>
  <si>
    <t>Ｒ４越後公園運営維持管理策定業務</t>
  </si>
  <si>
    <t>長岡自動車検査登録事務所（２２）外壁改修工事</t>
  </si>
  <si>
    <t>新潟県長岡市摂田屋町字外川２６４３－１</t>
  </si>
  <si>
    <t>（株）多田組</t>
  </si>
  <si>
    <t>新潟県長岡市平２－１－１５</t>
  </si>
  <si>
    <t>8110001024475</t>
  </si>
  <si>
    <t>信濃川下流小須戸橋橋脚（Ｐ３）工事</t>
  </si>
  <si>
    <t>新潟県新潟市南区上八枚地先</t>
  </si>
  <si>
    <t>（株）福田組</t>
  </si>
  <si>
    <t>新潟県新潟市中央区一番堀通町３－１０</t>
  </si>
  <si>
    <t>9110001004880</t>
  </si>
  <si>
    <t>天野河川防災ステーション整備その６工事</t>
  </si>
  <si>
    <t>新潟県新潟市江南区天野地先</t>
  </si>
  <si>
    <t>Ｒ４信濃川下流管内ＣＣＴＶ設備新設工事</t>
  </si>
  <si>
    <t>国道４９号　横越地区改良工事</t>
  </si>
  <si>
    <t>新潟県新潟市江南区横越地先</t>
  </si>
  <si>
    <t>Ｒ４紫竹山ＩＣ橋修繕工事</t>
  </si>
  <si>
    <t>新潟県新潟市中央区紫竹山地先</t>
  </si>
  <si>
    <t>第一建設工業（株）</t>
  </si>
  <si>
    <t>新潟県新潟市中央区八千代１－４－３４</t>
  </si>
  <si>
    <t>4110001002922</t>
  </si>
  <si>
    <t>旧島崎川排水機場撤去他工事</t>
  </si>
  <si>
    <t>新潟県燕市泉新地先</t>
  </si>
  <si>
    <t>（株）吉田建設</t>
  </si>
  <si>
    <t>新潟県新潟市西蒲区赤鏥１３０７ー１</t>
  </si>
  <si>
    <t>5110001008200</t>
  </si>
  <si>
    <t>令和４年度機械設備等維持修繕工事</t>
  </si>
  <si>
    <t>（株）大原鉄工所</t>
  </si>
  <si>
    <t>新潟県長岡市城岡２－８－１</t>
  </si>
  <si>
    <t>1110001022254</t>
  </si>
  <si>
    <t>国道２８９号９号トンネル監査廊設置その３工事</t>
  </si>
  <si>
    <t>新潟県三条市塩野渕から福島県南会津郡只見町大字叶津地先</t>
  </si>
  <si>
    <t>Ｒ４・５国道２８９号トンネル電気室新築外工事</t>
  </si>
  <si>
    <t>新潟県三条市塩野渕地先</t>
  </si>
  <si>
    <t>Ｒ４湯沢維持出張所管内舗装修繕工事</t>
  </si>
  <si>
    <t>新潟県南魚沼郡湯沢町大字湯沢地先外２工区</t>
  </si>
  <si>
    <t>三俣渓流保全工その１０外工事</t>
  </si>
  <si>
    <t>新潟県南魚沼郡湯沢町大字三俣地先</t>
  </si>
  <si>
    <t>高棚川渓流保全工その１１外工事</t>
  </si>
  <si>
    <t>魚野川下流床固工群その８工事</t>
  </si>
  <si>
    <t>新潟県南魚沼郡湯沢町大字土樽地先</t>
  </si>
  <si>
    <t>清水沢川砂防堰堤工事用道路外工事</t>
  </si>
  <si>
    <t>新潟県長岡市川口田麦山地先</t>
  </si>
  <si>
    <t>登川下流床固工群Ｎｏ．６１帯工工事</t>
  </si>
  <si>
    <t>新潟県南魚沼市八竜新田地先</t>
  </si>
  <si>
    <t>高棚川渓流保全工その１０工事</t>
  </si>
  <si>
    <t>吉澤・貝瀬・元店（共）</t>
  </si>
  <si>
    <t>新潟県南魚沼市滝谷１８９０－２</t>
  </si>
  <si>
    <t>竜光護岸改築その５工事</t>
  </si>
  <si>
    <t>新潟県魚沼市竜光地先</t>
  </si>
  <si>
    <t>井口建設工業（株）</t>
  </si>
  <si>
    <t>新潟県南魚沼市浦佐９４７－５</t>
  </si>
  <si>
    <t>9110001026140</t>
  </si>
  <si>
    <t>大潟除雪基地車庫棟（２２）新築工事</t>
  </si>
  <si>
    <t>新潟県上越市大潟区渋柿浜字砂原３９６番１</t>
  </si>
  <si>
    <t>六家跨道橋下部工事</t>
  </si>
  <si>
    <t>富山県高岡市六家地先</t>
  </si>
  <si>
    <t>射水建設興業（株）</t>
  </si>
  <si>
    <t>富山県高岡市本丸町６７</t>
  </si>
  <si>
    <t>8230001012344</t>
  </si>
  <si>
    <t>安楽寺地区道路改良工事</t>
  </si>
  <si>
    <t>富山県小矢部市安楽寺及び同市矢波地先</t>
  </si>
  <si>
    <t>嶋田・大谷（共）</t>
  </si>
  <si>
    <t>富山県小矢部市浅地６３８</t>
  </si>
  <si>
    <t>令和４年度海岸ＣＣＴＶ設備工事</t>
  </si>
  <si>
    <t>富山県黒部市浜石田地先外４箇所</t>
  </si>
  <si>
    <t>吉原離岸堤改良（Ｎｏ１４０）ブロック製作工事</t>
  </si>
  <si>
    <t>富山県下新川郡入善町芦崎地先他</t>
  </si>
  <si>
    <t>共和土木（株）</t>
  </si>
  <si>
    <t>富山県黒部市荒俣１６００</t>
  </si>
  <si>
    <t>5230001007306</t>
  </si>
  <si>
    <t>令和４年度宇奈月ダム放流設備修繕工事</t>
  </si>
  <si>
    <t>佐藤鉄工（株）</t>
  </si>
  <si>
    <t>富山県中新川郡立山町鉾木２２０</t>
  </si>
  <si>
    <t>3230001006466</t>
  </si>
  <si>
    <t>Ｒ４能越道　市ノ瀬地区道路改良その４工事</t>
  </si>
  <si>
    <t>石川県輪島市市ノ瀬町地先</t>
  </si>
  <si>
    <t>南建設（株）</t>
  </si>
  <si>
    <t>石川県羽咋郡志賀町高浜町レの７１番地１</t>
  </si>
  <si>
    <t>2220001015931</t>
  </si>
  <si>
    <t>Ｒ４能越道　山ノ上地区道路改良その１工事</t>
  </si>
  <si>
    <t>石川県輪島市山ノ上町地先</t>
  </si>
  <si>
    <t>酒井工業（株）</t>
  </si>
  <si>
    <t>石川県金沢市東力町ニ１７０</t>
  </si>
  <si>
    <t>9220001002907</t>
  </si>
  <si>
    <t>Ｒ４金沢河川国道舗装修繕工事</t>
  </si>
  <si>
    <t>Ｒ４高松さく井工事</t>
  </si>
  <si>
    <t>石川県かほく市高松地先</t>
  </si>
  <si>
    <t>穴渕砂防堰堤改築工事</t>
  </si>
  <si>
    <t>山形県西置賜郡小国町五味沢地先</t>
  </si>
  <si>
    <t>（株）高橋工務店</t>
  </si>
  <si>
    <t>山形県西置賜郡小国町大字兵庫舘３－５－５１</t>
  </si>
  <si>
    <t>9390001011346</t>
  </si>
  <si>
    <t>令和４年度八王子排水機場耐水化工事</t>
  </si>
  <si>
    <t>長野県千曲市大字若宮字八王子地先</t>
  </si>
  <si>
    <t>（株）木下組</t>
  </si>
  <si>
    <t>長野県佐久市中込３０８－５</t>
  </si>
  <si>
    <t>6100001008118</t>
  </si>
  <si>
    <t>釜ヶ渕砂防堰堤法面その２工事</t>
  </si>
  <si>
    <t>長野県松本市安曇上高地地先</t>
  </si>
  <si>
    <t>松本土建（株）</t>
  </si>
  <si>
    <t>長野県松本市島立６３５－１</t>
  </si>
  <si>
    <t>4100001014101</t>
  </si>
  <si>
    <t>令和４年度大町ダム管内河川情報表示設備更新工事</t>
  </si>
  <si>
    <t>長野県大町市常盤字東部６６５０－３９　外６箇所</t>
  </si>
  <si>
    <t>北陸電話工事（株）</t>
  </si>
  <si>
    <t>石川県金沢市米泉町１０－１－１５３</t>
  </si>
  <si>
    <t>6220001006423</t>
  </si>
  <si>
    <t>令和４年度大町ダム管内ＣＣＴＶ設備更新工事</t>
  </si>
  <si>
    <t>長野県大町市常盤字東原６９２８－７　外７箇所</t>
  </si>
  <si>
    <t>丸登電業（株）</t>
  </si>
  <si>
    <t>長野県岡谷市天竜町３－９－１</t>
  </si>
  <si>
    <t>5100001019751</t>
  </si>
  <si>
    <t>金沢駅西合同庁舎（２２）照明設備改修その他実施設計業務</t>
  </si>
  <si>
    <t>（株）アイエス建築設計事務所</t>
  </si>
  <si>
    <t>石川県金沢市松村町ヌ３９－９</t>
  </si>
  <si>
    <t>4220001000584</t>
  </si>
  <si>
    <t>Ｒ４信濃川下流管内電気通信施設設計業務</t>
  </si>
  <si>
    <t>（株）ニュージェック</t>
  </si>
  <si>
    <t>大阪府大阪市北区本庄東２－３－２０</t>
  </si>
  <si>
    <t>2120001086883</t>
  </si>
  <si>
    <t>Ｒ４信濃川下流測量業務</t>
  </si>
  <si>
    <t>Ｒ４信濃川下流管内設計業務</t>
  </si>
  <si>
    <t>Ｒ４阿賀野川河川事務所多数権利者業務</t>
  </si>
  <si>
    <t>Ｒ４阿賀野川水辺現地調査（河川環境基図）業務</t>
  </si>
  <si>
    <t>Ｒ４栗ノ木道路外地盤変動影響事前調査業務</t>
  </si>
  <si>
    <t>新潟市中央区西馬越</t>
  </si>
  <si>
    <t>Ｒ４竹尾ＩＣ事故対策土地評価業務</t>
  </si>
  <si>
    <t>Ｒ４新潟国道管内道路管理図作成・補正業務</t>
  </si>
  <si>
    <t>Ｒ４新潟国道橋梁補修設計業務</t>
  </si>
  <si>
    <t>Ｒ４新潟国道管内管理設計業務</t>
  </si>
  <si>
    <t>令和４年度大河津分水路改修（燕市渡部地区）権利調査業務</t>
  </si>
  <si>
    <t>新潟県燕市渡部地内</t>
  </si>
  <si>
    <t>（株）小林設計</t>
  </si>
  <si>
    <t>新潟県三条市南新保１５－７</t>
  </si>
  <si>
    <t>9110001014112</t>
  </si>
  <si>
    <t>令和４年度大河津地区及び妙見堰深浅等測量業務</t>
  </si>
  <si>
    <t>新潟県燕市五千石地先外</t>
  </si>
  <si>
    <t>令和４・５年度国道１７号和南津改良外水文調査業務</t>
  </si>
  <si>
    <t>Ｒ４長岡国道管内防災設計業務</t>
  </si>
  <si>
    <t>令和４年度国道８号栄拡幅道路予備設計業務</t>
  </si>
  <si>
    <t>新潟県三条市一ツ屋敷新田地先</t>
  </si>
  <si>
    <t>令和４年度国道８号栄拡幅測量業務</t>
  </si>
  <si>
    <t>Ｒ４羽越管内用地調査等業務</t>
  </si>
  <si>
    <t>Ｒ４羽越管内橋梁補修設計業務</t>
  </si>
  <si>
    <t>Ｒ４羽越管内トンネル等点検及び補修設計業務</t>
  </si>
  <si>
    <t>令和４年度高田管内道路設計業務</t>
  </si>
  <si>
    <t>令和４年度高田管内トンネル点検・補修設計業務</t>
  </si>
  <si>
    <t>令和４年度関川下流部・保倉川測量業務</t>
  </si>
  <si>
    <t>令和４年度親不知道路環境影響評価業務</t>
  </si>
  <si>
    <t>新潟県糸魚川市外波地先</t>
  </si>
  <si>
    <t>令和４年度子不知地区外道路概略設計業務</t>
  </si>
  <si>
    <t>新潟県糸魚川市青海地先</t>
  </si>
  <si>
    <t>令和４年度８号入善黒部バイパス土地評価業務</t>
  </si>
  <si>
    <t>富山県下新川郡入善町椚山から上野地内</t>
  </si>
  <si>
    <t>令和４年度４７０号能越自動車道（宇波地区）用地測量等業務</t>
  </si>
  <si>
    <t>富山県氷見市宇波地先</t>
  </si>
  <si>
    <t>令和４年度４１号大沢野富山南道路（春日・長走地区外）建物再算定等業務</t>
  </si>
  <si>
    <t>富山県富山市春日・長走から稲代地内</t>
  </si>
  <si>
    <t>令和４年度事業用地管理境界標設置業務</t>
  </si>
  <si>
    <t>令和４年度富山管内電線共同溝沿道状況調査確認業務</t>
  </si>
  <si>
    <t>令和４・５年度富山管内（西部）道路附属物点検業務</t>
  </si>
  <si>
    <t>令和４・５年度富山管内（東部）道路附属物点検業務</t>
  </si>
  <si>
    <t>令和４年度黒部川河床変動測量業務</t>
  </si>
  <si>
    <t>令和４年度黒部川水系直轄砂防管内ＵＡＶレーザ測量業務</t>
  </si>
  <si>
    <t>令和４年度称名川多数権利者業務</t>
  </si>
  <si>
    <t>富山県中新川郡立山町芦峅寺地内</t>
  </si>
  <si>
    <t>令和４年度利賀ダム裁決申請図書等作成業務</t>
  </si>
  <si>
    <t>富山県南砺市利賀村草嶺地先</t>
  </si>
  <si>
    <t>令和４年度梯川改修（千代地区）地盤変動影響調査業務</t>
  </si>
  <si>
    <t>石川県小松市千代町地先</t>
  </si>
  <si>
    <t>令和４年度事業用地管理境界標設置等業務</t>
  </si>
  <si>
    <t>令和４年度松任拡幅土地評価その１業務</t>
  </si>
  <si>
    <t>石川県白山市徳丸町から宮丸町地先</t>
  </si>
  <si>
    <t>令和４年度輪島道路（２期）多数権利者業務</t>
  </si>
  <si>
    <t>石川県輪島市横地町地内</t>
  </si>
  <si>
    <t>令和４年度金沢河川国道道路構造物詳細設計業務</t>
  </si>
  <si>
    <t>令和４年度金沢河川国道道路管理図補正業務</t>
  </si>
  <si>
    <t>令和４年度金沢河川国道カルバート点検業務</t>
  </si>
  <si>
    <t>令和４年度金沢河川国道トンネル点検業務</t>
  </si>
  <si>
    <t>令和４年度牛ノ谷道路地質調査その２業務</t>
  </si>
  <si>
    <t>令和４年度手取川ダム管理用制御処理設備更新設計業務</t>
  </si>
  <si>
    <t>石川県金沢市西念４丁目２３－５　金沢河川国道事務所</t>
  </si>
  <si>
    <t>電設コンサルタンツ（株）</t>
  </si>
  <si>
    <t>東京都千代田区神田錦町３－６</t>
  </si>
  <si>
    <t>9010001023230</t>
  </si>
  <si>
    <t>令和４年度飯豊山系砂防事務所管内用地調査等業務単価契約</t>
  </si>
  <si>
    <t>予定調達総額¥8,735,007円</t>
  </si>
  <si>
    <t>令和４年度信濃川上流域測量（その２）業務</t>
  </si>
  <si>
    <t>令和４年度信濃川上流域地質調査業務</t>
  </si>
  <si>
    <t>令和４年度姫川流域測量（その２）業務</t>
  </si>
  <si>
    <t>令和４年度北陸道路メンテナンス年報等分析資料作成業務</t>
  </si>
  <si>
    <t>Ｒ４公園給排水施設改修詳細設計業務</t>
  </si>
  <si>
    <t>富山地家裁高岡支部仮庁舎（２２）新築工事</t>
  </si>
  <si>
    <t>富山県高岡市中川本町１０－６</t>
  </si>
  <si>
    <t>川田工業（株）</t>
  </si>
  <si>
    <t>富山県南砺市苗島４７６０</t>
  </si>
  <si>
    <t>小須戸橋左岸取付道路その３工事</t>
  </si>
  <si>
    <t>（株）小野組</t>
  </si>
  <si>
    <t>新潟県胎内市西栄町２－２３</t>
  </si>
  <si>
    <t>小須戸橋左岸取付道路その４工事</t>
  </si>
  <si>
    <t>Ｒ４新潟大堰外ゲート設備修繕工事</t>
  </si>
  <si>
    <t>新潟県新潟市西区関屋地先外１カ所</t>
  </si>
  <si>
    <t>（株）ＩＨＩインフラ建設</t>
  </si>
  <si>
    <t>東京都江東区東陽７－１－１</t>
  </si>
  <si>
    <t>Ｒ４桜木ＩＣ橋耐震補強工事</t>
  </si>
  <si>
    <t>新潟県新潟市中央区桜木地先</t>
  </si>
  <si>
    <t>Ｒ４黒埼除雪作業</t>
  </si>
  <si>
    <t>国道２８９号４号スノーシェッド上部工事</t>
  </si>
  <si>
    <t>国道１７号新浦佐大橋（渡河部）下部工事</t>
  </si>
  <si>
    <t>新潟県南魚沼市浦佐地先</t>
  </si>
  <si>
    <t>（株）植木組</t>
  </si>
  <si>
    <t>新潟県柏崎市駅前１－５－４５</t>
  </si>
  <si>
    <t>Ｒ４柏崎維持出張所管内橋梁補修工事</t>
  </si>
  <si>
    <t>新潟県柏崎市青海川地区外</t>
  </si>
  <si>
    <t>Ｒ４宮本工区除雪作業</t>
  </si>
  <si>
    <t>新潟県長岡市神田町から長岡市大積田代町</t>
  </si>
  <si>
    <t>Ｒ４・５堀之内工区除雪作業</t>
  </si>
  <si>
    <t>新潟県魚沼市下倉から小千谷市大字三仏生</t>
  </si>
  <si>
    <t>Ｒ４湯沢工区除雪作業</t>
  </si>
  <si>
    <t>新潟県南魚沼郡湯沢町貝掛から南魚沼郡湯沢町湯沢字中島川原</t>
  </si>
  <si>
    <t>Ｒ４柏崎工区除雪作業</t>
  </si>
  <si>
    <t>新潟県長岡市大積田代町から柏崎市米山町小清水</t>
  </si>
  <si>
    <t>Ｒ４・５小出除雪作業</t>
  </si>
  <si>
    <t>新潟県南魚沼市美佐島から魚沼市下倉</t>
  </si>
  <si>
    <t>（株）星野工業</t>
  </si>
  <si>
    <t>新潟県魚沼市中原６５－１</t>
  </si>
  <si>
    <t>Ｒ４出雲崎工区除雪作業</t>
  </si>
  <si>
    <t>新潟県柏崎市大字長崎字本合から長岡市寺泊敦ヶ曽根午新田</t>
  </si>
  <si>
    <t>日本道路（株）</t>
  </si>
  <si>
    <t>東京都港区新橋１－６－５</t>
  </si>
  <si>
    <t>国道２８９号７号トンネル照明設備工事</t>
  </si>
  <si>
    <t>（株）平山電気商会</t>
  </si>
  <si>
    <t>新潟県村上市上片町２－１９</t>
  </si>
  <si>
    <t>国道２８９号６号トンネル照明設備工事</t>
  </si>
  <si>
    <t>国道２８９号３一５号トンネル照明設備工事</t>
  </si>
  <si>
    <t>国道２８９号１一２号トンネル照明設備工事</t>
  </si>
  <si>
    <t>本間電機工業（株）</t>
  </si>
  <si>
    <t>新潟県三条市須頃３－６０</t>
  </si>
  <si>
    <t>Ｒ４塩沢工区除雪作業</t>
  </si>
  <si>
    <t>新潟県南魚沼郡湯沢町湯沢字中島川原から南魚沼市美佐島</t>
  </si>
  <si>
    <t>Ｒ４中之島工区除雪作業</t>
  </si>
  <si>
    <t>新潟県三条市若宮新田字下郷から長岡市川崎町字野口</t>
  </si>
  <si>
    <t>日瀝道路（株）</t>
  </si>
  <si>
    <t>東京都千代田区九段北４－３－２９</t>
  </si>
  <si>
    <t>登川床固工群渓流保全その３外工事</t>
  </si>
  <si>
    <t>Ｒ４国道７号除雪作業</t>
  </si>
  <si>
    <t>村上市坂町</t>
  </si>
  <si>
    <t>令和４年度姫川急流河川対策工事</t>
  </si>
  <si>
    <t>新潟県糸魚川市須沢地先</t>
  </si>
  <si>
    <t>（株）伊藤建設</t>
  </si>
  <si>
    <t>新潟県糸魚川市大字須沢２６３７番地</t>
  </si>
  <si>
    <t>境橋架替仮橋その２工事</t>
  </si>
  <si>
    <t>富山県下新川郡朝日町境地先</t>
  </si>
  <si>
    <t>（株）笠原建設</t>
  </si>
  <si>
    <t>新潟県糸魚川市大字能生１１５５－６</t>
  </si>
  <si>
    <t>令和４・５年度関山電線共同溝工事</t>
  </si>
  <si>
    <t>新潟県妙高市関山地先</t>
  </si>
  <si>
    <t>（株）ガイアート</t>
  </si>
  <si>
    <t>東京都新宿区新小川町８－２７</t>
  </si>
  <si>
    <t>令和４・５年度国府交差点外改良工事</t>
  </si>
  <si>
    <t>新潟県上越市国府地先　外２箇所</t>
  </si>
  <si>
    <t>令和４・５年度海川橋西詰交差点外改良工事</t>
  </si>
  <si>
    <t>新潟県糸魚川市押上地先　外２箇所</t>
  </si>
  <si>
    <t>令和４・５年度能生・糸魚川工区除雪作業</t>
  </si>
  <si>
    <t>新潟県上越市大字虫生岩戸地先から富山県下新川郡朝日町境地先</t>
  </si>
  <si>
    <t>令和４・５年度妙高工区除雪作業</t>
  </si>
  <si>
    <t>長野県上水内郡信濃町野尻地先から新潟県上越市中郷区江口地先</t>
  </si>
  <si>
    <t>庄川・上伏間江護岸その１０工事</t>
  </si>
  <si>
    <t>富山県高岡市下伏間江地先</t>
  </si>
  <si>
    <t>笹嶋工業（株）</t>
  </si>
  <si>
    <t>富山県南砺市三ッ屋２８</t>
  </si>
  <si>
    <t>神通川・堤防強化その１１工事</t>
  </si>
  <si>
    <t>富山県富山市磯部町地先</t>
  </si>
  <si>
    <t>酒井建設（株）</t>
  </si>
  <si>
    <t>富山県中新川郡上市町下経田２２６</t>
  </si>
  <si>
    <t>神通川・有沢堤防強化その３工事</t>
  </si>
  <si>
    <t>富山県富山市婦中町鵜坂地先他</t>
  </si>
  <si>
    <t>松原建設（株）</t>
  </si>
  <si>
    <t>富山県富山市石坂２４４９－２</t>
  </si>
  <si>
    <t>庄川・大門護岸その９工事</t>
  </si>
  <si>
    <t>富山県射水市土合地先</t>
  </si>
  <si>
    <t>一般国道８号入善地区電線共同溝その７工事</t>
  </si>
  <si>
    <t>富山県下新川郡入善町上野地先</t>
  </si>
  <si>
    <t>鹿島道路（株）</t>
  </si>
  <si>
    <t>東京都文京区後楽１－７－２７　後楽鹿島ビル　８Ｆ</t>
  </si>
  <si>
    <t>Ｒ４・５樋橋川橋下部その２他工事</t>
  </si>
  <si>
    <t>富山県富山市栗山地先</t>
  </si>
  <si>
    <t>富山跨線橋補強その１０工事</t>
  </si>
  <si>
    <t>富山県富山市豊田地先</t>
  </si>
  <si>
    <t>（株）関口組</t>
  </si>
  <si>
    <t>富山県魚津市港町７－８</t>
  </si>
  <si>
    <t>Ｒ４富山管内橋梁補修工事</t>
  </si>
  <si>
    <t>富山県富山市興人町地先他</t>
  </si>
  <si>
    <t>Ｒ４・５・６高岡管内道路維持工事</t>
  </si>
  <si>
    <t>高岡国道維持出張所管内</t>
  </si>
  <si>
    <t>Ｒ４京町電線共同溝その５工事</t>
  </si>
  <si>
    <t>富山県高岡市京町地先</t>
  </si>
  <si>
    <t>分家工業（株）</t>
  </si>
  <si>
    <t>富山県射水市新片町２－７－１</t>
  </si>
  <si>
    <t>Ｒ４昭和町電線共同溝その４工事</t>
  </si>
  <si>
    <t>富山県高岡市瑞穂町地先</t>
  </si>
  <si>
    <t>Ｒ４・５・６黒部管内道路維持工事</t>
  </si>
  <si>
    <t>令和４年度富山工区除雪作業</t>
  </si>
  <si>
    <t>富山県富山市水橋二杉地先から富山県高岡市下石瀬地先</t>
  </si>
  <si>
    <t>朝日建設（株）</t>
  </si>
  <si>
    <t>富山県富山市安住町７ー１２</t>
  </si>
  <si>
    <t>令和４年度能越工区除雪作業</t>
  </si>
  <si>
    <t>石川県七尾市大泊地先から富山県高岡市池田地先</t>
  </si>
  <si>
    <t>令和４年度高岡工区除雪作業</t>
  </si>
  <si>
    <t>富山県高岡市下石瀬地先から富山県高岡市四屋地先　富山県氷見市脇地先から富山県高岡</t>
  </si>
  <si>
    <t>氷見土建工業（株）</t>
  </si>
  <si>
    <t>富山県氷見市窪１１４５－２</t>
  </si>
  <si>
    <t>令和４年度砺波工区除雪作業</t>
  </si>
  <si>
    <t>富山県砺波市庄川町小牧地先から富山県高岡市四屋地先</t>
  </si>
  <si>
    <t>北陸ハイウェイ建設（株）</t>
  </si>
  <si>
    <t>富山県砺波市鷹栖３７３－１</t>
  </si>
  <si>
    <t>令和４年度滑川工区除雪作業</t>
  </si>
  <si>
    <t>富山県魚津市平伝寺地先から富山県富山市水橋二杉地先</t>
  </si>
  <si>
    <t>令和４年度入善工区除雪作業</t>
  </si>
  <si>
    <t>富山県下新川郡朝日町境地先から魚津市平伝寺地先</t>
  </si>
  <si>
    <t>桜井建設（株）</t>
  </si>
  <si>
    <t>富山県黒部市新町１</t>
  </si>
  <si>
    <t>令和４年度直流電源装置更新工事</t>
  </si>
  <si>
    <t>（株）応用電業社</t>
  </si>
  <si>
    <t>新潟県新潟市中央区女池北１－１４－２</t>
  </si>
  <si>
    <t>令和４年度小矢部工区除雪作業</t>
  </si>
  <si>
    <t>富山県高岡市四屋地先から石川県河北郡津幡町九折地先　富山県高岡市福岡町木舟地先か</t>
  </si>
  <si>
    <t>令和４年度片掛工区除雪作業</t>
  </si>
  <si>
    <t>岐阜県飛騨市神岡町谷地先から富山県富山市栗山地先</t>
  </si>
  <si>
    <t>宮口建設（株）</t>
  </si>
  <si>
    <t>富山県富山市猪谷２１８</t>
  </si>
  <si>
    <t>下立縦工ブロック製作及び自然再生他工事</t>
  </si>
  <si>
    <t>富山県黒部市宇奈月町中ノ口地先他</t>
  </si>
  <si>
    <t>（株）飯作組</t>
  </si>
  <si>
    <t>富山県下新川郡入善町五十里２５０</t>
  </si>
  <si>
    <t>Ｒ４手取川三ツ口急流河川対策及び湊地区低水路工事</t>
  </si>
  <si>
    <t>石川県能美市三ツ口町地先、白山市湊町地先</t>
  </si>
  <si>
    <t>（株）吉光組</t>
  </si>
  <si>
    <t>石川県小松市長崎町甲１１８</t>
  </si>
  <si>
    <t>Ｒ４梯川五善樋管新築工事</t>
  </si>
  <si>
    <t>（株）江口組</t>
  </si>
  <si>
    <t>石川県小松市殿町２－６６</t>
  </si>
  <si>
    <t>Ｒ４加賀拡幅　津波倉・西島道路改良工事</t>
  </si>
  <si>
    <t>石川県加賀市津波倉町地先</t>
  </si>
  <si>
    <t>Ｒ４能越道　八幡地区改良その４工事</t>
  </si>
  <si>
    <t>石川県七尾市八幡町地先</t>
  </si>
  <si>
    <t>Ｒ４・５能越道　笠師川橋下部工事</t>
  </si>
  <si>
    <t>Ｒ４能越道　神田川橋下部工事</t>
  </si>
  <si>
    <t>石川県輪島市石休場町地先</t>
  </si>
  <si>
    <t>石田工業（株）</t>
  </si>
  <si>
    <t>石川県羽咋郡志賀町富来領家町甲３０－１</t>
  </si>
  <si>
    <t>Ｒ４能越道　横地地区道路改良その２工事</t>
  </si>
  <si>
    <t>Ｒ４加賀拡幅　西島道路改良その３工事</t>
  </si>
  <si>
    <t>石川県加賀市西島町地先</t>
  </si>
  <si>
    <t>（株）向出組</t>
  </si>
  <si>
    <t>石川県加賀市下河崎町ヘ１８</t>
  </si>
  <si>
    <t>Ｒ４能越道　本江・中舗装その２工事</t>
  </si>
  <si>
    <t>石川県輪島市三井町本江から三井町中地先</t>
  </si>
  <si>
    <t>Ｒ４羽咋道路　本江道路その９工事</t>
  </si>
  <si>
    <t>石川県羽咋市本江町地先及び垣内田町・四町地先</t>
  </si>
  <si>
    <t>Ｒ４能越道　小泉舗装その３工事</t>
  </si>
  <si>
    <t>石川県輪島市三井町小泉地先</t>
  </si>
  <si>
    <t>Ｒ４能越道　本江地区道路改良他その９工事</t>
  </si>
  <si>
    <t>石川県輪島市三井町本江及び小泉地先</t>
  </si>
  <si>
    <t>森土木工業（株）</t>
  </si>
  <si>
    <t>石川県輪島市房田町７－３６</t>
  </si>
  <si>
    <t>Ｒ４金沢東環　月浦地区舗装工事</t>
  </si>
  <si>
    <t>石川県金沢市月浦町地先</t>
  </si>
  <si>
    <t>前田道路（株）</t>
  </si>
  <si>
    <t>東京都品川区大崎１－１１－３</t>
  </si>
  <si>
    <t>Ｒ４羽咋道路　本江道路その１０工事</t>
  </si>
  <si>
    <t>石川県羽咋市本江町から飯山町地先及び垣内田町地先</t>
  </si>
  <si>
    <t>Ｒ４・５羽咋道路　本江道路その１１工事</t>
  </si>
  <si>
    <t>石川県羽咋市本江町地先及び四町地先</t>
  </si>
  <si>
    <t>Ｒ４能越道　長沢・小泉舗装工事</t>
  </si>
  <si>
    <t>石川県輪島市三井町長沢から小泉地先</t>
  </si>
  <si>
    <t>Ｒ４能越道　洲衛舗装その２工事</t>
  </si>
  <si>
    <t>Ｒ４片山津養浜工事</t>
  </si>
  <si>
    <t>石川県加賀市篠原町から塩浜町地先</t>
  </si>
  <si>
    <t>Ｒ４手取川ダム洪水吐等補修工事</t>
  </si>
  <si>
    <t>石川県白山市女原地先</t>
  </si>
  <si>
    <t>（株）西山産業</t>
  </si>
  <si>
    <t>石川県白山市白峰チ２５</t>
  </si>
  <si>
    <t>Ｒ４・５松任地区除雪作業</t>
  </si>
  <si>
    <t>石川県野々市市御経塚地先から石川県能美郡川北町橘地先外２区間</t>
  </si>
  <si>
    <t>沢田工業（株）</t>
  </si>
  <si>
    <t>石川県金沢市馬替３ー２１３</t>
  </si>
  <si>
    <t>Ｒ４・５金沢地区除雪作業</t>
  </si>
  <si>
    <t>石川県金沢市今町地先から石川県金沢市森戸町地先外２区間</t>
  </si>
  <si>
    <t>Ｒ４・５津幡地区除雪作業</t>
  </si>
  <si>
    <t>石川県河北郡津幡町九折地先から石川県金沢市今町地先外１区間</t>
  </si>
  <si>
    <t>加州建設（株）</t>
  </si>
  <si>
    <t>石川県金沢市小金町３－３１</t>
  </si>
  <si>
    <t>Ｒ４・５押水地区除雪作業</t>
  </si>
  <si>
    <t>石川県羽咋市四柳地先から石川県かほく市外日角地先</t>
  </si>
  <si>
    <t>丸建道路（株）</t>
  </si>
  <si>
    <t>石川県金沢市小坂町西７５</t>
  </si>
  <si>
    <t>Ｒ４金沢河川国道直流電源装置他改修工事</t>
  </si>
  <si>
    <t>金沢河川国道事務所外１５箇所</t>
  </si>
  <si>
    <t>Ｒ４美川水門機械設備修繕工事</t>
  </si>
  <si>
    <t>石川県白山市美川永代町地先</t>
  </si>
  <si>
    <t>Ｒ４美川水門塗替塗装工事</t>
  </si>
  <si>
    <t>（株）若宮塗装工業所</t>
  </si>
  <si>
    <t>石川県金沢市幸町９－１７</t>
  </si>
  <si>
    <t>Ｒ４・５穴水地区除雪作業</t>
  </si>
  <si>
    <t>石川県輪島市三井町洲衛地先から石川県鳳珠郡穴水町此木地先</t>
  </si>
  <si>
    <t>長井河道掘削他その１０工事</t>
  </si>
  <si>
    <t>福島県喜多方市慶徳町山科地先</t>
  </si>
  <si>
    <t>会津土建（株）</t>
  </si>
  <si>
    <t>福島県会津若松市追手町５－３６</t>
  </si>
  <si>
    <t>戸狩狭窄部河道掘削その１工事</t>
  </si>
  <si>
    <t>長野県飯山市常郷地先</t>
  </si>
  <si>
    <t>令和４年度日光川樋管他操作盤取替工事</t>
  </si>
  <si>
    <t>長野県飯山市大字照里地先他</t>
  </si>
  <si>
    <t>（株）前田製作所</t>
  </si>
  <si>
    <t>長野県長野市篠ノ井御幣川１０９５</t>
  </si>
  <si>
    <t>篭川橋仮設橋撤去工事</t>
  </si>
  <si>
    <t>（株）相模組</t>
  </si>
  <si>
    <t>長野県大町市大町３０５２</t>
  </si>
  <si>
    <t>令和４・５年度松本砂防事務所管内光管路敷設工事</t>
  </si>
  <si>
    <t>長野県松本市島内地先</t>
  </si>
  <si>
    <t>令和４年度土石流監視システム更新工事</t>
  </si>
  <si>
    <t>5230001008469</t>
  </si>
  <si>
    <t>2110001013203</t>
  </si>
  <si>
    <t>5010601000905</t>
  </si>
  <si>
    <t>8110001017149</t>
  </si>
  <si>
    <t>4110001026764</t>
  </si>
  <si>
    <t>9010401023409</t>
  </si>
  <si>
    <t>7110001018206</t>
  </si>
  <si>
    <t>2110001014671</t>
  </si>
  <si>
    <t>7010001025591</t>
  </si>
  <si>
    <t>4110001021716</t>
  </si>
  <si>
    <t>3110001021758</t>
  </si>
  <si>
    <t>8011101004344</t>
  </si>
  <si>
    <t>7230001008483</t>
  </si>
  <si>
    <t>3230001004759</t>
  </si>
  <si>
    <t>2230001003068</t>
  </si>
  <si>
    <t>1010001001805</t>
  </si>
  <si>
    <t>9230001007104</t>
  </si>
  <si>
    <t>2230001012523</t>
  </si>
  <si>
    <t>8230001000092</t>
  </si>
  <si>
    <t>5230001014616</t>
  </si>
  <si>
    <t>1230001008407</t>
  </si>
  <si>
    <t>9230001007335</t>
  </si>
  <si>
    <t>3110001000902</t>
  </si>
  <si>
    <t>3230001004924</t>
  </si>
  <si>
    <t>7230001007535</t>
  </si>
  <si>
    <t>8220001012568</t>
  </si>
  <si>
    <t>9220001011759</t>
  </si>
  <si>
    <t>5220001015714</t>
  </si>
  <si>
    <t>8220001013442</t>
  </si>
  <si>
    <t>7220001016586</t>
  </si>
  <si>
    <t>6010701009184</t>
  </si>
  <si>
    <t>2220001000033</t>
  </si>
  <si>
    <t>2220001003151</t>
  </si>
  <si>
    <t>7220001001786</t>
  </si>
  <si>
    <t>6220001006704</t>
  </si>
  <si>
    <t>4220001007613</t>
  </si>
  <si>
    <t>3380001017151</t>
  </si>
  <si>
    <t>8100001003190</t>
  </si>
  <si>
    <t>5100001017243</t>
  </si>
  <si>
    <t>金沢広坂合同庁舎外１件（２２）照明設備改修その他実施設計業務</t>
  </si>
  <si>
    <t>令和４・５年度阿賀野川砂防管内猛禽類調査業務</t>
  </si>
  <si>
    <t>新潟県東蒲原郡阿賀町豊実地先</t>
  </si>
  <si>
    <t>Ｒ４新潟国道管内事故対策設計業務</t>
  </si>
  <si>
    <t>Ｒ４・５・６新潟国道防災点検業務</t>
  </si>
  <si>
    <t>令和４年度塩殿及び真人遊水地土地評価業務</t>
  </si>
  <si>
    <t>新潟県小千谷市塩殿及び真人町地内並びに十日町市上村新田地内</t>
  </si>
  <si>
    <t>令和４年度信濃川管内電気通信施設設計業務</t>
  </si>
  <si>
    <t>新潟県燕市大川津　大河津出張所外１箇所</t>
  </si>
  <si>
    <t>令和４年度国道２５３号十日町道路権利調査等業務</t>
  </si>
  <si>
    <t>新潟県十日町市北鐙坂</t>
  </si>
  <si>
    <t>令和４年度国道２５３号八箇峠道路（欠之上ー余川地区）構造物詳細設計業務</t>
  </si>
  <si>
    <t>国道２８９号道路構造物設計外業務</t>
  </si>
  <si>
    <t>Ｒ４・５国道２８９号トンネル電気室新築外工事監理業務</t>
  </si>
  <si>
    <t>令和４年度長岡国道管内道路管理データベース更新業務</t>
  </si>
  <si>
    <t>Ｒ４道路消融雪・除雪作業の効率化に関する検討業務</t>
  </si>
  <si>
    <t>令和４年度国道２５３号十日町道路水文調査業務</t>
  </si>
  <si>
    <t>新潟県十日町市北鐙坂から同市八箇地先</t>
  </si>
  <si>
    <t>令和４・５年度国道１７号三俣防災外環境調査業務</t>
  </si>
  <si>
    <t>新潟県南魚沼郡湯沢町三俣から同町神立地先外</t>
  </si>
  <si>
    <t>令和４年度国道１７号新芝原トンネル照明施設外設計業務</t>
  </si>
  <si>
    <t>新潟県南魚沼郡湯沢町三俣から同町神立地先</t>
  </si>
  <si>
    <t>令和４年度湯沢砂防事務所管内測量その２業務</t>
  </si>
  <si>
    <t>令和４年度湯沢砂防事務所管内地質調査その３業務</t>
  </si>
  <si>
    <t>基礎地盤コンサルタンツ（株）</t>
  </si>
  <si>
    <t>東京都江東区亀戸１－５－７</t>
  </si>
  <si>
    <t>2010601036670</t>
  </si>
  <si>
    <t>令和４年度湯沢砂防事務所管内地質調査その２業務</t>
  </si>
  <si>
    <t>Ｒ４大石ダム・横川ダム貯水池堆砂測量業務</t>
  </si>
  <si>
    <t>新潟県岩船郡関川村大字大石字イブリサシ地先他</t>
  </si>
  <si>
    <t>高田排水樋管外１箇所改良詳細設計業務</t>
  </si>
  <si>
    <t>羽越河川国道事務所</t>
  </si>
  <si>
    <t>朝日温海道路（北田中地区）地すべり対策設計業務</t>
  </si>
  <si>
    <t>新潟県村上市北田中地先</t>
  </si>
  <si>
    <t>朝日温海道路（羽越）地質調査その８業務</t>
  </si>
  <si>
    <t>新潟県村上市板屋沢地先</t>
  </si>
  <si>
    <t>Ｒ４羽越管内除雪ステーション改修設計業務</t>
  </si>
  <si>
    <t>令和４年度管内用地調査等業務</t>
  </si>
  <si>
    <t>令和４年度高田河川国道管内道路管理データベース更新業務</t>
  </si>
  <si>
    <t>令和４年度高田河川国道事務所管内測量その２業務</t>
  </si>
  <si>
    <t>大潟除雪基地車庫棟（２２）新築工事監理業務</t>
  </si>
  <si>
    <t>新潟県上越市大潟区渋柿浜字砂原３６９番１</t>
  </si>
  <si>
    <t>令和４年度姫川航空レーザ測量業務</t>
  </si>
  <si>
    <t>令和４年度姫川寺島地区護岸詳細設計業務</t>
  </si>
  <si>
    <t>令和４年度管内橋梁（東部地区）詳細設計業務</t>
  </si>
  <si>
    <t>富山県黒部市出島地先及び富山県魚津市平伝寺地先</t>
  </si>
  <si>
    <t>令和４年度富山管内道路構造物補修設計業務</t>
  </si>
  <si>
    <t>令和４・５年度富山管内道路防災定期点検業務</t>
  </si>
  <si>
    <t>令和４・５年度富山管内トンネル他定期点検業務</t>
  </si>
  <si>
    <t>令和４年度常願寺川河床材料調査業務</t>
  </si>
  <si>
    <t>富山県富山市</t>
  </si>
  <si>
    <t>令和４年度小矢部川空中写真測量他業務</t>
  </si>
  <si>
    <t>令和４年度庄川空中写真測量他業務</t>
  </si>
  <si>
    <t>庄川</t>
  </si>
  <si>
    <t>中日本航空（株）</t>
  </si>
  <si>
    <t>愛知県西春日井郡豊山町豊場殿釜２</t>
  </si>
  <si>
    <t>3180001031924</t>
  </si>
  <si>
    <t>令和４年度富山管内道路地質調査その２業務</t>
  </si>
  <si>
    <t>（株）村尾地研</t>
  </si>
  <si>
    <t>富山県富山市塚原１５０</t>
  </si>
  <si>
    <t>7230001003229</t>
  </si>
  <si>
    <t>令和４年度電気通信設備設計業務</t>
  </si>
  <si>
    <t>令和４年度大沢野富山南道路トンネル管理設備詳細設計業務</t>
  </si>
  <si>
    <t>富山県富山市楡原地先</t>
  </si>
  <si>
    <t>令和４年度利賀ダム（北豆谷地区）用地調査等業務その２</t>
  </si>
  <si>
    <t>南砺市利賀村北豆谷地内</t>
  </si>
  <si>
    <t>令和４年度海側幹線用地アセスメント調査等業務</t>
  </si>
  <si>
    <t>石川県金沢市今町から千木町地先</t>
  </si>
  <si>
    <t>令和４年度金沢河川国道道路管理データベース更新業務</t>
  </si>
  <si>
    <t>（株）東洋設計</t>
  </si>
  <si>
    <t>石川県金沢市諸江町中丁２１２－１</t>
  </si>
  <si>
    <t>1220001004571</t>
  </si>
  <si>
    <t>令和４年度金沢河川国道交通量等観測その２業務</t>
  </si>
  <si>
    <t>令和４・５年度金沢河川国道（能登地区）環境調査業務</t>
  </si>
  <si>
    <t>石川県輪島市杉平町から同市三井町洲衛地先</t>
  </si>
  <si>
    <t>令和４年度大川ダム堆砂測量業務</t>
  </si>
  <si>
    <t>大川ダム管理支所管内</t>
  </si>
  <si>
    <t>令和４年度三国川ダム貯水池堆砂測量業務</t>
  </si>
  <si>
    <t>国道４９号　姥ヶ山ＩＣ交差道路拡幅その２工事</t>
  </si>
  <si>
    <t>新潟県新潟市中央区美の里～姥ケ山地先</t>
  </si>
  <si>
    <t>新潟維持出張所庁舎取りこわし工事</t>
  </si>
  <si>
    <t>新潟県新潟市東区紫竹山３丁目地先</t>
  </si>
  <si>
    <t>（株）帆苅組</t>
  </si>
  <si>
    <t>新潟県阿賀野市保田１１１１</t>
  </si>
  <si>
    <t>2110001011462</t>
  </si>
  <si>
    <t>Ｒ４―５水原除雪作業</t>
  </si>
  <si>
    <t>Ｒ４新発田除雪作業</t>
  </si>
  <si>
    <t>東亜道路工業（株）</t>
  </si>
  <si>
    <t>東京都港区六本木７－３－７</t>
  </si>
  <si>
    <t>7010401020201</t>
  </si>
  <si>
    <t>Ｒ４新潟除雪作業</t>
  </si>
  <si>
    <t>令和４年度管内ポンプ設備維持修繕工事</t>
  </si>
  <si>
    <t>敦井産業（株）</t>
  </si>
  <si>
    <t>新潟県新潟市中央区下大川前通４ノ町２２３０ー１２</t>
  </si>
  <si>
    <t>8110001003339</t>
  </si>
  <si>
    <t>国道２８９号Ｂ橋梁上部工事</t>
  </si>
  <si>
    <t>鋼橋上部工事</t>
  </si>
  <si>
    <t>（株）北都鉄工</t>
  </si>
  <si>
    <t>石川県白山市福留町５５５</t>
  </si>
  <si>
    <t>8220001006082</t>
  </si>
  <si>
    <t>Ｒ４国道８号猪子場新田道路改良その６工事</t>
  </si>
  <si>
    <t>新潟県三条市猪子場新田地先</t>
  </si>
  <si>
    <t>令和４年度高田管内道路ＣＣＴＶ設備工事</t>
  </si>
  <si>
    <t>猪谷橋上部その２工事</t>
  </si>
  <si>
    <t>富山県富山市舟渡地先</t>
  </si>
  <si>
    <t>藤木鉄工（株）</t>
  </si>
  <si>
    <t>新潟県新潟市中央区東大通１－２－２３</t>
  </si>
  <si>
    <t>8110001013718</t>
  </si>
  <si>
    <t>富山跨線橋補強（豊田地区）その２工事</t>
  </si>
  <si>
    <t>富山県富山市豊田本町地先</t>
  </si>
  <si>
    <t>福居地区道路改良その２工事</t>
  </si>
  <si>
    <t>富山県富山市福居～</t>
  </si>
  <si>
    <t>水新建設（株）</t>
  </si>
  <si>
    <t>富山県富山市笹津１区１３９－１</t>
  </si>
  <si>
    <t>6230001004888</t>
  </si>
  <si>
    <t>Ｒ４・５内島高架橋上部工事</t>
  </si>
  <si>
    <t>富山県高岡市六家</t>
  </si>
  <si>
    <t>（株）日本ピーエス</t>
  </si>
  <si>
    <t>福井県敦賀市若泉町３</t>
  </si>
  <si>
    <t>9210001010695</t>
  </si>
  <si>
    <t>祖父川橋下部その３工事</t>
  </si>
  <si>
    <t>富山県高岡市石塚地先</t>
  </si>
  <si>
    <t>砺波工業（株）</t>
  </si>
  <si>
    <t>富山県砺波市中央町１－８</t>
  </si>
  <si>
    <t>7230001008327</t>
  </si>
  <si>
    <t>Ｒ４梯川前川護岸改修他工事</t>
  </si>
  <si>
    <t>白山建設（株）</t>
  </si>
  <si>
    <t>石川県白山市三浦町１７４番地</t>
  </si>
  <si>
    <t>3220001005279</t>
  </si>
  <si>
    <t>Ｒ４国道４７０号防護柵設置工事</t>
  </si>
  <si>
    <t>石川県七尾市佐々波町地先</t>
  </si>
  <si>
    <t>令和４年度網掛地区河道整正工事</t>
  </si>
  <si>
    <t>長野県埴科郡坂城町南条地先</t>
  </si>
  <si>
    <t>飯島建設（株）</t>
  </si>
  <si>
    <t>長野県長野市若里６－３－２２</t>
  </si>
  <si>
    <t>4100001000200</t>
  </si>
  <si>
    <t>令和４年度千曲川管内樋門等遠隔監視装置設備工事</t>
  </si>
  <si>
    <t>長野県長野市鶴賀字峰村地先他</t>
  </si>
  <si>
    <t>富山地家裁（２２）敷地調査業務</t>
  </si>
  <si>
    <t>Ｒ４損失補償算定標準単価（建物・工作物・地盤変動）改訂業務</t>
  </si>
  <si>
    <t>（一財）公共用地補償機構</t>
  </si>
  <si>
    <t>東京都文京区音羽２－２－２</t>
  </si>
  <si>
    <t>3010005018876</t>
  </si>
  <si>
    <t>Ｒ４吉田バイパス用地調査等業務（その１）</t>
  </si>
  <si>
    <t>新潟県燕市吉田法花堂～吉田吉栄地内</t>
  </si>
  <si>
    <t>Ｒ４新潟西道路物件調査業務（小瀬地区）</t>
  </si>
  <si>
    <t>新潟県新潟市西区小瀬地先</t>
  </si>
  <si>
    <t>Ｒ４新潟国道管内用地境界標設置業務（その２）</t>
  </si>
  <si>
    <t>Ｒ４沼垂道路測量業務</t>
  </si>
  <si>
    <t>新潟県新潟市中央区万代</t>
  </si>
  <si>
    <t>Ｒ４・５朝日温海道路水文調査業務</t>
  </si>
  <si>
    <t>新潟県村上市猿沢地先</t>
  </si>
  <si>
    <t>令和４年度国道１７号浦佐バイパス外用地調査等業務</t>
  </si>
  <si>
    <t>新潟県南魚沼市浦佐及び余川　地内</t>
  </si>
  <si>
    <t>国道２８９号受電所新築外設計業務</t>
  </si>
  <si>
    <t>福島県南会津郡只見町大字叶津、新潟県魚沼市井口新田及び長岡市中沢地先</t>
  </si>
  <si>
    <t>（株）長建設計事務所</t>
  </si>
  <si>
    <t>新潟県長岡市稲保１－３０６－３</t>
  </si>
  <si>
    <t>2110001022864</t>
  </si>
  <si>
    <t>Ｒ４・５長岡国道管内防災点検業務</t>
  </si>
  <si>
    <t>令和４年度湯沢砂防事務所管内設計その５業務</t>
  </si>
  <si>
    <t>令和４年度湯沢砂防事務所管内設計その４業務</t>
  </si>
  <si>
    <t>令和４年度下新川海岸深浅測量業務</t>
  </si>
  <si>
    <t>国際航業（株）</t>
  </si>
  <si>
    <t>東京都新宿区北新宿２－２１－１</t>
  </si>
  <si>
    <t>9010001008669</t>
  </si>
  <si>
    <t>令和４年度下新川海岸保全施設設計検討業務</t>
  </si>
  <si>
    <t>令和４・５年度利賀ダム猛禽類調査業務</t>
  </si>
  <si>
    <t>令和４・５年度利賀ダム流量観測等業務</t>
  </si>
  <si>
    <t>令和４年度梯川改修（荒木田地区）墓地再算定等業務</t>
  </si>
  <si>
    <t>令和４年度用地調査等業務単価契約（建物等）その２</t>
  </si>
  <si>
    <t>予定調達総額¥4,024,112円</t>
  </si>
  <si>
    <t>令和４年度南中条西交差点事故対策外土地評価業務</t>
  </si>
  <si>
    <t>石川県河北郡津幡町字南中条外地内</t>
  </si>
  <si>
    <t>令和４年度牛ノ谷道路用地調査等その３業務</t>
  </si>
  <si>
    <t>福井県あわら市牛ノ谷地先</t>
  </si>
  <si>
    <t>令和４年度池田川橋橋梁予備設計業務</t>
  </si>
  <si>
    <t>令和４年度手取川ダム貯水池深浅測量業務</t>
  </si>
  <si>
    <t>令和４年度海側幹線測量業務</t>
  </si>
  <si>
    <t>石川県金沢市今町から同市鞍月地先</t>
  </si>
  <si>
    <t>令和４年度田鶴浜七尾道路外環境調査その２業務</t>
  </si>
  <si>
    <t>令和４年度金沢管内河川機械設備更新設計業務</t>
  </si>
  <si>
    <t>令和４・５年度高瀬ダム周辺環境調査業務</t>
  </si>
  <si>
    <t>令和４年度千曲川遊水地排水樋門詳細設計その２業務</t>
  </si>
  <si>
    <t>令和４年度千曲川流域空中写真測量業務</t>
  </si>
  <si>
    <t>千曲川流域</t>
  </si>
  <si>
    <t>阿賀川河川事務所長
峰　隆典
福島県会津若松市表町２－７０</t>
    <phoneticPr fontId="4"/>
  </si>
  <si>
    <t>阿賀野川河川事務所長
堀内　崇志
新潟県新潟市秋葉区南町１４番２８号</t>
    <phoneticPr fontId="4"/>
  </si>
  <si>
    <t>羽越河川国道事務所長
澤山　雅則
新潟県村上市藤沢２７－１</t>
    <phoneticPr fontId="4"/>
  </si>
  <si>
    <t>金沢営繕事務所長
村山　強
石川県金沢市西念３丁目４番１号</t>
    <phoneticPr fontId="4"/>
  </si>
  <si>
    <t>金沢河川国道事務所長
桑島　正樹
石川県金沢市西念４丁目２３番５号</t>
    <phoneticPr fontId="4"/>
  </si>
  <si>
    <t>松本砂防事務所長
森田　耕司
長野県松本市元町１丁目８番２８号</t>
    <phoneticPr fontId="4"/>
  </si>
  <si>
    <t>信濃川下流河川事務所長
小川　純子
新潟県新潟市中央区文京町１４番１３号</t>
    <phoneticPr fontId="4"/>
  </si>
  <si>
    <t>新潟国道事務所長
松平　信治
新潟県新潟市中央区南笹口２丁目１番６５号</t>
    <phoneticPr fontId="4"/>
  </si>
  <si>
    <t>神通川水系砂防事務所長
石井　陽
岐阜県飛騨市神岡町殿１０２０番地４</t>
    <phoneticPr fontId="4"/>
  </si>
  <si>
    <t>千曲川河川事務所長
中根　達人
長野県長野市鶴賀字峰村７４番地</t>
    <phoneticPr fontId="4"/>
  </si>
  <si>
    <t>大町ダム管理所長
長谷川　賢市
長野県大町市大字平字ナロヲ大クボ２１１２－７１</t>
    <phoneticPr fontId="4"/>
  </si>
  <si>
    <t>長岡国道事務所長
木村　祐二
新潟県長岡市中沢４丁目４３０－１</t>
    <phoneticPr fontId="4"/>
  </si>
  <si>
    <t>湯沢砂防事務所長
松本　直樹
新潟県南魚沼郡湯沢町大字神立２３</t>
    <phoneticPr fontId="4"/>
  </si>
  <si>
    <t>飯豊山系砂防事務所長
山路　広明
山形県西置賜郡小国町大字小国小坂町３丁目４８</t>
    <phoneticPr fontId="4"/>
  </si>
  <si>
    <t>北陸地方整備局長
内藤　正彦
新潟県新潟市中央区美咲町１－１－１　新潟美咲合同庁舎１号館</t>
    <phoneticPr fontId="4"/>
  </si>
  <si>
    <t>利賀ダム工事事務所長
大角　一浩
富山県砺波市太郎丸１－５－１０</t>
    <phoneticPr fontId="4"/>
  </si>
  <si>
    <t>立山砂防事務所長
三輪　賢志
富山県中新川郡立山町芦峅寺字ブナ坂６１</t>
    <phoneticPr fontId="4"/>
  </si>
  <si>
    <t>国営越後丘陵公園事務所長
笹岡　和幸
新潟県長岡市宮本東方町字三ツ又１９５０番１</t>
    <phoneticPr fontId="4"/>
  </si>
  <si>
    <t>北陸技術事務所長
姫野　芳範
新潟県新潟市西区山田２３１０番地５</t>
    <phoneticPr fontId="4"/>
  </si>
  <si>
    <t>北陸地方整備局長
岡村　次郎
新潟県新潟市中央区美咲町１－１－１　新潟美咲合同庁舎１号館</t>
    <phoneticPr fontId="4"/>
  </si>
  <si>
    <t>令和４・５年度高田河川国道事務所工事監督支援業務</t>
    <phoneticPr fontId="4"/>
  </si>
  <si>
    <t>令和４・５年度飯豊山系砂防事務所土木工事監督支援業務</t>
    <phoneticPr fontId="4"/>
  </si>
  <si>
    <t>新潟県新潟市江南区亀田工業団地２－３－４</t>
    <phoneticPr fontId="4"/>
  </si>
  <si>
    <t>新潟県新潟市江南区亀田工業団地２－３－４</t>
    <phoneticPr fontId="4"/>
  </si>
  <si>
    <t>上越公共職業安定所妙高出張所（２２）内部改修その他工事</t>
  </si>
  <si>
    <t>新潟県妙高市下町９－３</t>
  </si>
  <si>
    <t>北陸地方整備局長
内藤　正彦
新潟県新潟市中央区美咲町１－１－１　新潟美咲合同庁舎１号館</t>
  </si>
  <si>
    <t>（株）高舘組</t>
  </si>
  <si>
    <t>新潟県上越市西本町２－１－５</t>
  </si>
  <si>
    <t>5110001019206</t>
  </si>
  <si>
    <t>関東信越国税局管内施設（２２）増築工事</t>
  </si>
  <si>
    <t>新潟県新潟市中央区川岸町１－４９－６</t>
  </si>
  <si>
    <t>Ｒ４中之島川樋門塗替塗装工事</t>
  </si>
  <si>
    <t>新潟県長岡市大沼新田地先</t>
  </si>
  <si>
    <t>信濃川下流河川事務所長
小川　純子
新潟県新潟市中央区文京町１４番１３号</t>
  </si>
  <si>
    <t>阿賀野川沢海地区自然再生他工事</t>
  </si>
  <si>
    <t>新潟県新潟市江南区沢海地先他</t>
  </si>
  <si>
    <t>阿賀野川河川事務所長
堀内　崇志
新潟県新潟市秋葉区南町１４番２８号</t>
  </si>
  <si>
    <t>朝日温海道路　蒲萄地区地すべり対策工事</t>
  </si>
  <si>
    <t>新潟県村上市蒲萄地先</t>
  </si>
  <si>
    <t>Ｒ４～８横川ダム管理用制御処理設備更新工事</t>
  </si>
  <si>
    <t>山形県西置賜郡小国町大字綱木箱口７３６</t>
  </si>
  <si>
    <t>羽越河川国道事務所長
澤山　雅則
新潟県村上市藤沢２７－１</t>
  </si>
  <si>
    <t>プライムテック（株）</t>
  </si>
  <si>
    <t>新潟県新潟市中央区鳥屋野４５３－３４</t>
  </si>
  <si>
    <t>5110001003952</t>
  </si>
  <si>
    <t>Ｒ４・５上野地区道路改良その７工事</t>
  </si>
  <si>
    <t>Ｒ４内免電線共同溝その３工事</t>
  </si>
  <si>
    <t>富山県高岡市内免地先</t>
  </si>
  <si>
    <t>西村工業（株）</t>
  </si>
  <si>
    <t>富山県高岡市野村４３０</t>
  </si>
  <si>
    <t>9230001010636</t>
  </si>
  <si>
    <t>令和４年度　直流電源装置ほか詳細設計業務</t>
  </si>
  <si>
    <t>新潟県新潟市中央区美咲町１－１－１　北陸地方整備局</t>
  </si>
  <si>
    <t>Ｒ４北陸地区損失補償算定標準書（令和５年度版）作成業務</t>
  </si>
  <si>
    <t>Ｒ４吉田バイパス土地評価業務（その１）</t>
  </si>
  <si>
    <t>新潟国道事務所長
松平　信治
新潟県新潟市中央区南笹口２丁目１番６５号</t>
  </si>
  <si>
    <t>新潟国道管内除雪ステーション改築外設計業務</t>
  </si>
  <si>
    <t>新潟県新潟市中央区南笹口２－１－６５</t>
  </si>
  <si>
    <t>（株）ＳＤ建築研究所</t>
  </si>
  <si>
    <t>新潟県新潟市中央区愛宕１－３－１９</t>
  </si>
  <si>
    <t>5110001018752</t>
  </si>
  <si>
    <t>令和４年度柏崎バイパス（田塚地区）建物事前調査業務</t>
  </si>
  <si>
    <t>新潟県柏崎市田塚３丁目地内</t>
  </si>
  <si>
    <t>長岡国道事務所長
木村　祐二
新潟県長岡市中沢４丁目４３０－１</t>
  </si>
  <si>
    <t>Ｒ４羽越管内舗装調査業務</t>
  </si>
  <si>
    <t>Ｒ４羽越管内道路管理データベース更新業務</t>
  </si>
  <si>
    <t>令和４年度管内用地調査等業務単価契約（建物等）その２</t>
  </si>
  <si>
    <t>予定調達総額¥8,506,155円</t>
  </si>
  <si>
    <t>令和４・５年度管内河川構造物設計業務</t>
  </si>
  <si>
    <t>令和４年度宇奈月ダム貯水池地質調査他業務</t>
  </si>
  <si>
    <t>黒部河川事務所管内（宇奈月ダム貯水池内）</t>
  </si>
  <si>
    <t>令和４年度用地調査等業務単価契約（土地）その２</t>
  </si>
  <si>
    <t>金沢河川国道事務所長
桑島　正樹
石川県金沢市西念４丁目２３番５号</t>
  </si>
  <si>
    <t>予定調達総額¥2,009,216円</t>
  </si>
  <si>
    <t>令和４年度金沢河川国道管内河川設計等その２業務</t>
  </si>
  <si>
    <t>令和４年度金沢河川国道管内河川測量その２業務</t>
  </si>
  <si>
    <t>令和４・５年度白山砂防管内自然環境調査業務</t>
  </si>
  <si>
    <t>石川県白山市白峰地先他</t>
  </si>
  <si>
    <t>令和４・５年度姫川流域猛禽類他環境調査業務</t>
  </si>
  <si>
    <t>松本砂防事務所長
森田　耕司
長野県松本市元町１丁目８番２８号</t>
  </si>
  <si>
    <t>令和４・５年度信濃川上流域猛禽類他環境調査業務</t>
  </si>
  <si>
    <t>（株）オリエンタルコンサルタンツ</t>
  </si>
  <si>
    <t>4011001005165</t>
  </si>
  <si>
    <t>Ｒ４栗ノ木・紫竹山道路詳細設計修正業務</t>
  </si>
  <si>
    <t>新潟県新潟市中央区鐙３丁目地先～中央区紫竹山３丁目地先</t>
  </si>
  <si>
    <t>青海川橋架替下部その２工事</t>
  </si>
  <si>
    <t>田辺建設（株）</t>
  </si>
  <si>
    <t>新潟県上越市栄町２－３－１１</t>
  </si>
  <si>
    <t>9110001019227</t>
  </si>
  <si>
    <t>神通川環境整備他工事</t>
  </si>
  <si>
    <t>富山県富山市安田地先他</t>
  </si>
  <si>
    <t>藤川建設（株）</t>
  </si>
  <si>
    <t>富山県富山市松浦町５番３３号</t>
  </si>
  <si>
    <t>8230001002700</t>
  </si>
  <si>
    <t>Ｒ４―６小黒部谷第２号砂防堰堤工事</t>
  </si>
  <si>
    <t>富山県黒部市宇奈月町黒部奥山国有林（小黒部）地先</t>
  </si>
  <si>
    <t>大高建設（株）</t>
  </si>
  <si>
    <t>富山県黒部市宇奈月温泉６３３－１</t>
  </si>
  <si>
    <t>7230001007634</t>
  </si>
  <si>
    <t>Ｒ４・５手取川上流域維持管理作業</t>
  </si>
  <si>
    <t>手取川ダム直轄管理区間他</t>
  </si>
  <si>
    <t>Ｒ４・５手取川堤防維持管理外作業</t>
  </si>
  <si>
    <t>手取川直轄管理区間</t>
  </si>
  <si>
    <t>中島建設（株）</t>
  </si>
  <si>
    <t>石川県能美郡川北町字橘レ１０３</t>
  </si>
  <si>
    <t>9220001008805</t>
  </si>
  <si>
    <t>穴水宿舎（Ｒ４）外壁改修工事</t>
  </si>
  <si>
    <t>石川県鳳珠郡穴水町大町ト６０－８</t>
  </si>
  <si>
    <t>金沢営繕事務所長
村山　強
石川県金沢市西念３丁目４番１号</t>
  </si>
  <si>
    <t>北川瀝青工業（株）</t>
  </si>
  <si>
    <t>石川県金沢市千日町８－３０</t>
  </si>
  <si>
    <t>5220001002308</t>
  </si>
  <si>
    <t>関東信越国税局管内施設（２２）増築工事監理業務</t>
  </si>
  <si>
    <t>Ｒ４阿賀野川管内図化業務</t>
  </si>
  <si>
    <t>Ｒ４・５年度阿賀野川流量観測及び採水業務</t>
  </si>
  <si>
    <t>令和４年度保倉川放水路地質調査業務</t>
  </si>
  <si>
    <t>令和４年度管内橋梁（東部地区）詳細設計その２業務</t>
  </si>
  <si>
    <t>富山県魚津市天王地先</t>
  </si>
  <si>
    <t>令和４・５年度猪谷楡原道路他環境調査業務</t>
  </si>
  <si>
    <t>冨山河川国道事務所管内</t>
  </si>
  <si>
    <t>令和４年度冨山管内道路地質調査その３業務</t>
  </si>
  <si>
    <t>令和４年度高松北歩道用地調査等その３業務</t>
  </si>
  <si>
    <t>令和４年度松任拡幅用地調査等その４業務</t>
  </si>
  <si>
    <t>石川県白山市宮丸町地先</t>
  </si>
  <si>
    <t>令和４・５年度白山砂防管内（牛首川流域）地質調査業務</t>
  </si>
  <si>
    <t>令和４・５年度甚之助谷地すべり移動量測量業務</t>
  </si>
  <si>
    <t>令和４・５年度白山砂防管内（牛首川流域）測量業務</t>
  </si>
  <si>
    <t>令和４・５年度白山砂防管内（尾添川流域）測量業務</t>
  </si>
  <si>
    <t>令和４・５年度白山砂防管内（尾添川流域）地質調査業務</t>
  </si>
  <si>
    <t>令和４年度８号裁決申請図書等作成業務</t>
  </si>
  <si>
    <t>富山県富山市小西から粟島町一丁目地内</t>
  </si>
  <si>
    <t>令和４年度８号豊田新屋立体土地評価業務</t>
  </si>
  <si>
    <t>富山県富山市飯野地内</t>
  </si>
  <si>
    <t>栗ノ木道路　栗ノ木高架橋下部（上り・Ｐ１５ー１７、ＯＦＦＰ１）工事</t>
  </si>
  <si>
    <t>新潟県新潟市中央区鐙地先</t>
  </si>
  <si>
    <t>国道２８９号４号スノーシェッド上部その２工事</t>
  </si>
  <si>
    <t>Ｒ４・５長岡大橋耐震補強工事</t>
  </si>
  <si>
    <t>新潟県長岡市寺島町地先</t>
  </si>
  <si>
    <t>鷹ノ巣道路１号トンネル工事</t>
  </si>
  <si>
    <t>新潟県岩船郡関川村大字下川口地先</t>
  </si>
  <si>
    <t>鷹ノ巣道路１号トンネル工事安藤ハザマ・植木特定建設工事共同企業体</t>
  </si>
  <si>
    <t>東京都港区東新橋１－９－１</t>
  </si>
  <si>
    <t>朝日温海道路１１号トンネルその２工事</t>
  </si>
  <si>
    <t>新潟県村上市堀之内地先</t>
  </si>
  <si>
    <t>朝日温海道路１１号トンネルその２工事西松・加賀田特定建設工事共同企業体</t>
  </si>
  <si>
    <t>東京都港区虎ノ門１－１７－１</t>
  </si>
  <si>
    <t>上沼道　岡木地区盛土工事</t>
  </si>
  <si>
    <t>新潟県上越市三和区岡木地先</t>
  </si>
  <si>
    <t>Ｒ４・５・６加賀国道維持道路維持作業</t>
  </si>
  <si>
    <t>Ｒ４・５・６金沢国道維持道路維持作業</t>
  </si>
  <si>
    <t>Ｒ４・５・６能登国道維持道路維持作業</t>
  </si>
  <si>
    <t>Ｒ４・５・６能登国道維持道路維持その２工事</t>
  </si>
  <si>
    <t>巻建設（株）</t>
  </si>
  <si>
    <t>石川県七尾市相生町４３－２</t>
  </si>
  <si>
    <t>Ｒ４・５・６金沢国道維持道路維持工事</t>
  </si>
  <si>
    <t>石川建設工業（株）</t>
  </si>
  <si>
    <t>石川県金沢市桂町ホ８５</t>
  </si>
  <si>
    <t>Ｒ４・５・６加賀国道維持道路維持工事</t>
  </si>
  <si>
    <t>Ｒ４・５・６能登国道維持道路維持その１工事</t>
  </si>
  <si>
    <t>大川ダム主放流設備修繕工事</t>
  </si>
  <si>
    <t>福島県会津若松市大戸町大字李平地先　大川ダム</t>
  </si>
  <si>
    <t>阿賀川河川事務所長
峰　隆典
福島県会津若松市表町２－７０</t>
  </si>
  <si>
    <t>日立造船（株）</t>
  </si>
  <si>
    <t>大阪府大阪市住之江区南港北１－７－８９</t>
  </si>
  <si>
    <t>3220001015534</t>
  </si>
  <si>
    <t>5220001000939</t>
  </si>
  <si>
    <t>3120001031541</t>
  </si>
  <si>
    <t>新津労働総合庁舎外１件（２２）空調設備改修その他実施設計業務</t>
  </si>
  <si>
    <t>Ｒ４・５新潟国道道路附属物点検その１業務</t>
  </si>
  <si>
    <t>Ｒ４・５新潟国道道路附属物点検その２業務</t>
  </si>
  <si>
    <t>Ｒ４朝日温海道路内水面漁業補償調査等業務</t>
  </si>
  <si>
    <t>新潟県村上市堀ノ内地内</t>
  </si>
  <si>
    <t>令和４年度須沢電線共同溝詳細設計業務</t>
  </si>
  <si>
    <t>新潟県糸魚川市田海地先</t>
  </si>
  <si>
    <t>令和４年度大沢野富山南道路トンネル修正設計業務</t>
  </si>
  <si>
    <t>令和４年度大沢野富山南道路構造物修正設計業務</t>
  </si>
  <si>
    <t>富山県富山市長川原地先</t>
  </si>
  <si>
    <t>令和４年度倶利伽羅防災トンネル修正設計他業務</t>
  </si>
  <si>
    <t>富山県小矢部市安楽寺</t>
  </si>
  <si>
    <t>令和４・５年度金沢河川国道道路防災点検業務</t>
  </si>
  <si>
    <t>令和４・５年度甚之助谷地すべり地質調査業務</t>
  </si>
  <si>
    <t>糸魚川法務総合庁舎（Ｒ４）空調設備改修その他工事</t>
  </si>
  <si>
    <t>新潟県糸魚川市寺町２－８－３０</t>
  </si>
  <si>
    <t>新菖工業（株）</t>
  </si>
  <si>
    <t>新潟県新発田市富塚町１－１－３３</t>
  </si>
  <si>
    <t>2110001012675</t>
  </si>
  <si>
    <t>栗ノ木道路　地表道路その１０工事</t>
  </si>
  <si>
    <t>新潟県新潟市中央区鐙３丁目～南笹口２丁目地先</t>
  </si>
  <si>
    <t>紫竹山道路　栗ノ木高架橋下部（上り・Ｐ９）外工事</t>
  </si>
  <si>
    <t>新潟県新潟市中央区鐙３丁目～紫竹1丁目地先</t>
  </si>
  <si>
    <t>阿賀野バイパス　１５工区改良その８工事</t>
  </si>
  <si>
    <t>新潟県阿賀野市寺社地先</t>
  </si>
  <si>
    <t>朝日温海道路　檜原地区道路工事</t>
  </si>
  <si>
    <t>新潟県村上市檜原地先</t>
  </si>
  <si>
    <t>朝日温海道路　猿沢地区道路その４工事</t>
  </si>
  <si>
    <t>Ｒ４・５新潟国道管内橋梁補修その１工事</t>
  </si>
  <si>
    <t>新潟県新潟市東区江南地先</t>
  </si>
  <si>
    <t>（株）大野建設</t>
  </si>
  <si>
    <t>新潟県新潟市秋葉区新津４５３４－２</t>
  </si>
  <si>
    <t>2110001007097</t>
  </si>
  <si>
    <t>Ｒ４・５新潟国道管内橋梁補修その２工事</t>
  </si>
  <si>
    <t>新潟県東蒲原郡阿賀町津川</t>
  </si>
  <si>
    <t>ライト工業（株）</t>
  </si>
  <si>
    <t>東京都千代田区九段北４－２－３５</t>
  </si>
  <si>
    <t>7010001008811</t>
  </si>
  <si>
    <t>Ｒ４姥ヶ山ＩＣ融雪設備工事</t>
  </si>
  <si>
    <t>新潟県新潟市中央区鵜ノ子地先</t>
  </si>
  <si>
    <t>大河津分水路掘削土砂処理（分水西部地区）その４他工事</t>
  </si>
  <si>
    <t>新潟県燕市新堀地先他</t>
  </si>
  <si>
    <t>Ｒ４・５湯沢維持管内スノーシェッド他工事</t>
  </si>
  <si>
    <t>新潟県南魚沼郡湯沢町三俣地先　外1工区</t>
  </si>
  <si>
    <t>Ｒ４・５湯沢維持管内構造物他補修工事</t>
  </si>
  <si>
    <t>新潟県南魚沼郡湯沢町大字三国地先　外２工区</t>
  </si>
  <si>
    <t>令和５年度中津川出張所管内保全作業</t>
  </si>
  <si>
    <t>新潟県十日町市（清津川下流域）、同県中魚沼郡津南町（中津川下流域）、長野県下水内</t>
  </si>
  <si>
    <t>湯沢砂防事務所長
松本　直樹
新潟県南魚沼郡湯沢町大字神立２３</t>
  </si>
  <si>
    <t>（有）正栄建設</t>
  </si>
  <si>
    <t>新潟県中魚沼郡津南町大字上郷宮野原１３７－１</t>
  </si>
  <si>
    <t>8110002025571</t>
  </si>
  <si>
    <t>令和５年度破間川出張所管内保全作業</t>
  </si>
  <si>
    <t>新潟県長岡市（芋川流域、相川川流域）、小千谷市（芋川流域）、魚沼市（芋川流域、破</t>
  </si>
  <si>
    <t>魚沼産業（株）</t>
  </si>
  <si>
    <t>新潟県魚沼市穴沢１３１６－１</t>
  </si>
  <si>
    <t>3110001026889</t>
  </si>
  <si>
    <t>令和５年度魚野川管内保全作業</t>
  </si>
  <si>
    <t>新潟県南魚沼市（登川・高棚川流域、水無川流域、三国川流域）、南魚沼郡湯沢町（魚野</t>
  </si>
  <si>
    <t>（株）林組</t>
  </si>
  <si>
    <t>新潟県南魚沼郡湯沢町大字湯沢１７０８</t>
  </si>
  <si>
    <t>7110001026480</t>
  </si>
  <si>
    <t>令和４年度関川河道掘削他工事</t>
  </si>
  <si>
    <t>新潟県上越市鴨島地先及び同市中々村新田地先</t>
  </si>
  <si>
    <t>上沼道　米岡地区軟弱地盤改良その３工事</t>
  </si>
  <si>
    <t>新潟県上越市米岡地先</t>
  </si>
  <si>
    <t>相村建設（株）</t>
  </si>
  <si>
    <t>新潟県上越市大字下源入１８６－６</t>
  </si>
  <si>
    <t>9110001018773</t>
  </si>
  <si>
    <t>Ｒ４・５安楽寺地区道路改良その２工事</t>
  </si>
  <si>
    <t>Ｒ４・５猪谷橋床版工事</t>
  </si>
  <si>
    <t>富山県富山市猪谷地先</t>
  </si>
  <si>
    <t>Ｒ４・５富山黒部管内舗装修繕工事</t>
  </si>
  <si>
    <t>富山国道維持出張所及び黒部国道維持出張所管内</t>
  </si>
  <si>
    <t>Ｒ４・５高岡能越管内舗装修繕工事</t>
  </si>
  <si>
    <t>令和４年度下新川海岸ブロック製作その３工事</t>
  </si>
  <si>
    <t>富山県下新川郡入善町芦崎他地先</t>
  </si>
  <si>
    <t>（株）新興</t>
  </si>
  <si>
    <t>富山県黒部市若栗３０２－１</t>
  </si>
  <si>
    <t>9230001007649</t>
  </si>
  <si>
    <t>東草野人工リーフ（Ｎｏ２１８）改良その１工事</t>
  </si>
  <si>
    <t>富山県下新川郡朝日町東草野地先</t>
  </si>
  <si>
    <t>吉原離岸堤（Ｎｏ１４０）改良工事</t>
  </si>
  <si>
    <t>富山県下新川郡入善町吉原地先</t>
  </si>
  <si>
    <t>神子沢副離岸堤（Ｎｏ１２７）工事</t>
  </si>
  <si>
    <t>富山県下新川郡入善町神子沢地先</t>
  </si>
  <si>
    <t>神子沢副離岸堤（Ｎｏ１２９）工事</t>
  </si>
  <si>
    <t>令和４年度下新川海岸ブロック製作その４工事</t>
  </si>
  <si>
    <t>富山県下新川郡入善町吉原・田中地先</t>
  </si>
  <si>
    <t>令和４年度下新川海岸ブロック製作その２工事</t>
  </si>
  <si>
    <t>富山県下新川郡入善町芦崎地先</t>
  </si>
  <si>
    <t>令和４年度下新川海岸ブロック製作その１工事</t>
  </si>
  <si>
    <t>吉原副離岸堤（Ｎｏ１３８）工事</t>
  </si>
  <si>
    <t>廣川建設工業（株）</t>
  </si>
  <si>
    <t>富山県下新川郡入善町古黒部３１２４</t>
  </si>
  <si>
    <t>4230001007538</t>
  </si>
  <si>
    <t>Ｒ５　湯川第１３号砂防堰堤工事</t>
  </si>
  <si>
    <t>立山砂防事務所長
三輪　賢志
富山県中新川郡立山町芦峅寺字ブナ坂６１</t>
  </si>
  <si>
    <t>丸新志鷹建設（株）</t>
  </si>
  <si>
    <t>富山県中新川郡立山町芦峅寺４９</t>
  </si>
  <si>
    <t>4230001006531</t>
  </si>
  <si>
    <t>白岩トンネル工事</t>
  </si>
  <si>
    <t>五洋建設（株）</t>
  </si>
  <si>
    <t>東京都文京区後楽２－２－８</t>
  </si>
  <si>
    <t>1010001000006</t>
  </si>
  <si>
    <t>北豆谷トンネル工事</t>
  </si>
  <si>
    <t>Ｒ４梯川安宅地区災害復旧その２工事</t>
  </si>
  <si>
    <t>石川県小松市安宅町地先</t>
  </si>
  <si>
    <t>Ｒ４梯川平面地区災害復旧外工事</t>
  </si>
  <si>
    <t>石川県小松市園町、平面町、古府町地先</t>
  </si>
  <si>
    <t>Ｒ４梯川遊泉寺地区災害復旧工事</t>
  </si>
  <si>
    <t>石川県小松市遊泉寺町地先</t>
  </si>
  <si>
    <t>Ｒ４梯川小松河道掘削工事</t>
  </si>
  <si>
    <t>石川県小松市下牧町から丸内町地先</t>
  </si>
  <si>
    <t>Ｒ４梯川一針低水護岸工事</t>
  </si>
  <si>
    <t>石川県小松市一針町地先</t>
  </si>
  <si>
    <t>Ｒ４梯川能美大橋舗装工事</t>
  </si>
  <si>
    <t>石川舗道（株）</t>
  </si>
  <si>
    <t>石川県小松市能美町タ１６２</t>
  </si>
  <si>
    <t>5220001011746</t>
  </si>
  <si>
    <t>Ｒ４梯川安宅地区災害復旧その１工事</t>
  </si>
  <si>
    <t>Ｒ４・５小松バイパス　八幡舗装その２工事</t>
  </si>
  <si>
    <t>石川県小松市八幡地先</t>
  </si>
  <si>
    <t>Ｒ４金沢東環　観法寺地区改良その２工事</t>
  </si>
  <si>
    <t>石川県金沢市観法寺町地先</t>
  </si>
  <si>
    <t>Ｒ４・５小松バイパス　八幡舗装工事</t>
  </si>
  <si>
    <t>Ｒ４・５小松バイパス　八幡舗装その３工事</t>
  </si>
  <si>
    <t>Ｒ４倶利伽羅防災　河内地区改良その２工事</t>
  </si>
  <si>
    <t>（株）明翫組</t>
  </si>
  <si>
    <t>石川県金沢市泉野町６－１５－１５</t>
  </si>
  <si>
    <t>4220001006904</t>
  </si>
  <si>
    <t>令和４年度松本砂防管内ＣＣＴＶ設備更新工事</t>
  </si>
  <si>
    <t>長野県北安曇郡白馬村北城地先外</t>
  </si>
  <si>
    <t>令和４・５年度　浦川砂防堰堤上流護岸工事</t>
  </si>
  <si>
    <t>（株）鷲澤建設</t>
  </si>
  <si>
    <t>長野県北安曇郡小谷村大字中小谷字川原丙５２１－１</t>
  </si>
  <si>
    <t>7100001017456</t>
  </si>
  <si>
    <t>令和４年度　浦川第９号砂防堰堤工事</t>
  </si>
  <si>
    <t>（株）北野</t>
  </si>
  <si>
    <t>長野県北安曇郡小谷村大字中小谷丙２０７１－３</t>
  </si>
  <si>
    <t>6100001017218</t>
  </si>
  <si>
    <t>Ｒ４阿賀野川管内ＣＣＴＶ停電対策外設計業務</t>
  </si>
  <si>
    <t>Ｒ４水門等遠隔監視・操作システム設計業務</t>
  </si>
  <si>
    <t>令和４年度阿賀野川管内砂防施設設計業務</t>
  </si>
  <si>
    <t>令和４年度阿賀野川砂防管内環境調査業務</t>
  </si>
  <si>
    <t>八千代エンジニヤリング（株）</t>
  </si>
  <si>
    <t>東京都台東区浅草橋５－２０－８</t>
  </si>
  <si>
    <t>2011101037696</t>
  </si>
  <si>
    <t>朝日温海道路１０号トンネル詳細設計業務</t>
  </si>
  <si>
    <t>Ｒ４羽越管内設計その２業務</t>
  </si>
  <si>
    <t>令和４年度高田管内道路構造物補修設計業務</t>
  </si>
  <si>
    <t>令和４年度８号中島本郷立体用地調査等業務（その４）</t>
  </si>
  <si>
    <t>富山県富山市田尻南</t>
  </si>
  <si>
    <t>令和４年度８号中島本郷立体用地調査等業務（その３）</t>
  </si>
  <si>
    <t>富山県富山市宮尾</t>
  </si>
  <si>
    <t>令和４年度８号中島本郷立体用地調査等業務（その２）</t>
  </si>
  <si>
    <t>富山県富山市金山新南から金山新中地先</t>
  </si>
  <si>
    <t>令和４年度８号中島本郷立体用地調査等業務（その１）</t>
  </si>
  <si>
    <t>富山県富山市金山新東から金山新南地内</t>
  </si>
  <si>
    <t>令和４年度松任拡幅用地調査等その５業務</t>
  </si>
  <si>
    <t>石川県白山市村井町外</t>
  </si>
  <si>
    <t>令和４年度高松北歩道用地調査等その５業務</t>
  </si>
  <si>
    <t>石川県かほく市高松　地先</t>
  </si>
  <si>
    <t>令和４年度高松北歩道用地調査等その４業務</t>
  </si>
  <si>
    <t>令和４年度海側幹線千木高架橋橋梁予備設計業務</t>
  </si>
  <si>
    <t>石川県金沢市福久町</t>
  </si>
  <si>
    <t>令和４年度松任拡幅構造物詳細設計業務</t>
  </si>
  <si>
    <t>石川県白山市倉光町</t>
  </si>
  <si>
    <t>令和４年度信濃川上流域砂防施設詳細設計（その３）業務</t>
  </si>
  <si>
    <t>令和４年度姫川流域砂防施設詳細設計（その２）業務</t>
  </si>
  <si>
    <t>令和４年度信濃川上流域砂防施設詳細設計（その２）業務</t>
  </si>
  <si>
    <t>令和４年度浦川流域砂防施設詳細設計業務</t>
  </si>
  <si>
    <t>令和４・５年度高原川流域猛禽類調査業務</t>
  </si>
  <si>
    <t>神通川水系砂防事務所長
石井　陽
岐阜県飛騨市神岡町殿１０２０番地４</t>
  </si>
  <si>
    <t>令和５年度三国川ダム水辺現地調査（ダム湖環境基図）及び下流河川環境調査業務</t>
  </si>
  <si>
    <t>信濃川下流東新潟地区河道掘削及び新光町やすらぎ堤その１４工事</t>
  </si>
  <si>
    <t>新潟県新潟市中央区新光町地先</t>
  </si>
  <si>
    <t>戸石地区河道掘削その１０工事</t>
  </si>
  <si>
    <t>新潟県新潟市南区戸石地先</t>
  </si>
  <si>
    <t>（株）坂詰組</t>
  </si>
  <si>
    <t>新潟県阿賀野市保田４１７７－１</t>
  </si>
  <si>
    <t>7110001011425</t>
  </si>
  <si>
    <t>戸石地区河道掘削その１１工事</t>
  </si>
  <si>
    <t>金衛町第２号ヘッドランドその２外工事</t>
  </si>
  <si>
    <t>新潟県新潟市中央区関屋地先</t>
  </si>
  <si>
    <t>（株）皆川組</t>
  </si>
  <si>
    <t>新潟県新潟市北区名目所２－１５０４</t>
  </si>
  <si>
    <t>4110001005446</t>
  </si>
  <si>
    <t>Ｒ５三条出張所堤防外維持管理工事</t>
  </si>
  <si>
    <t>信濃川下流河川事務所三条出張所管内</t>
  </si>
  <si>
    <t>阿賀野川新元島護岸災害復旧工事</t>
  </si>
  <si>
    <t>新潟県新潟市北区新元島</t>
  </si>
  <si>
    <t>大石西山排水トンネル集水ボーリング工事</t>
  </si>
  <si>
    <t>福島県耶麻郡西会津町新郷大字豊洲地先</t>
  </si>
  <si>
    <t>滝坂地すべり対策施設修繕他工事</t>
  </si>
  <si>
    <t>馬取川下流砂防堰堤他その２工事</t>
  </si>
  <si>
    <t>蔵岡低水護岸その８工事</t>
  </si>
  <si>
    <t>新潟県新潟市江南区細山</t>
  </si>
  <si>
    <t>蔵岡低水護岸その７工事</t>
  </si>
  <si>
    <t>新潟県新潟市江南区大淵</t>
  </si>
  <si>
    <t>Ｒ４阿賀野川管内ＣＣＴＶ設備更新工事</t>
  </si>
  <si>
    <t>阿賀野バイパス　１５工区改良その９工事</t>
  </si>
  <si>
    <t>新潟県阿賀野市堀越地先</t>
  </si>
  <si>
    <t>阿賀野バイパス　１５工区改良その１０工事</t>
  </si>
  <si>
    <t>新潟県阿賀野市小境地先</t>
  </si>
  <si>
    <t>紫竹山道路　栗ノ木高架橋下部（上り・Ｐ７ー８）工事</t>
  </si>
  <si>
    <t>新潟県新潟市中央区紫竹山３丁目地先</t>
  </si>
  <si>
    <t>朝日温海道路　大須戸地区道路その７工事</t>
  </si>
  <si>
    <t>新潟県村上市塩野町～大須戸地先</t>
  </si>
  <si>
    <t>栗ノ木道路　栗ノ木高架橋下部（下り・Ｐ１６ー１７、ＯＮＰ１）工事</t>
  </si>
  <si>
    <t>新潟県新潟市中央区紫竹１丁目地先</t>
  </si>
  <si>
    <t>Ｒ４紫竹山道路　道路管理施設新築工事</t>
  </si>
  <si>
    <t>Ｒ４国道１１３号花立地区復旧その４工事</t>
  </si>
  <si>
    <t>新潟県村上市花立地先から貝附地先</t>
  </si>
  <si>
    <t>Ｒ４国道１１３号花立地区復旧その５工事</t>
  </si>
  <si>
    <t>Ｒ４国道１１３号花立地区復旧その３工事</t>
  </si>
  <si>
    <t>Ｒ４国道１１３号花立地区復旧その２工事</t>
  </si>
  <si>
    <t>Ｒ４国道１１３号花立地区復旧その１工事</t>
  </si>
  <si>
    <t>Ｒ４根岸地区電線共同溝外工事</t>
  </si>
  <si>
    <t>新潟県新潟市南区根岸</t>
  </si>
  <si>
    <t>Ｒ４・５紫竹跨線橋補修工事</t>
  </si>
  <si>
    <t>新潟県新潟市東区紫竹卸新町地先</t>
  </si>
  <si>
    <t>川田建設（株）</t>
  </si>
  <si>
    <t>東京都北区滝野川６－３－１</t>
  </si>
  <si>
    <t>7011501001074</t>
  </si>
  <si>
    <t>Ｒ４新潟国道管内電線共同溝改修外工事</t>
  </si>
  <si>
    <t>Ｒ４水原維持補修工事</t>
  </si>
  <si>
    <t>Ｒ４黒埼維持補修工事</t>
  </si>
  <si>
    <t>Ｒ４・５新発田維持補修工事</t>
  </si>
  <si>
    <t>Ｒ４黒埼維持管内風雪対策工事</t>
  </si>
  <si>
    <t>Ｒ４・５新潟維持補修工事</t>
  </si>
  <si>
    <t>Ｒ４水原維持管内舗装修繕工事</t>
  </si>
  <si>
    <t>新潟県東蒲原郡阿賀町八ツ田地先</t>
  </si>
  <si>
    <t>Ｒ４・５八ツ口大橋塗替塗装工事</t>
  </si>
  <si>
    <t>新潟県岩船郡関川村金丸地先</t>
  </si>
  <si>
    <t>Ｒ４新潟国道ＣＣＴＶ設置工事</t>
  </si>
  <si>
    <t>新潟県東蒲原郡阿賀町天満地先ほか</t>
  </si>
  <si>
    <t>信濃川管内災害関連河道掘削外工事</t>
  </si>
  <si>
    <t>新潟県長岡市槇下町地先、新潟県小千谷市三仏生地先</t>
  </si>
  <si>
    <t>大河津分水路山地部掘削その１９他工事</t>
  </si>
  <si>
    <t>新潟県長岡市寺泊藪田地先他</t>
  </si>
  <si>
    <t>大河津分水路山地部掘削その２０工事</t>
  </si>
  <si>
    <t>大河津分水路山地部掘削その２１工事</t>
  </si>
  <si>
    <t>蒲原用水路補償その１０他工事</t>
  </si>
  <si>
    <t>塩殿遊水地整備工事</t>
  </si>
  <si>
    <t>新潟県小千谷市塩殿地先</t>
  </si>
  <si>
    <t>令和５年度堀之内管内河川管理施設維持管理工事</t>
  </si>
  <si>
    <t>堀之内出張所管内</t>
  </si>
  <si>
    <t>令和５年度十日町管内河川管理施設維持管理工事</t>
  </si>
  <si>
    <t>十日町出張所管内</t>
  </si>
  <si>
    <t>（株）村山土建</t>
  </si>
  <si>
    <t>新潟県十日町市山本町１－７１－２</t>
  </si>
  <si>
    <t>3110001021304</t>
  </si>
  <si>
    <t>令和５年度長岡管内河川管理施設維持管理工事</t>
  </si>
  <si>
    <t>長岡出張所管内</t>
  </si>
  <si>
    <t>令和５年度越路・妙見管内河川管理施設維持管理工事</t>
  </si>
  <si>
    <t>越路出張所及び妙見堰管理支所管内</t>
  </si>
  <si>
    <t>（株）永井工業</t>
  </si>
  <si>
    <t>新潟県長岡市浦６３６４－第５</t>
  </si>
  <si>
    <t>7110001023767</t>
  </si>
  <si>
    <t>令和５年度大河津管内河川管理施設維持管理工事</t>
  </si>
  <si>
    <t>令和４年度信濃川管内非常用発電設備更新外工事</t>
  </si>
  <si>
    <t>新潟県長岡市松葉地先　外3箇所</t>
  </si>
  <si>
    <t>信濃川管内ポンプ設備維持修繕工事</t>
  </si>
  <si>
    <t>国道２８９号４・６号トンネル舗装外工事</t>
  </si>
  <si>
    <t>国道８号宝田地区改良その６工事</t>
  </si>
  <si>
    <t>新潟県柏崎市宝田地先</t>
  </si>
  <si>
    <t>国道２５３号欠之上地区改良その２外工事</t>
  </si>
  <si>
    <t>新潟県南魚沼市欠之上地先外２箇所</t>
  </si>
  <si>
    <t>国道２８９号塩野渕地区法面対策外工事</t>
  </si>
  <si>
    <t>令和４年度国道２８９号工事用道路対策外工事</t>
  </si>
  <si>
    <t>Ｒ４・５湯沢維持管内スノーシェッド修繕他工事</t>
  </si>
  <si>
    <t>Ｒ４長岡国道管内橋梁補修外工事</t>
  </si>
  <si>
    <t>新潟県長岡市妙見町地先外４地区</t>
  </si>
  <si>
    <t>Ｒ４国道１７号美佐島地区道路改良工事</t>
  </si>
  <si>
    <t>新潟県南魚沼市美佐島～川窪地先</t>
  </si>
  <si>
    <t>Ｒ４・５長岡・柏崎維持管内舗装修繕工事</t>
  </si>
  <si>
    <t>新潟県見附市坂井地先　外６工区</t>
  </si>
  <si>
    <t>Ｒ４・５小出維持管内舗装修繕工事</t>
  </si>
  <si>
    <t>新潟県小千谷市高梨地先　外３工区</t>
  </si>
  <si>
    <t>長岡舗道（株）</t>
  </si>
  <si>
    <t>新潟県長岡市下山町６５１－１</t>
  </si>
  <si>
    <t>2110001023061</t>
  </si>
  <si>
    <t>Ｒ４・５湯沢維持管内舗装修繕工事</t>
  </si>
  <si>
    <t>Ｒ４湯沢維持管内防雪柵更新工事</t>
  </si>
  <si>
    <t>新潟県南魚沼郡湯沢町神立地先</t>
  </si>
  <si>
    <t>Ｒ４長岡国道ＣＣＴＶその２工事</t>
  </si>
  <si>
    <t>国道１７号二居トンネル外附属物補修工事</t>
  </si>
  <si>
    <t>新潟県南魚沼郡湯沢町三国地先</t>
  </si>
  <si>
    <t>Ｒ４長岡国道管内消雪設備修繕その２工事</t>
  </si>
  <si>
    <t>新潟県南魚沼市八幡地先外１箇所</t>
  </si>
  <si>
    <t>国道１７号小千谷第１第２トンネル電気附属物他更新工事</t>
  </si>
  <si>
    <t>新潟県小千谷市ひ生地先</t>
  </si>
  <si>
    <t>高棚川上流砂防堰堤その３外工事</t>
  </si>
  <si>
    <t>大源太地区ヤード整備工事</t>
  </si>
  <si>
    <t>北ノ入川第２号砂防堰堤その４工事</t>
  </si>
  <si>
    <t>屋敷地区斜面対策その６工事</t>
  </si>
  <si>
    <t>長野県下水内郡栄村</t>
  </si>
  <si>
    <t>中津川上流第２号砂防堰堤その６工事</t>
  </si>
  <si>
    <t>（株）竹花組</t>
  </si>
  <si>
    <t>長野県佐久市望月３０－１</t>
  </si>
  <si>
    <t>1100001007330</t>
  </si>
  <si>
    <t>丸ノ沢第１号砂防堰堤その３工事</t>
  </si>
  <si>
    <t>Ｒ４大沢川排水樋管外１箇所改良工事</t>
  </si>
  <si>
    <t>（株）越後交通鉄工所</t>
  </si>
  <si>
    <t>新潟県長岡市千秋２－２７８８－１　千秋が原ビル５階</t>
  </si>
  <si>
    <t>8110001022181</t>
  </si>
  <si>
    <t>葛籠山低水護岸災害復旧工事</t>
  </si>
  <si>
    <t>新潟県村上市葛籠山地先　他</t>
  </si>
  <si>
    <t>海老江河道掘削その１６工事</t>
  </si>
  <si>
    <t>新潟県村上市海老江地先</t>
  </si>
  <si>
    <t>（株）日本建機</t>
  </si>
  <si>
    <t>新潟県村上市佐々木８６８－１</t>
  </si>
  <si>
    <t>9110001018360</t>
  </si>
  <si>
    <t>Ｒ５荒川及び大石ダム維持工事</t>
  </si>
  <si>
    <t>荒川及び大石ダム直轄管理区間</t>
  </si>
  <si>
    <t>鳥屋低水護岸災害復旧工事</t>
  </si>
  <si>
    <t>新潟県村上市鳥屋地先</t>
  </si>
  <si>
    <t>（株）加藤組</t>
  </si>
  <si>
    <t>新潟県村上市久保多町７－３</t>
  </si>
  <si>
    <t>6110001018066</t>
  </si>
  <si>
    <t>Ｒ４大石ダム観測設備更新工事</t>
  </si>
  <si>
    <t>新潟県岩船郡関川村大字大石字イブリサシ４０４－３</t>
  </si>
  <si>
    <t>（株）ユアテック</t>
  </si>
  <si>
    <t>宮城県仙台市宮城野区榴岡４－１－１</t>
  </si>
  <si>
    <t>4370001006286</t>
  </si>
  <si>
    <t>Ｒ５横川ダム維持工事</t>
  </si>
  <si>
    <t>横川ダム直轄管理区間</t>
  </si>
  <si>
    <t>大和建設運輸（株）</t>
  </si>
  <si>
    <t>1390001011361</t>
  </si>
  <si>
    <t>鷹ノ巣道路２号橋梁下部工事</t>
  </si>
  <si>
    <t>新潟県岩船郡関川村大内渕地先</t>
  </si>
  <si>
    <t>山和建設（株）</t>
  </si>
  <si>
    <t>山形県西置賜郡小国町大字町原９３－１</t>
  </si>
  <si>
    <t>4390001011359</t>
  </si>
  <si>
    <t>朝日温海道路大川橋梁仮橋設置他工事</t>
  </si>
  <si>
    <t>新潟県村上市堀ノ内地先</t>
  </si>
  <si>
    <t>朝日温海道路碁石地区改良工事</t>
  </si>
  <si>
    <t>新潟県村上市碁石地先</t>
  </si>
  <si>
    <t>朝日温海道路府屋地区改良その６工事</t>
  </si>
  <si>
    <t>新潟県村上市府屋地先</t>
  </si>
  <si>
    <t>（株）富樫組</t>
  </si>
  <si>
    <t>新潟県村上市仲間町一枚下り６３９－１１</t>
  </si>
  <si>
    <t>9110001018170</t>
  </si>
  <si>
    <t>朝日温海道路府屋地区改良その７工事</t>
  </si>
  <si>
    <t>（株）松山組</t>
  </si>
  <si>
    <t>新潟県村上市府屋３８５－８</t>
  </si>
  <si>
    <t>8110001018246</t>
  </si>
  <si>
    <t>鷹ノ巣道路沼地区他改良その６工事</t>
  </si>
  <si>
    <t>新潟県岩船郡関川村沼地先及び片貝地先</t>
  </si>
  <si>
    <t>朝日温海道路勝木地区改良その２工事</t>
  </si>
  <si>
    <t>新潟県村上市勝木地先</t>
  </si>
  <si>
    <t>Ｒ４日東道防雪柵設置工事</t>
  </si>
  <si>
    <t>新潟県村上市南田中地先</t>
  </si>
  <si>
    <t>Ｒ４・５日東道防雪柵設置工事</t>
  </si>
  <si>
    <t>新潟県村上市牛屋地先</t>
  </si>
  <si>
    <t>Ｒ４・５羽越管内国道７号舗装修繕工事</t>
  </si>
  <si>
    <t>新潟県村上市塩野町地先</t>
  </si>
  <si>
    <t>Ｒ４大沢地区舗装修繕工事</t>
  </si>
  <si>
    <t>大成ロテック（株）</t>
  </si>
  <si>
    <t>東京都新宿区西新宿８－１７－１</t>
  </si>
  <si>
    <t>4010001034835</t>
  </si>
  <si>
    <t>Ｒ４羽越管内ＣＣＴＶ設置工事</t>
  </si>
  <si>
    <t>新潟県村上市下鍛冶屋及び府屋地先</t>
  </si>
  <si>
    <t>Ｒ４・５羽越管内日東道舗装修繕工事</t>
  </si>
  <si>
    <t>新潟県村上市小口川</t>
  </si>
  <si>
    <t>令和４年度関川鴨島地区河道掘削工事</t>
  </si>
  <si>
    <t>新潟県上越市鴨島地先</t>
  </si>
  <si>
    <t>（株）野本組</t>
  </si>
  <si>
    <t>新潟県妙高市美守１－１３－１０</t>
  </si>
  <si>
    <t>3110001020272</t>
  </si>
  <si>
    <t>令和４年度姫川急流河川対策その２工事</t>
  </si>
  <si>
    <t>新潟県糸魚川市上刈地先</t>
  </si>
  <si>
    <t>猪又建設（株）</t>
  </si>
  <si>
    <t>新潟県糸魚川市大町１－６－６</t>
  </si>
  <si>
    <t>3110001021535</t>
  </si>
  <si>
    <t>歌高架橋工事用道路撤去工事</t>
  </si>
  <si>
    <t>新潟県糸魚川市歌地先</t>
  </si>
  <si>
    <t>（株）後藤組</t>
  </si>
  <si>
    <t>新潟県糸魚川市上刈６－１－１８</t>
  </si>
  <si>
    <t>6390001009855</t>
  </si>
  <si>
    <t>上沼道　米岡跨道橋下部工事　</t>
  </si>
  <si>
    <t>上新ＢＰ　梨木・猪野山地区舗装工事</t>
  </si>
  <si>
    <t>新潟県妙高市梨木から妙高市猪野山地先</t>
  </si>
  <si>
    <t>上沼道　鶴町地区盛土工事</t>
  </si>
  <si>
    <t>西田建設（株）</t>
  </si>
  <si>
    <t>新潟県上越市大潟区土底浜１６９０－１</t>
  </si>
  <si>
    <t>4210001002821</t>
  </si>
  <si>
    <t>上沼道　鶴町地区盛土その２工事</t>
  </si>
  <si>
    <t>令和４年度関川河道維持掘削外その１工事</t>
  </si>
  <si>
    <t>新潟県上越市東本町４丁目地先</t>
  </si>
  <si>
    <t>令和４年度関川河道維持掘削外その２工事</t>
  </si>
  <si>
    <t>新潟県上越市上島地先外１箇所</t>
  </si>
  <si>
    <t>令和４・５年度糸魚川管内路面維持補修工事</t>
  </si>
  <si>
    <t>令和４年度中郷地区舗装修繕工事</t>
  </si>
  <si>
    <t>新潟県上越市中郷区四ツ谷地先</t>
  </si>
  <si>
    <t>令和４・５年度向山洞門補修工事</t>
  </si>
  <si>
    <t>令和４・５年度向山洞門補修その２工事</t>
  </si>
  <si>
    <t>（株）谷村建設</t>
  </si>
  <si>
    <t>新潟県糸魚川市寺町１－６－３５</t>
  </si>
  <si>
    <t>7110001021630</t>
  </si>
  <si>
    <t>令和４・５年度向山地区外防災対策工事</t>
  </si>
  <si>
    <t>新潟県糸魚川市歌地先外１箇所</t>
  </si>
  <si>
    <t>令和４年度浜徳合地区外防災対策工事</t>
  </si>
  <si>
    <t>新潟県糸魚川市徳合地先外１箇所</t>
  </si>
  <si>
    <t>令和４・５年度直江津管内路面維持補修工事</t>
  </si>
  <si>
    <t>令和４年度高田管内道路ＣＣＴＶ設備設置工事</t>
  </si>
  <si>
    <t>令和４年度高田管内道路情報表示設備工事</t>
  </si>
  <si>
    <t>星野電気（株）</t>
  </si>
  <si>
    <t>新潟県新潟市中央区紫竹山３－２－７</t>
  </si>
  <si>
    <t>7110001005113</t>
  </si>
  <si>
    <t>小矢部川・長江堤防強化その９工事</t>
  </si>
  <si>
    <t>富山県高岡市長江地先他</t>
  </si>
  <si>
    <t>竹沢建設（株）</t>
  </si>
  <si>
    <t>富山県射水市寺塚原８３６－３</t>
  </si>
  <si>
    <t>7230001012460</t>
  </si>
  <si>
    <t>小矢部川・矢水町護岸災害復旧その２工事</t>
  </si>
  <si>
    <t>富山県小矢部市矢水町地先</t>
  </si>
  <si>
    <t>庄川・上伏間江護岸その１１工事</t>
  </si>
  <si>
    <t>富山県高岡市上伏間江地先</t>
  </si>
  <si>
    <t>神通川・牛島地区築堤護岸その２工事</t>
  </si>
  <si>
    <t>富山県富山市興人町地先</t>
  </si>
  <si>
    <t>神通川・牛島地区築堤護岸工事</t>
  </si>
  <si>
    <t>常願寺川・日置護岸その３工事</t>
  </si>
  <si>
    <t>富山県中新川郡立山町日置地先</t>
  </si>
  <si>
    <t>小矢部川・矢水町護岸災害復旧工事</t>
  </si>
  <si>
    <t>梅本建設工業（株）</t>
  </si>
  <si>
    <t>富山県南砺市野尻６６５</t>
  </si>
  <si>
    <t>3230001008462</t>
  </si>
  <si>
    <t>Ｒ４・５一般国道８号入善地区電線共同溝その８工事</t>
  </si>
  <si>
    <t>六家高架橋下部工事</t>
  </si>
  <si>
    <t>Ｒ４・５福居ＩＣ迂回路その２工事</t>
  </si>
  <si>
    <t>富山県富山市春日地先</t>
  </si>
  <si>
    <t>Ｒ４・５新犬山橋下部工事</t>
  </si>
  <si>
    <t>富山県黒部市犬山地先</t>
  </si>
  <si>
    <t>Ｒ４・５新堀切橋下部工事</t>
  </si>
  <si>
    <t>富山県黒部市堀切地先</t>
  </si>
  <si>
    <t>Ｒ４・５新屋地区地盤改良工事</t>
  </si>
  <si>
    <t>富山県富山市小西</t>
  </si>
  <si>
    <t>Ｒ４・５堀切跨道橋下部他工事</t>
  </si>
  <si>
    <t>Ｒ４・５新屋地区地盤改良その２工事</t>
  </si>
  <si>
    <t>富山県富山市新屋地先</t>
  </si>
  <si>
    <t>Ｒ４・５中新跨道橋下部工事</t>
  </si>
  <si>
    <t>富山県黒部市中新地先</t>
  </si>
  <si>
    <t>朝野工業（株）</t>
  </si>
  <si>
    <t>富山県魚津市本新町２７－５</t>
  </si>
  <si>
    <t>1230001006963</t>
  </si>
  <si>
    <t>飯野新屋跨道橋下部工事</t>
  </si>
  <si>
    <t>富山県富山市飯野地先</t>
  </si>
  <si>
    <t>（株）高田組</t>
  </si>
  <si>
    <t>富山県富山市宝町１－１－７</t>
  </si>
  <si>
    <t>6220001004039</t>
  </si>
  <si>
    <t>Ｒ４・５入膳地下横断歩道工事</t>
  </si>
  <si>
    <t>富山県下新川郡入善町入膳地先</t>
  </si>
  <si>
    <t>Ｒ４・５片掛橋下部その６工事</t>
  </si>
  <si>
    <t>富山県富山市伏木地先</t>
  </si>
  <si>
    <t>あおみ建設（株）</t>
  </si>
  <si>
    <t>東京都千代田区外神田２－２－３</t>
  </si>
  <si>
    <t>6010401076946</t>
  </si>
  <si>
    <t>令和５年度庄川維持管理作業</t>
  </si>
  <si>
    <t>庄川直轄管理区間</t>
  </si>
  <si>
    <t>川原工業（株）</t>
  </si>
  <si>
    <t>富山県射水市上条３５７番地の１</t>
  </si>
  <si>
    <t>6230001012643</t>
  </si>
  <si>
    <t>令和５年度小矢部川堤防管理作業</t>
  </si>
  <si>
    <t>小矢部川直轄管理区間</t>
  </si>
  <si>
    <t>令和５年度庄川堤防管理作業</t>
  </si>
  <si>
    <t>令和５年度井田川・熊野川堤防管理作業</t>
  </si>
  <si>
    <t>井田川・熊野川直轄管理区間</t>
  </si>
  <si>
    <t>ケミコリバイブ（株）</t>
  </si>
  <si>
    <t>富山県富山市婦中町笹倉５２５</t>
  </si>
  <si>
    <t>7230001005068</t>
  </si>
  <si>
    <t>令和５年度神通川堤防管理作業</t>
  </si>
  <si>
    <t>神通川直轄管理区間</t>
  </si>
  <si>
    <t>（株）婦中興業</t>
  </si>
  <si>
    <t>富山県富山市婦中町速星４７８</t>
  </si>
  <si>
    <t>9230001005082</t>
  </si>
  <si>
    <t>令和５年度小矢部川維持管理作業</t>
  </si>
  <si>
    <t>（株）府録組</t>
  </si>
  <si>
    <t>富山県小矢部市津沢６４２番地</t>
  </si>
  <si>
    <t>7230001009119</t>
  </si>
  <si>
    <t>令和５年度神通川維持管理作業</t>
  </si>
  <si>
    <t>令和５年度常願寺川維持管理作業</t>
  </si>
  <si>
    <t>常願寺川直轄管理区間</t>
  </si>
  <si>
    <t>令和５年度常願寺川堤防管理作業</t>
  </si>
  <si>
    <t>高尾建設（株）</t>
  </si>
  <si>
    <t>富山県富山市本宮１０７３</t>
  </si>
  <si>
    <t>9230001004893</t>
  </si>
  <si>
    <t>Ｒ４昭和町電線共同溝その５工事</t>
  </si>
  <si>
    <t>富山県高岡市宮田町地先</t>
  </si>
  <si>
    <t>協和道路（株）</t>
  </si>
  <si>
    <t>石川県金沢市伏見台１－１３－２３</t>
  </si>
  <si>
    <t>6500001001412</t>
  </si>
  <si>
    <t>Ｒ４・５昭和町電線共同溝その６工事</t>
  </si>
  <si>
    <t>富山県高岡市昭和町地先　他</t>
  </si>
  <si>
    <t>Ｒ４・５羽広電線共同溝その３工事</t>
  </si>
  <si>
    <t>富山県高岡市北島地先</t>
  </si>
  <si>
    <t>Ｒ４・５下蓑電線共同溝その６工事</t>
  </si>
  <si>
    <t>富山県高岡市福岡町下蓑新地先</t>
  </si>
  <si>
    <t>昭和建設（株）</t>
  </si>
  <si>
    <t>富山県高岡市広小路６－１</t>
  </si>
  <si>
    <t>9090001009115</t>
  </si>
  <si>
    <t>Ｒ４・５高岡能越管内構造物整備工事</t>
  </si>
  <si>
    <t>富山県小矢部市桜町地先他</t>
  </si>
  <si>
    <t>Ｒ４小矢部地区舗装その１工事</t>
  </si>
  <si>
    <t>富山県小矢部市芹川地先他</t>
  </si>
  <si>
    <t>（株）今村組</t>
  </si>
  <si>
    <t>富山県小矢部市石名田２００－１</t>
  </si>
  <si>
    <t>4230001008940</t>
  </si>
  <si>
    <t>Ｒ４・５小矢部地区舗装その２工事</t>
  </si>
  <si>
    <t>富山県小矢部市芹川地先</t>
  </si>
  <si>
    <t>（株）佐藤渡辺</t>
  </si>
  <si>
    <t>東京都港区南麻布１－１８－４</t>
  </si>
  <si>
    <t>5010401031200</t>
  </si>
  <si>
    <t>Ｒ４猪谷地区防災他工事</t>
  </si>
  <si>
    <t>Ｒ４新国境橋他補修工事</t>
  </si>
  <si>
    <t>岐阜県飛騨市神岡町谷地先外</t>
  </si>
  <si>
    <t>令和４年度道路用ＣＣＴＶ設備設置工事</t>
  </si>
  <si>
    <t>令和４年度内川揚水機場機械設備修繕工事</t>
  </si>
  <si>
    <t>富山県高岡市下牧野地先</t>
  </si>
  <si>
    <t>クボタ環境エンジニアリング（株）</t>
  </si>
  <si>
    <t>東京都中央区京橋２－１－３</t>
  </si>
  <si>
    <t>7010501003238</t>
  </si>
  <si>
    <t>令和４年度内川揚水機場受変電設備更新工事</t>
  </si>
  <si>
    <t>令和４年度下立縦工工事</t>
  </si>
  <si>
    <t>富山県黒部市宇奈月町浦山地先</t>
  </si>
  <si>
    <t>Ｒ４祖母谷第５号砂防堰堤改築工事</t>
  </si>
  <si>
    <t>富山県黒部市宇奈月町黒部奥山国有林地先</t>
  </si>
  <si>
    <t>令和４年度黒部河川事務所管内ＣＣＴＶ設備工事</t>
  </si>
  <si>
    <t>富山県黒部市宇奈月町音沢地先外４箇所</t>
  </si>
  <si>
    <t>令和４年度黒部川河道整備及び赤田排水樋管無動力化工事</t>
  </si>
  <si>
    <t>富山県下新川郡入善町若栗新地先外</t>
  </si>
  <si>
    <t>Ｒ５　千寿ヶ原地区工事用道路工事</t>
  </si>
  <si>
    <t>Ｒ５　湯川第１５号砂防堰堤工事</t>
  </si>
  <si>
    <t>Ｒ５　砂防専用軌道保線補修工事</t>
  </si>
  <si>
    <t>富山地鉄建設（株）</t>
  </si>
  <si>
    <t>富山県富山市安養寺５５１</t>
  </si>
  <si>
    <t>6230001002124</t>
  </si>
  <si>
    <t>Ｒ５　千寿ヶ原他斜面対策工事</t>
  </si>
  <si>
    <t>Ｒ５　新湯第２号砂防堰堤工事</t>
  </si>
  <si>
    <t>Ｒ５　真川上流流木対策工事</t>
  </si>
  <si>
    <t>Ｒ５　真川第３号砂防堰堤工事</t>
  </si>
  <si>
    <t>Ｒ５　サブ谷砂防堰堤補強工事</t>
  </si>
  <si>
    <t>富山県富山市本宮地先</t>
  </si>
  <si>
    <t>Ｒ５　桑谷上流砂防堰堤その他工事</t>
  </si>
  <si>
    <t>Ｒ５　真川・ホトロ谷合流点処理工事</t>
  </si>
  <si>
    <t>Ｒ５　有峰地区渓岸対策（多枝原谷）工事</t>
  </si>
  <si>
    <t>Ｒ５　有峰砂防工事用道路その他工事</t>
  </si>
  <si>
    <t>松嶋建設（株）</t>
  </si>
  <si>
    <t>富山県中新川郡立山町道源寺５７４</t>
  </si>
  <si>
    <t>3230001006532</t>
  </si>
  <si>
    <t>Ｒ５　有峰地区渓岸対策（二の谷）工事</t>
  </si>
  <si>
    <t>令和５年度利賀ダム付替市道整備他工事</t>
  </si>
  <si>
    <t>富山県南砺市利賀村岩渕地先</t>
  </si>
  <si>
    <t>利賀ダム工事事務所長
大角　一浩
富山県砺波市太郎丸１－５－１０</t>
  </si>
  <si>
    <t>令和４年度大洞谷基盤整備工事</t>
  </si>
  <si>
    <t>富山県南砺市利賀村北豆谷地先</t>
  </si>
  <si>
    <t>令和５年度北豆谷地区進入路その２工事</t>
  </si>
  <si>
    <t>令和５年度利賀川護岸整備他工事</t>
  </si>
  <si>
    <t>富山県南砺市利賀村岩渕地先、百瀬川地先</t>
  </si>
  <si>
    <t>利賀トンネル（１工区）工事</t>
  </si>
  <si>
    <t>清水建設（株）</t>
  </si>
  <si>
    <t>東京都中央区京橋２－１６－１</t>
  </si>
  <si>
    <t>1010401013565</t>
  </si>
  <si>
    <t>令和５年度押場進入路その４工事</t>
  </si>
  <si>
    <t>Ｒ４中山小谷砂防堰堤工事</t>
  </si>
  <si>
    <t>Ｒ４手取川灯台笹地区災害復旧その１工事</t>
  </si>
  <si>
    <t>石川県能美市灯台笹町地先</t>
  </si>
  <si>
    <t>Ｒ４手取川灯台笹地区災害復旧その２工事</t>
  </si>
  <si>
    <t>Ｒ４手取川鶴来水戸地区災害復旧工事</t>
  </si>
  <si>
    <t>石川県白山市鶴来水戸町地先</t>
  </si>
  <si>
    <t>Ｒ４手取川岩内地区災害復旧工事</t>
  </si>
  <si>
    <t>石川県能美市岩内町地先</t>
  </si>
  <si>
    <t>Ｒ４手取川三反田急流河川対策工事</t>
  </si>
  <si>
    <t>石川県能美郡川北町三反田地先</t>
  </si>
  <si>
    <t>Ｒ４梯川佐々木築堤護岸他工事</t>
  </si>
  <si>
    <t>1120001129841</t>
  </si>
  <si>
    <t>Ｒ４赤岩砂防堰堤改築他工事</t>
  </si>
  <si>
    <t>Ｒ４・５尾口管内資材運搬道路工事</t>
  </si>
  <si>
    <t>（株）山崎組</t>
  </si>
  <si>
    <t>石川県白山市尾添イ５５番地</t>
  </si>
  <si>
    <t>7110001023610</t>
  </si>
  <si>
    <t>Ｒ４手取川田子島地区災害復旧工事</t>
  </si>
  <si>
    <t>石川県能美郡川北町田子島地先</t>
  </si>
  <si>
    <t>Ｒ４梯川前川排水機場耐震改修工事</t>
  </si>
  <si>
    <t>石川県小松市小島町 地先</t>
  </si>
  <si>
    <t>Ｒ４手取川中島地区災害復旧工事</t>
  </si>
  <si>
    <t>石川県能美郡川北町中島地先</t>
  </si>
  <si>
    <t>Ｒ４能越道　八幡地区改良その５工事</t>
  </si>
  <si>
    <t>Ｒ４・５羽咋道路　酒井舗装その２工事</t>
  </si>
  <si>
    <t>石川県羽咋市酒井町地先</t>
  </si>
  <si>
    <t>Ｒ４羽咋道路　酒井舗装工事</t>
  </si>
  <si>
    <t>Ｒ４加賀拡幅　桑原舗装工事</t>
  </si>
  <si>
    <t>石川県加賀市松山町から西島町地先</t>
  </si>
  <si>
    <t>東京都港区芝公園２－９－３</t>
  </si>
  <si>
    <t>Ｒ４能越道　横地地区道路改良その３外工事</t>
  </si>
  <si>
    <t>石川県輪島市横地町地先外</t>
  </si>
  <si>
    <t>Ｒ４能越道　笠師川橋下部その２工事</t>
  </si>
  <si>
    <t>Ｒ４能越道　道路付属物整備その３外工事</t>
  </si>
  <si>
    <t>Ｒ４小松養浜他工事</t>
  </si>
  <si>
    <t>Ｒ４片山津消波ブロック製作据付工事</t>
  </si>
  <si>
    <t>石川県加賀市篠原町 地先</t>
  </si>
  <si>
    <t>Ｒ４・５金沢河川国道橋梁維持工事</t>
  </si>
  <si>
    <t>Ｒ４加賀国道維持道路防災対策工事</t>
  </si>
  <si>
    <t>Ｒ４・５高松地下横断歩道整備工事</t>
  </si>
  <si>
    <t>石川県かほく市高松地先他</t>
  </si>
  <si>
    <t>大幸建設（株）</t>
  </si>
  <si>
    <t>石川県河北郡津幡町字仮生井１８番地１</t>
  </si>
  <si>
    <t>4220001017595</t>
  </si>
  <si>
    <t>Ｒ４金沢・能登国道維持舗装修繕工事</t>
  </si>
  <si>
    <t>金沢国道維持出張所及び能登国道維持出張所管内</t>
  </si>
  <si>
    <t>（株）金沢舗道</t>
  </si>
  <si>
    <t>石川県金沢市長田２－４－８</t>
  </si>
  <si>
    <t>3220001002177</t>
  </si>
  <si>
    <t>Ｒ４能登国道維持区画線設置その２工事</t>
  </si>
  <si>
    <t>Ｒ４・５野町歩道整備他工事</t>
  </si>
  <si>
    <t>石川県金沢市野町地先他</t>
  </si>
  <si>
    <t>Ｒ４・５加賀国道維持舗装修繕工事</t>
  </si>
  <si>
    <t>Ｒ４・５金沢・能登国道維持舗装修繕工事</t>
  </si>
  <si>
    <t>金沢国道維持出張所　及び　能登国道維持出張所管内</t>
  </si>
  <si>
    <t>Ｒ４・５金沢河川国道消融雪設備修繕工事</t>
  </si>
  <si>
    <t>Ｒ４金沢河川国道道路ＣＣＴＶ設備工事</t>
  </si>
  <si>
    <t>Ｒ４金沢河川国道道路照明設備改修工事</t>
  </si>
  <si>
    <t>Ｒ４安産川排水機場機械設備修繕工事</t>
  </si>
  <si>
    <t>（株）電業社機械製作所</t>
  </si>
  <si>
    <t>東京都大田区大森北１－５－１</t>
  </si>
  <si>
    <t>8010801007581</t>
  </si>
  <si>
    <t>Ｒ４木津外１件消雪設備修繕工事</t>
  </si>
  <si>
    <t>石川県かほく市木津地先及び羽咋市本江町地先</t>
  </si>
  <si>
    <t>杉立沢砂防堰堤工事道路工事</t>
  </si>
  <si>
    <t>山形県西置賜郡小国町沼沢地先</t>
  </si>
  <si>
    <t>飯豊山系砂防事務所長
山路　広明
山形県西置賜郡小国町大字小国小坂町３丁目４８</t>
  </si>
  <si>
    <t>手ノ倉沢砂防堰堤土砂掘削外工事</t>
  </si>
  <si>
    <t>山形県西置賜郡小国町玉川地先外</t>
  </si>
  <si>
    <t>長沢川流路工土砂掘削外工事</t>
  </si>
  <si>
    <t>山形県西置賜郡小国町長沢地先外</t>
  </si>
  <si>
    <t>長井河道掘削他その１１工事</t>
  </si>
  <si>
    <t>福島県喜多方市山科地先</t>
  </si>
  <si>
    <t>令和４年度阿賀川管内維持管理工事</t>
  </si>
  <si>
    <t>（株）共立土建</t>
  </si>
  <si>
    <t>福島県会津若松市インター西６９</t>
  </si>
  <si>
    <t>5380001017389</t>
  </si>
  <si>
    <t>令和５年度大川ダム管内維持管理他工事</t>
  </si>
  <si>
    <t>令和５年度北会津出張所維持管理工事</t>
  </si>
  <si>
    <t>阿賀川河川事務所北会津出張所管内外</t>
  </si>
  <si>
    <t>田中建設工業（株）</t>
  </si>
  <si>
    <t>福島県会津若松市南町３－９</t>
  </si>
  <si>
    <t>7010401017288</t>
  </si>
  <si>
    <t>令和５年度塩川出張所維持管理工事</t>
  </si>
  <si>
    <t>阿賀川河川事務所塩川出張所管内外</t>
  </si>
  <si>
    <t>（株）丸庄工務所</t>
  </si>
  <si>
    <t>福島県大沼郡会津美里町字水戸乙２３７５</t>
  </si>
  <si>
    <t>3380001017853</t>
  </si>
  <si>
    <t>豊野地区堤防強化その２工事</t>
  </si>
  <si>
    <t>長野県長野市豊野地先</t>
  </si>
  <si>
    <t>千曲川河川事務所長
中根　達人
長野県長野市鶴賀字峰村７４番地</t>
  </si>
  <si>
    <t>押羽地区堤防強化その４工事</t>
  </si>
  <si>
    <t>長野県上高井郡小布施町大字押羽地先</t>
  </si>
  <si>
    <t>豊野地区堤防強化その３工事</t>
  </si>
  <si>
    <t>相之島地区堤防強化その３工事</t>
  </si>
  <si>
    <t>長野県須坂市大字相之島地先</t>
  </si>
  <si>
    <t>豊野地区堤防強化その１工事</t>
  </si>
  <si>
    <t>中信建設（株）</t>
  </si>
  <si>
    <t>長野県千曲市大字上徳間２３４</t>
  </si>
  <si>
    <t>4100001006189</t>
  </si>
  <si>
    <t>立ヶ花地区上流堤防強化工事</t>
  </si>
  <si>
    <t>長野県中野市大字立ヶ花地先</t>
  </si>
  <si>
    <t>（株）サンタキザワ</t>
  </si>
  <si>
    <t>長野県飯山市大字木島１１４４</t>
  </si>
  <si>
    <t>2100001011851</t>
  </si>
  <si>
    <t>令和４・５・６年度千曲川上今井遊水地他ゲート製作・据付工事</t>
  </si>
  <si>
    <t>長野県中野市上今井地先他</t>
  </si>
  <si>
    <t>飯田鉄工（株）</t>
  </si>
  <si>
    <t>山梨県笛吹市境川町石橋１３１４</t>
  </si>
  <si>
    <t>2090001006473</t>
  </si>
  <si>
    <t>村山地区（右岸）堤防強化工事</t>
  </si>
  <si>
    <t>長野県須坂市大字村山地先</t>
  </si>
  <si>
    <t>福島築堤その７工事</t>
  </si>
  <si>
    <t>長野県須坂市福島地先外</t>
  </si>
  <si>
    <t>北信土建（株）</t>
  </si>
  <si>
    <t>長野県長野市中御所３－７－１４</t>
  </si>
  <si>
    <t>9100001003108</t>
  </si>
  <si>
    <t>押羽地区堤防強化その３工事</t>
  </si>
  <si>
    <t>長野県上高井郡小布施町押羽地先</t>
  </si>
  <si>
    <t>千曲川上今井遊水地排水樋門工事</t>
  </si>
  <si>
    <t>長野県中野市上今井地先</t>
  </si>
  <si>
    <t>北野建設（株）</t>
  </si>
  <si>
    <t>長野県長野市県町５２４</t>
  </si>
  <si>
    <t>7100001000742</t>
  </si>
  <si>
    <t>千曲川大町地区堤防強化その１工事</t>
  </si>
  <si>
    <t>長野県長野市大町地先</t>
  </si>
  <si>
    <t>大日本土木（株）</t>
  </si>
  <si>
    <t>岐阜県岐阜市宇佐南１－３－１１</t>
  </si>
  <si>
    <t>6200001003034</t>
  </si>
  <si>
    <t>千曲川村山地区（左岸）堤防強化その２工事</t>
  </si>
  <si>
    <t>長野県長野市村山地先</t>
  </si>
  <si>
    <t>千曲川村山地区（左岸）堤防強化その１工事</t>
  </si>
  <si>
    <t>令和４・５・６年度埴生遊水地排水樋門工事</t>
  </si>
  <si>
    <t>長野県千曲市大字中地先</t>
  </si>
  <si>
    <t>令和４・５・６年度更級川排水機場１・２号ポンプ分解整備工事</t>
  </si>
  <si>
    <t>長野県千曲市八幡地先</t>
  </si>
  <si>
    <t>（株）荏原製作所</t>
  </si>
  <si>
    <t>東京都大田区羽田旭町１１－１</t>
  </si>
  <si>
    <t>1010801001748</t>
  </si>
  <si>
    <t>令和５年度千曲川長野管内維持工事</t>
  </si>
  <si>
    <t>長野県長野市村山地先～長野県長野市篠ノ井地先</t>
  </si>
  <si>
    <t>令和５年度千曲川松本管内維持工事</t>
  </si>
  <si>
    <t>長野県東筑摩郡生坂村下生野地先～長野県松本市安曇八景山地先</t>
  </si>
  <si>
    <t>（株）フカサワイール</t>
  </si>
  <si>
    <t>長野県松本市波田３００３</t>
  </si>
  <si>
    <t>7100001016334</t>
  </si>
  <si>
    <t>令和５年度千曲川戸倉管内維持工事</t>
  </si>
  <si>
    <t>長野県長野市篠ノ井地先～長野県上田市大屋地先</t>
  </si>
  <si>
    <t>（株）栗木組</t>
  </si>
  <si>
    <t>長野県上田市長瀬３９１８</t>
  </si>
  <si>
    <t>6100001010932</t>
  </si>
  <si>
    <t>令和５年度千曲川中野管内維持工事</t>
  </si>
  <si>
    <t>長野県飯山市常郷地先～長野県長野市村山地先</t>
  </si>
  <si>
    <t>令和４・５年度大町ダム等再編七倉区間光ケーブル敷設工事</t>
  </si>
  <si>
    <t>令和４年度　北股砂防堰堤改築工事</t>
  </si>
  <si>
    <t>令和４・５年度　平川第４号砂防堰堤改築工事</t>
  </si>
  <si>
    <t>令和４年度　大久保川上流第２号砂防堰堤工事</t>
  </si>
  <si>
    <t>長野県北安曇郡小谷村北小谷戸土地先</t>
  </si>
  <si>
    <t>（株）今井工務店</t>
  </si>
  <si>
    <t>長野県北安曇郡小谷村大字北小谷１８５０－６</t>
  </si>
  <si>
    <t>7100001017142</t>
  </si>
  <si>
    <t>令和４・５年度　猿倉砂防堰堤工事</t>
  </si>
  <si>
    <t>令和４年度　番所砂防堰堤補強工事</t>
  </si>
  <si>
    <t>長野県松本市安曇地先</t>
  </si>
  <si>
    <t>令和４年度　北股第１号砂防堰堤改築工事</t>
  </si>
  <si>
    <t>令和４年度　丸山砂防堰堤改築工事</t>
  </si>
  <si>
    <t>令和４年度　田中川砂防堰堤工事</t>
  </si>
  <si>
    <t>新潟県糸魚川市小滝地先</t>
  </si>
  <si>
    <t>令和４年度　篭川第１号下流砂防堰堤工事</t>
  </si>
  <si>
    <t>3100001017328</t>
  </si>
  <si>
    <t>令和４年度　境川渓流保全工工事</t>
  </si>
  <si>
    <t>長野県松本市奈川寄合渡地先</t>
  </si>
  <si>
    <t>川瀬建設（株）</t>
  </si>
  <si>
    <t>長野県松本市奈川２３２７</t>
  </si>
  <si>
    <t>1100001014491</t>
  </si>
  <si>
    <t>令和４年度　黒川渡法面対策工工事</t>
  </si>
  <si>
    <t>長野県松本市奈川地先</t>
  </si>
  <si>
    <t>令和４・５年度　障子川瀬沢砂防堰堤補強工事</t>
  </si>
  <si>
    <t>長野県松本市安曇２６１９</t>
  </si>
  <si>
    <t>6100001014470</t>
  </si>
  <si>
    <t>令和４年度　大川沢第１号砂防堰堤改築工事</t>
  </si>
  <si>
    <t>令和４年度　葛葉下流山腹工工事</t>
  </si>
  <si>
    <t>新潟県糸魚川市大所地先</t>
  </si>
  <si>
    <t>令和４・５年度外ヶ谷第１０号砂防堰堤改築工事</t>
  </si>
  <si>
    <t>岐阜県高山市奥飛騨温泉郷中尾地先</t>
  </si>
  <si>
    <t>令和４年度貝塩第２号砂防堰堤その２工事</t>
  </si>
  <si>
    <t>令和４年度島田洞砂防堰堤工事</t>
  </si>
  <si>
    <t>岐阜県飛騨市神岡町夕陽ヶ丘地先</t>
  </si>
  <si>
    <t>坂本土木（株）</t>
  </si>
  <si>
    <t>岐阜県飛騨市神岡町麻生野５１４－２２</t>
  </si>
  <si>
    <t>8200001025530</t>
  </si>
  <si>
    <t>令和４年度白谷砂防堰堤群工事</t>
  </si>
  <si>
    <t>令和４年度跡津川流木対策工工事</t>
  </si>
  <si>
    <t>岐阜県飛騨市神岡町跡津川地先</t>
  </si>
  <si>
    <t>令和４年度神通川水系砂防事務所管内保全工事</t>
  </si>
  <si>
    <t>岐阜県高山市奥飛騨温泉郷一重ヶ根地先他</t>
  </si>
  <si>
    <t>宝興建設（株）</t>
  </si>
  <si>
    <t>岐阜県高山市上宝町在家１５３８番地</t>
  </si>
  <si>
    <t>9200001025414</t>
  </si>
  <si>
    <t>令和４年度小鍋谷第１４号砂防堰堤工事</t>
  </si>
  <si>
    <t>和仁建設（株）</t>
  </si>
  <si>
    <t>岐阜県高山市上宝町見座２００</t>
  </si>
  <si>
    <t>2200002026616</t>
  </si>
  <si>
    <t>令和５年度大町ダム維持管理作業</t>
  </si>
  <si>
    <t>大町ダム管理所長
長谷川　賢市
長野県大町市大字平字ナロヲ大クボ２１１２－７１</t>
  </si>
  <si>
    <t>令和５年度三国川ダム維持作業</t>
  </si>
  <si>
    <t>三国川ダム管理所管内</t>
  </si>
  <si>
    <t>桑原建設（株）</t>
  </si>
  <si>
    <t>新潟県南魚沼市畔地新田２５９番地</t>
  </si>
  <si>
    <t>5110001026284</t>
  </si>
  <si>
    <t>令和４年度三国川ダム堆砂掘削工事</t>
  </si>
  <si>
    <t>北陸インフラＤＸ人材育成センター施設新築他工事</t>
  </si>
  <si>
    <t>新潟県新潟市西区山田２３１０番地５</t>
  </si>
  <si>
    <t>北陸技術事務所長
姫野　芳範
新潟県新潟市西区山田２３１０番地５</t>
  </si>
  <si>
    <t>曽根建（株）</t>
  </si>
  <si>
    <t>新潟県北蒲原郡聖籠町大字蓮潟２４９２</t>
  </si>
  <si>
    <t>6110001012721</t>
  </si>
  <si>
    <t>Ｒ４公園建築施設新築他工事</t>
  </si>
  <si>
    <t>国営越後丘陵公園事務所長
笹岡　和幸
新潟県長岡市宮本東方町字三ツ又１９５０番１</t>
  </si>
  <si>
    <t>Ｒ４森のめぐみの里基盤整備他工事</t>
  </si>
  <si>
    <t>富山港湾合同庁舎（２２）対津波改修その他工事</t>
  </si>
  <si>
    <t>富山県富山市東岩瀬町海岸通１７－２</t>
  </si>
  <si>
    <t>新発田地方合同庁舎外１件（２２）防水改修その他実施設計業務</t>
  </si>
  <si>
    <t>Ｒ５信濃川下流流量観測及び採水（その２）業務</t>
  </si>
  <si>
    <t>信濃川下流河川事務所　関屋出張所管内等</t>
  </si>
  <si>
    <t>Ｒ５信濃川下流流量観測及び採水（その１）業務</t>
  </si>
  <si>
    <t>信濃川下流河川事務所　三条出張所管内等</t>
  </si>
  <si>
    <t>Ｒ４信濃川下流空中写真測量業務</t>
  </si>
  <si>
    <t>Ｒ４信濃川下流測量（その２）業務</t>
  </si>
  <si>
    <t>Ｒ５信濃川下流水辺現地調査（河川環境基図作成）業務</t>
  </si>
  <si>
    <t>Ｒ４信濃川下流管内設計（その２）業務</t>
  </si>
  <si>
    <t>Ｒ４阿賀野バイパス詳細設計修正外業務</t>
  </si>
  <si>
    <t>新潟県阿賀野市寺社地先、新発田市緑町地先</t>
  </si>
  <si>
    <t>Ｒ４朝日温海道路詳細設計修正業務</t>
  </si>
  <si>
    <t>新潟県村上市大須戸地先</t>
  </si>
  <si>
    <t>Ｒ４国道８号電線共同溝詳細設計外業務</t>
  </si>
  <si>
    <t>Ｒ４国道１１６号電線共同溝詳細設計外業務</t>
  </si>
  <si>
    <t>令和５年度信濃川多数権利者その１業務</t>
  </si>
  <si>
    <t>新潟県小千谷市塩殿及び川井新田地内</t>
  </si>
  <si>
    <t>令和５年度信濃川多数権利者その２業務</t>
  </si>
  <si>
    <t>令和５年度信濃川水辺現地調査（河川環境基図作成）業務</t>
  </si>
  <si>
    <t>令和４年度六日町電線共同溝３外建物事前調査業務</t>
  </si>
  <si>
    <t>新潟県魚沼市中原　地内　</t>
  </si>
  <si>
    <t>国道２８９号標識検討外業務</t>
  </si>
  <si>
    <t>令和４年度国道２５３号十日町道路地質調査業務</t>
  </si>
  <si>
    <t>新潟県十日町市新宮甲地先～同市八箇丁地先</t>
  </si>
  <si>
    <t>令和４年度信濃川下流水系航空ＬＰ測量その２業務</t>
  </si>
  <si>
    <t>令和４年度湯沢砂防事務所管内地質調査その４業務</t>
  </si>
  <si>
    <t>長野県下水内郡栄村小赤沢地先</t>
  </si>
  <si>
    <t>令和４年度湯沢砂防事務所管内測量その３業務</t>
  </si>
  <si>
    <t>（株）テクノス</t>
  </si>
  <si>
    <t>9110001022899</t>
  </si>
  <si>
    <t>令和５年度湯沢砂防事務所管内流量観測業務</t>
  </si>
  <si>
    <t>ＴＡＧ（株）</t>
  </si>
  <si>
    <t>新潟県南魚沼市美佐島１０－５</t>
  </si>
  <si>
    <t>2110001026452</t>
  </si>
  <si>
    <t>令和５年度湯沢砂防事務所地質関連観測調査業務</t>
  </si>
  <si>
    <t>朝日温海道路（板屋沢地区）構造物等設計業務</t>
  </si>
  <si>
    <t>鷹ノ巣道路６号橋梁詳細設計修正業務</t>
  </si>
  <si>
    <t>新潟県岩船郡関川村</t>
  </si>
  <si>
    <t>令和４年度高田管内道路設計その２業務</t>
  </si>
  <si>
    <t>令和４年度関川・保倉川流域航空レーザ測量業務</t>
  </si>
  <si>
    <t>令和４年度関川・保倉川流域航空レーザ測量その２業務</t>
  </si>
  <si>
    <t>令和４年度糸魚川地区地質調査その３業務</t>
  </si>
  <si>
    <t>新潟県糸魚川市間脇地先</t>
  </si>
  <si>
    <t>令和４年度糸魚川地区道路予備修正設計業務</t>
  </si>
  <si>
    <t>新潟県糸魚川市間脇地先から同市市振地先</t>
  </si>
  <si>
    <t>令和４年度高田管内電気設備設計業務</t>
  </si>
  <si>
    <t>令和４年度管内橋梁（東部地区）詳細設計その３業務</t>
  </si>
  <si>
    <t>富山県下新川郡入善町板屋地先</t>
  </si>
  <si>
    <t>令和４年度管内橋梁（東部地区）詳細設計その４業務</t>
  </si>
  <si>
    <t>令和４年度中島本郷立体橋梁予備設計業務</t>
  </si>
  <si>
    <t>富山県富山市金山新南～富山市本郷中部地先</t>
  </si>
  <si>
    <t>令和４年度宇奈月ダム第２網場実施設計業務</t>
  </si>
  <si>
    <t>令和４年度下新川海岸保全施設詳細設計業務</t>
  </si>
  <si>
    <t>令和４年度利賀ダム押場地区地質調査業務</t>
  </si>
  <si>
    <t>富山県南砺市利賀村押場地先</t>
  </si>
  <si>
    <t>令和４年度利賀ダム管内測量その２業務</t>
  </si>
  <si>
    <t>令和４年度利賀ダム管内測量その１業務</t>
  </si>
  <si>
    <t>令和４年度高松北歩道用地調査等その６業務</t>
  </si>
  <si>
    <t>令和４年度高松北歩道用地調査等その８業務</t>
  </si>
  <si>
    <t>石川県かほく市中沼地先</t>
  </si>
  <si>
    <t>令和４年度東部環状道路用地調査等業務</t>
  </si>
  <si>
    <t>石川県金沢市岩出町地内</t>
  </si>
  <si>
    <t>令和４年度高松北歩道用地調査等その７業務</t>
  </si>
  <si>
    <t>石川県かほく市長柄町地先</t>
  </si>
  <si>
    <t>令和４年度輪島道路防災点検業務</t>
  </si>
  <si>
    <t>石川県輪島市三井町本江地先</t>
  </si>
  <si>
    <t>令和４年度小松海岸環境調査その２業務</t>
  </si>
  <si>
    <t>石川県小松市浜佐美町地先</t>
  </si>
  <si>
    <t>令和４年度石川海岸深浅測量その２業務</t>
  </si>
  <si>
    <t>令和４年度手取川・梯川河川管理施設耐震性能照査業務</t>
  </si>
  <si>
    <t>令和４年度梯川（遊泉寺地区）堤防設計等業務</t>
  </si>
  <si>
    <t>令和４年度梯川堤防設計等業務</t>
  </si>
  <si>
    <t>令和４年度梯川（鍋谷川）地形測量等業務</t>
  </si>
  <si>
    <t>令和４年度牛ノ谷道路地質調査その３業務</t>
  </si>
  <si>
    <t>石川県加賀市熊坂町</t>
  </si>
  <si>
    <t>令和４年度甚之助谷地すべり（中間尾根末端部）地質調査業務</t>
  </si>
  <si>
    <t>令和４年度白山砂防管内砂防設備設計業務</t>
  </si>
  <si>
    <t>杉立沢砂防堰堤等用地調査等業務</t>
  </si>
  <si>
    <t>山形県西置賜郡小国町大字沼沢地先</t>
  </si>
  <si>
    <t>荒川上流域管内地質調査業務</t>
  </si>
  <si>
    <t>令和５年度飯豊山系砂防事務所管内流量観測業務</t>
  </si>
  <si>
    <t>荒川下流域管内地質調査業務</t>
  </si>
  <si>
    <t>令和５年度大川ダム流量観測業務</t>
  </si>
  <si>
    <t>福島県南会津郡南会津町丹藤字中川原　他２箇所</t>
  </si>
  <si>
    <t>令和４年度千曲川遊水地図面等作成業務</t>
  </si>
  <si>
    <t>環境都市設計（株）</t>
  </si>
  <si>
    <t>長野県長野市大字鶴賀田町２３９６－１</t>
  </si>
  <si>
    <t>6100001005404</t>
  </si>
  <si>
    <t>令和４年度大町ダム等再編篭川ストックヤード細部設計業務</t>
  </si>
  <si>
    <t>長野県大町市平</t>
  </si>
  <si>
    <t>小滝第１号下流砂防堰堤用地調査等業務</t>
  </si>
  <si>
    <t>新潟県糸魚川市大字小滝地内</t>
  </si>
  <si>
    <t>令和５年度松本砂防事務所管内流量観測業務</t>
  </si>
  <si>
    <t>（株）アンドー</t>
  </si>
  <si>
    <t>7100001012663</t>
  </si>
  <si>
    <t>令和４年度姫川流域（新潟）測量業務</t>
  </si>
  <si>
    <t>令和４年度平川流域測量業務</t>
  </si>
  <si>
    <t>令和４年度松川流域測量業務</t>
  </si>
  <si>
    <t>令和４年度姫川流域測量（その３）業務</t>
  </si>
  <si>
    <t>令和４年度松本砂防管内電気通信設備設計業務</t>
  </si>
  <si>
    <t>令和５年度上高地河床変動測量業務</t>
  </si>
  <si>
    <t>令和５年度松本砂防事務所水文観測所等保守点検及び資料整理業務</t>
  </si>
  <si>
    <t>令和４年度神通川水系砂防事務所管内事業用地管理業務</t>
  </si>
  <si>
    <t>神通川水系砂防事務所管内（岐阜県飛騨市神岡町跡津川地内、岐阜県高山市奥飛騨温泉郷</t>
  </si>
  <si>
    <t>令和５年度大町ダム水辺現地調査（環境基図）作成業務</t>
  </si>
  <si>
    <t>令和５年度三国川ダム流量観測等業務</t>
  </si>
  <si>
    <t>令和４年度除雪用３次元ベクトル地図作成その２業務</t>
  </si>
  <si>
    <t>令和４年度除雪用３次元ベクトル地図作成その２業務ナカノアイシステム・国際航業設計共同体</t>
  </si>
  <si>
    <t>新潟県　新潟市中央区鳥屋野４３２</t>
  </si>
  <si>
    <t>令和４年度公園建築施設新築他工事監理業務</t>
  </si>
  <si>
    <t>（有）像設計事務所</t>
  </si>
  <si>
    <t>新潟県新潟市東区下木戸１－７－１８</t>
  </si>
  <si>
    <t>6110002003629</t>
  </si>
  <si>
    <t>令和４年度信濃川上流域測量（その３）業務</t>
    <phoneticPr fontId="4"/>
  </si>
  <si>
    <t>令和４年度大町ダム空調設備改設他設計業務</t>
    <rPh sb="9" eb="11">
      <t>クウチョウ</t>
    </rPh>
    <rPh sb="11" eb="13">
      <t>セツビ</t>
    </rPh>
    <rPh sb="13" eb="14">
      <t>アラタ</t>
    </rPh>
    <rPh sb="15" eb="16">
      <t>ホカ</t>
    </rPh>
    <rPh sb="16" eb="18">
      <t>セッケイ</t>
    </rPh>
    <rPh sb="18" eb="20">
      <t>ギョウム</t>
    </rPh>
    <phoneticPr fontId="4"/>
  </si>
  <si>
    <t>長野県大町市平地先　大町ダム管理所</t>
    <rPh sb="10" eb="12">
      <t>オオマチ</t>
    </rPh>
    <rPh sb="14" eb="17">
      <t>カンリショ</t>
    </rPh>
    <phoneticPr fontId="4"/>
  </si>
  <si>
    <t>建築関係建設コンサルタント業務</t>
    <phoneticPr fontId="4"/>
  </si>
  <si>
    <t>（株）アレックス</t>
    <rPh sb="0" eb="3">
      <t>カブ</t>
    </rPh>
    <phoneticPr fontId="4"/>
  </si>
  <si>
    <t>富山県富山市下奥井１－２０－６</t>
  </si>
  <si>
    <t>1230001000173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</si>
</sst>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_ "/>
  </numFmts>
  <fonts count="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6"/>
      <name val="游ゴシック"/>
      <family val="2"/>
      <charset val="128"/>
      <scheme val="minor"/>
    </font>
  </fonts>
  <fills count="3">
    <fill>
      <patternFill patternType="none"/>
    </fill>
    <fill>
      <patternFill patternType="gray125"/>
    </fill>
    <fill>
      <patternFill patternType="solid">
        <fgColor indexed="4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xf numFmtId="38" fontId="3" fillId="0" borderId="0" applyFont="0" applyFill="0" applyBorder="0" applyAlignment="0" applyProtection="0">
      <alignment vertical="center"/>
    </xf>
    <xf numFmtId="0" fontId="3" fillId="0" borderId="0"/>
    <xf numFmtId="0" fontId="3" fillId="0" borderId="0"/>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5" fillId="0" borderId="0">
      <alignment vertical="center"/>
    </xf>
    <xf numFmtId="38" fontId="2" fillId="0" borderId="0" applyFont="0" applyFill="0" applyBorder="0" applyAlignment="0" applyProtection="0">
      <alignment vertical="center"/>
    </xf>
    <xf numFmtId="0" fontId="1" fillId="0" borderId="0">
      <alignment vertical="center"/>
    </xf>
  </cellStyleXfs>
  <cellXfs count="35">
    <xf numFmtId="0" fontId="0" fillId="0" borderId="0" xfId="0"/>
    <xf numFmtId="0" fontId="6" fillId="0" borderId="0" xfId="5" applyFont="1" applyBorder="1" applyAlignment="1">
      <alignment vertical="center" wrapText="1"/>
    </xf>
    <xf numFmtId="0" fontId="6" fillId="0" borderId="0" xfId="5" applyFont="1" applyBorder="1" applyAlignment="1">
      <alignment horizontal="center" vertical="center" wrapText="1"/>
    </xf>
    <xf numFmtId="10" fontId="6" fillId="0" borderId="0" xfId="6" applyNumberFormat="1" applyFont="1" applyBorder="1" applyAlignment="1">
      <alignment horizontal="center" vertical="center" wrapText="1"/>
    </xf>
    <xf numFmtId="38" fontId="6" fillId="0" borderId="0" xfId="7" applyFont="1" applyBorder="1" applyAlignment="1">
      <alignment vertical="center" wrapText="1"/>
    </xf>
    <xf numFmtId="38" fontId="6" fillId="0" borderId="0" xfId="7" applyFont="1" applyFill="1" applyBorder="1" applyAlignment="1">
      <alignment vertical="center" wrapText="1"/>
    </xf>
    <xf numFmtId="14" fontId="6" fillId="0" borderId="0" xfId="5" applyNumberFormat="1" applyFont="1" applyBorder="1" applyAlignment="1">
      <alignment vertical="center" wrapText="1"/>
    </xf>
    <xf numFmtId="0" fontId="6" fillId="0" borderId="0" xfId="5" applyFont="1" applyBorder="1" applyAlignment="1">
      <alignment horizontal="left" vertical="center" wrapText="1"/>
    </xf>
    <xf numFmtId="0" fontId="6" fillId="0" borderId="0" xfId="5" applyFont="1" applyBorder="1" applyAlignment="1">
      <alignment horizontal="right" vertical="center" wrapText="1"/>
    </xf>
    <xf numFmtId="178" fontId="6" fillId="0" borderId="0" xfId="5" applyNumberFormat="1" applyFont="1" applyBorder="1" applyAlignment="1">
      <alignment horizontal="center" vertical="center" wrapText="1"/>
    </xf>
    <xf numFmtId="38" fontId="6" fillId="2" borderId="1" xfId="7" applyFont="1" applyFill="1" applyBorder="1" applyAlignment="1">
      <alignment horizontal="center" vertical="center" wrapText="1"/>
    </xf>
    <xf numFmtId="10" fontId="6" fillId="2" borderId="1" xfId="6" applyNumberFormat="1" applyFont="1" applyFill="1" applyBorder="1" applyAlignment="1">
      <alignment horizontal="center" vertical="center" wrapText="1"/>
    </xf>
    <xf numFmtId="178" fontId="6" fillId="2" borderId="1" xfId="5" applyNumberFormat="1" applyFont="1" applyFill="1" applyBorder="1" applyAlignment="1">
      <alignment horizontal="center" vertical="center" wrapText="1"/>
    </xf>
    <xf numFmtId="14" fontId="6" fillId="2" borderId="1" xfId="5" applyNumberFormat="1" applyFont="1" applyFill="1" applyBorder="1" applyAlignment="1">
      <alignment horizontal="center" vertical="center" wrapText="1"/>
    </xf>
    <xf numFmtId="177" fontId="6" fillId="0" borderId="0" xfId="6" applyNumberFormat="1" applyFont="1" applyBorder="1" applyAlignment="1">
      <alignment horizontal="right" vertical="center" wrapText="1"/>
    </xf>
    <xf numFmtId="177" fontId="6" fillId="2" borderId="1" xfId="6" applyNumberFormat="1" applyFont="1" applyFill="1" applyBorder="1" applyAlignment="1">
      <alignment horizontal="center" vertical="center" wrapText="1"/>
    </xf>
    <xf numFmtId="176" fontId="6" fillId="0" borderId="1" xfId="9" applyNumberFormat="1" applyFont="1" applyBorder="1" applyAlignment="1">
      <alignment vertical="center" wrapText="1"/>
    </xf>
    <xf numFmtId="14" fontId="6" fillId="0" borderId="1" xfId="9" applyNumberFormat="1" applyFont="1" applyBorder="1" applyAlignment="1">
      <alignment vertical="center" wrapText="1"/>
    </xf>
    <xf numFmtId="176" fontId="6" fillId="0" borderId="1" xfId="9" applyNumberFormat="1" applyFont="1" applyBorder="1" applyAlignment="1">
      <alignment horizontal="center" vertical="center" wrapText="1"/>
    </xf>
    <xf numFmtId="38" fontId="6" fillId="0" borderId="1" xfId="10" applyFont="1" applyBorder="1" applyAlignment="1">
      <alignment vertical="center" wrapText="1"/>
    </xf>
    <xf numFmtId="177" fontId="6" fillId="0" borderId="1" xfId="9" applyNumberFormat="1" applyFont="1" applyBorder="1" applyAlignment="1">
      <alignment vertical="center" wrapText="1"/>
    </xf>
    <xf numFmtId="0" fontId="6" fillId="0" borderId="1" xfId="5" applyFont="1" applyBorder="1" applyAlignment="1">
      <alignment vertical="center" wrapText="1"/>
    </xf>
    <xf numFmtId="0" fontId="6" fillId="0" borderId="1" xfId="5" applyFont="1" applyBorder="1" applyAlignment="1">
      <alignment horizontal="right" vertical="center" wrapText="1"/>
    </xf>
    <xf numFmtId="0" fontId="6" fillId="0" borderId="1" xfId="5" applyFont="1" applyBorder="1" applyAlignment="1">
      <alignment horizontal="center" vertical="center" wrapText="1"/>
    </xf>
    <xf numFmtId="14" fontId="6" fillId="0" borderId="1" xfId="5" applyNumberFormat="1" applyFont="1" applyBorder="1" applyAlignment="1">
      <alignment vertical="center" wrapText="1"/>
    </xf>
    <xf numFmtId="38" fontId="6" fillId="0" borderId="1" xfId="7" applyFont="1" applyFill="1" applyBorder="1" applyAlignment="1">
      <alignment vertical="center" wrapText="1"/>
    </xf>
    <xf numFmtId="38" fontId="6" fillId="0" borderId="1" xfId="7" applyFont="1" applyBorder="1" applyAlignment="1">
      <alignment vertical="center" wrapText="1"/>
    </xf>
    <xf numFmtId="177" fontId="6" fillId="0" borderId="1" xfId="6" applyNumberFormat="1" applyFont="1" applyBorder="1" applyAlignment="1">
      <alignment horizontal="right" vertical="center" wrapText="1"/>
    </xf>
    <xf numFmtId="0" fontId="6" fillId="0" borderId="1" xfId="5" applyFont="1" applyBorder="1" applyAlignment="1">
      <alignment horizontal="left" vertical="center" wrapText="1"/>
    </xf>
    <xf numFmtId="10" fontId="6" fillId="0" borderId="1" xfId="6" applyNumberFormat="1" applyFont="1" applyBorder="1" applyAlignment="1">
      <alignment horizontal="center" vertical="center" wrapText="1"/>
    </xf>
    <xf numFmtId="0" fontId="6" fillId="0" borderId="0" xfId="9" applyFont="1" applyBorder="1" applyAlignment="1">
      <alignment vertical="center" wrapText="1"/>
    </xf>
    <xf numFmtId="0" fontId="6" fillId="0" borderId="0" xfId="9" applyFont="1" applyBorder="1" applyAlignment="1">
      <alignment horizontal="center" vertical="center" wrapText="1"/>
    </xf>
    <xf numFmtId="176" fontId="6" fillId="0" borderId="1" xfId="9" applyNumberFormat="1" applyFont="1" applyBorder="1" applyAlignment="1">
      <alignment horizontal="left" vertical="center" wrapText="1"/>
    </xf>
    <xf numFmtId="0" fontId="0" fillId="0" borderId="0" xfId="0" applyFill="1" applyAlignment="1">
      <alignment vertical="center" shrinkToFit="1"/>
    </xf>
    <xf numFmtId="176" fontId="6" fillId="0" borderId="1" xfId="9" applyNumberFormat="1" applyFont="1" applyFill="1" applyBorder="1" applyAlignment="1">
      <alignment vertical="center" wrapText="1"/>
    </xf>
  </cellXfs>
  <cellStyles count="12">
    <cellStyle name="パーセント 2" xfId="6"/>
    <cellStyle name="桁区切り 2" xfId="2"/>
    <cellStyle name="桁区切り 3" xfId="7"/>
    <cellStyle name="桁区切り 5 2" xfId="10"/>
    <cellStyle name="標準" xfId="0" builtinId="0"/>
    <cellStyle name="標準 14" xfId="4"/>
    <cellStyle name="標準 17" xfId="8"/>
    <cellStyle name="標準 2" xfId="1"/>
    <cellStyle name="標準 3" xfId="5"/>
    <cellStyle name="標準 3 2" xfId="9"/>
    <cellStyle name="標準 4" xfId="3"/>
    <cellStyle name="標準 5"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 val="表紙 1期"/>
      <sheetName val="ﾍｯﾀﾞ"/>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R624"/>
  <sheetViews>
    <sheetView view="pageBreakPreview" topLeftCell="B1" zoomScale="75" zoomScaleNormal="100" zoomScaleSheetLayoutView="75" workbookViewId="0">
      <pane ySplit="1" topLeftCell="A598" activePane="bottomLeft" state="frozen"/>
      <selection activeCell="M2" sqref="M2"/>
      <selection pane="bottomLeft" activeCell="A454" sqref="A454"/>
    </sheetView>
  </sheetViews>
  <sheetFormatPr defaultRowHeight="45" customHeight="1" x14ac:dyDescent="0.4"/>
  <cols>
    <col min="1" max="1" width="27.375" style="1" customWidth="1"/>
    <col min="2" max="2" width="22" style="1" customWidth="1"/>
    <col min="3" max="3" width="5.375" style="8" bestFit="1" customWidth="1"/>
    <col min="4" max="4" width="11" style="7" customWidth="1"/>
    <col min="5" max="5" width="22.5" style="1" customWidth="1"/>
    <col min="6" max="6" width="8.75" style="6" customWidth="1"/>
    <col min="7" max="7" width="20.5" style="1" customWidth="1"/>
    <col min="8" max="8" width="19.125" style="1" customWidth="1"/>
    <col min="9" max="9" width="11.875" style="1" bestFit="1" customWidth="1"/>
    <col min="10" max="10" width="12" style="2" customWidth="1"/>
    <col min="11" max="11" width="7.5" style="2" customWidth="1"/>
    <col min="12" max="12" width="10.5" style="5" bestFit="1" customWidth="1"/>
    <col min="13" max="13" width="11.5" style="4" bestFit="1" customWidth="1"/>
    <col min="14" max="14" width="6" style="3" bestFit="1" customWidth="1"/>
    <col min="15" max="15" width="11.25" style="2" bestFit="1" customWidth="1"/>
    <col min="16" max="17" width="10.5" style="1" customWidth="1"/>
    <col min="18" max="18" width="3" style="1" bestFit="1" customWidth="1"/>
    <col min="19" max="257" width="9" style="1"/>
    <col min="258" max="258" width="27.375" style="1" customWidth="1"/>
    <col min="259" max="259" width="22" style="1" customWidth="1"/>
    <col min="260" max="260" width="5.375" style="1" bestFit="1" customWidth="1"/>
    <col min="261" max="261" width="11" style="1" customWidth="1"/>
    <col min="262" max="262" width="22.5" style="1" customWidth="1"/>
    <col min="263" max="263" width="8.75" style="1" customWidth="1"/>
    <col min="264" max="264" width="20.5" style="1" customWidth="1"/>
    <col min="265" max="265" width="19.125" style="1" customWidth="1"/>
    <col min="266" max="266" width="12" style="1" customWidth="1"/>
    <col min="267" max="267" width="7.5" style="1" customWidth="1"/>
    <col min="268" max="268" width="10.5" style="1" bestFit="1" customWidth="1"/>
    <col min="269" max="269" width="11.5" style="1" bestFit="1" customWidth="1"/>
    <col min="270" max="270" width="6" style="1" bestFit="1" customWidth="1"/>
    <col min="271" max="271" width="11.25" style="1" bestFit="1" customWidth="1"/>
    <col min="272" max="513" width="9" style="1"/>
    <col min="514" max="514" width="27.375" style="1" customWidth="1"/>
    <col min="515" max="515" width="22" style="1" customWidth="1"/>
    <col min="516" max="516" width="5.375" style="1" bestFit="1" customWidth="1"/>
    <col min="517" max="517" width="11" style="1" customWidth="1"/>
    <col min="518" max="518" width="22.5" style="1" customWidth="1"/>
    <col min="519" max="519" width="8.75" style="1" customWidth="1"/>
    <col min="520" max="520" width="20.5" style="1" customWidth="1"/>
    <col min="521" max="521" width="19.125" style="1" customWidth="1"/>
    <col min="522" max="522" width="12" style="1" customWidth="1"/>
    <col min="523" max="523" width="7.5" style="1" customWidth="1"/>
    <col min="524" max="524" width="10.5" style="1" bestFit="1" customWidth="1"/>
    <col min="525" max="525" width="11.5" style="1" bestFit="1" customWidth="1"/>
    <col min="526" max="526" width="6" style="1" bestFit="1" customWidth="1"/>
    <col min="527" max="527" width="11.25" style="1" bestFit="1" customWidth="1"/>
    <col min="528" max="769" width="9" style="1"/>
    <col min="770" max="770" width="27.375" style="1" customWidth="1"/>
    <col min="771" max="771" width="22" style="1" customWidth="1"/>
    <col min="772" max="772" width="5.375" style="1" bestFit="1" customWidth="1"/>
    <col min="773" max="773" width="11" style="1" customWidth="1"/>
    <col min="774" max="774" width="22.5" style="1" customWidth="1"/>
    <col min="775" max="775" width="8.75" style="1" customWidth="1"/>
    <col min="776" max="776" width="20.5" style="1" customWidth="1"/>
    <col min="777" max="777" width="19.125" style="1" customWidth="1"/>
    <col min="778" max="778" width="12" style="1" customWidth="1"/>
    <col min="779" max="779" width="7.5" style="1" customWidth="1"/>
    <col min="780" max="780" width="10.5" style="1" bestFit="1" customWidth="1"/>
    <col min="781" max="781" width="11.5" style="1" bestFit="1" customWidth="1"/>
    <col min="782" max="782" width="6" style="1" bestFit="1" customWidth="1"/>
    <col min="783" max="783" width="11.25" style="1" bestFit="1" customWidth="1"/>
    <col min="784" max="1025" width="9" style="1"/>
    <col min="1026" max="1026" width="27.375" style="1" customWidth="1"/>
    <col min="1027" max="1027" width="22" style="1" customWidth="1"/>
    <col min="1028" max="1028" width="5.375" style="1" bestFit="1" customWidth="1"/>
    <col min="1029" max="1029" width="11" style="1" customWidth="1"/>
    <col min="1030" max="1030" width="22.5" style="1" customWidth="1"/>
    <col min="1031" max="1031" width="8.75" style="1" customWidth="1"/>
    <col min="1032" max="1032" width="20.5" style="1" customWidth="1"/>
    <col min="1033" max="1033" width="19.125" style="1" customWidth="1"/>
    <col min="1034" max="1034" width="12" style="1" customWidth="1"/>
    <col min="1035" max="1035" width="7.5" style="1" customWidth="1"/>
    <col min="1036" max="1036" width="10.5" style="1" bestFit="1" customWidth="1"/>
    <col min="1037" max="1037" width="11.5" style="1" bestFit="1" customWidth="1"/>
    <col min="1038" max="1038" width="6" style="1" bestFit="1" customWidth="1"/>
    <col min="1039" max="1039" width="11.25" style="1" bestFit="1" customWidth="1"/>
    <col min="1040" max="1281" width="9" style="1"/>
    <col min="1282" max="1282" width="27.375" style="1" customWidth="1"/>
    <col min="1283" max="1283" width="22" style="1" customWidth="1"/>
    <col min="1284" max="1284" width="5.375" style="1" bestFit="1" customWidth="1"/>
    <col min="1285" max="1285" width="11" style="1" customWidth="1"/>
    <col min="1286" max="1286" width="22.5" style="1" customWidth="1"/>
    <col min="1287" max="1287" width="8.75" style="1" customWidth="1"/>
    <col min="1288" max="1288" width="20.5" style="1" customWidth="1"/>
    <col min="1289" max="1289" width="19.125" style="1" customWidth="1"/>
    <col min="1290" max="1290" width="12" style="1" customWidth="1"/>
    <col min="1291" max="1291" width="7.5" style="1" customWidth="1"/>
    <col min="1292" max="1292" width="10.5" style="1" bestFit="1" customWidth="1"/>
    <col min="1293" max="1293" width="11.5" style="1" bestFit="1" customWidth="1"/>
    <col min="1294" max="1294" width="6" style="1" bestFit="1" customWidth="1"/>
    <col min="1295" max="1295" width="11.25" style="1" bestFit="1" customWidth="1"/>
    <col min="1296" max="1537" width="9" style="1"/>
    <col min="1538" max="1538" width="27.375" style="1" customWidth="1"/>
    <col min="1539" max="1539" width="22" style="1" customWidth="1"/>
    <col min="1540" max="1540" width="5.375" style="1" bestFit="1" customWidth="1"/>
    <col min="1541" max="1541" width="11" style="1" customWidth="1"/>
    <col min="1542" max="1542" width="22.5" style="1" customWidth="1"/>
    <col min="1543" max="1543" width="8.75" style="1" customWidth="1"/>
    <col min="1544" max="1544" width="20.5" style="1" customWidth="1"/>
    <col min="1545" max="1545" width="19.125" style="1" customWidth="1"/>
    <col min="1546" max="1546" width="12" style="1" customWidth="1"/>
    <col min="1547" max="1547" width="7.5" style="1" customWidth="1"/>
    <col min="1548" max="1548" width="10.5" style="1" bestFit="1" customWidth="1"/>
    <col min="1549" max="1549" width="11.5" style="1" bestFit="1" customWidth="1"/>
    <col min="1550" max="1550" width="6" style="1" bestFit="1" customWidth="1"/>
    <col min="1551" max="1551" width="11.25" style="1" bestFit="1" customWidth="1"/>
    <col min="1552" max="1793" width="9" style="1"/>
    <col min="1794" max="1794" width="27.375" style="1" customWidth="1"/>
    <col min="1795" max="1795" width="22" style="1" customWidth="1"/>
    <col min="1796" max="1796" width="5.375" style="1" bestFit="1" customWidth="1"/>
    <col min="1797" max="1797" width="11" style="1" customWidth="1"/>
    <col min="1798" max="1798" width="22.5" style="1" customWidth="1"/>
    <col min="1799" max="1799" width="8.75" style="1" customWidth="1"/>
    <col min="1800" max="1800" width="20.5" style="1" customWidth="1"/>
    <col min="1801" max="1801" width="19.125" style="1" customWidth="1"/>
    <col min="1802" max="1802" width="12" style="1" customWidth="1"/>
    <col min="1803" max="1803" width="7.5" style="1" customWidth="1"/>
    <col min="1804" max="1804" width="10.5" style="1" bestFit="1" customWidth="1"/>
    <col min="1805" max="1805" width="11.5" style="1" bestFit="1" customWidth="1"/>
    <col min="1806" max="1806" width="6" style="1" bestFit="1" customWidth="1"/>
    <col min="1807" max="1807" width="11.25" style="1" bestFit="1" customWidth="1"/>
    <col min="1808" max="2049" width="9" style="1"/>
    <col min="2050" max="2050" width="27.375" style="1" customWidth="1"/>
    <col min="2051" max="2051" width="22" style="1" customWidth="1"/>
    <col min="2052" max="2052" width="5.375" style="1" bestFit="1" customWidth="1"/>
    <col min="2053" max="2053" width="11" style="1" customWidth="1"/>
    <col min="2054" max="2054" width="22.5" style="1" customWidth="1"/>
    <col min="2055" max="2055" width="8.75" style="1" customWidth="1"/>
    <col min="2056" max="2056" width="20.5" style="1" customWidth="1"/>
    <col min="2057" max="2057" width="19.125" style="1" customWidth="1"/>
    <col min="2058" max="2058" width="12" style="1" customWidth="1"/>
    <col min="2059" max="2059" width="7.5" style="1" customWidth="1"/>
    <col min="2060" max="2060" width="10.5" style="1" bestFit="1" customWidth="1"/>
    <col min="2061" max="2061" width="11.5" style="1" bestFit="1" customWidth="1"/>
    <col min="2062" max="2062" width="6" style="1" bestFit="1" customWidth="1"/>
    <col min="2063" max="2063" width="11.25" style="1" bestFit="1" customWidth="1"/>
    <col min="2064" max="2305" width="9" style="1"/>
    <col min="2306" max="2306" width="27.375" style="1" customWidth="1"/>
    <col min="2307" max="2307" width="22" style="1" customWidth="1"/>
    <col min="2308" max="2308" width="5.375" style="1" bestFit="1" customWidth="1"/>
    <col min="2309" max="2309" width="11" style="1" customWidth="1"/>
    <col min="2310" max="2310" width="22.5" style="1" customWidth="1"/>
    <col min="2311" max="2311" width="8.75" style="1" customWidth="1"/>
    <col min="2312" max="2312" width="20.5" style="1" customWidth="1"/>
    <col min="2313" max="2313" width="19.125" style="1" customWidth="1"/>
    <col min="2314" max="2314" width="12" style="1" customWidth="1"/>
    <col min="2315" max="2315" width="7.5" style="1" customWidth="1"/>
    <col min="2316" max="2316" width="10.5" style="1" bestFit="1" customWidth="1"/>
    <col min="2317" max="2317" width="11.5" style="1" bestFit="1" customWidth="1"/>
    <col min="2318" max="2318" width="6" style="1" bestFit="1" customWidth="1"/>
    <col min="2319" max="2319" width="11.25" style="1" bestFit="1" customWidth="1"/>
    <col min="2320" max="2561" width="9" style="1"/>
    <col min="2562" max="2562" width="27.375" style="1" customWidth="1"/>
    <col min="2563" max="2563" width="22" style="1" customWidth="1"/>
    <col min="2564" max="2564" width="5.375" style="1" bestFit="1" customWidth="1"/>
    <col min="2565" max="2565" width="11" style="1" customWidth="1"/>
    <col min="2566" max="2566" width="22.5" style="1" customWidth="1"/>
    <col min="2567" max="2567" width="8.75" style="1" customWidth="1"/>
    <col min="2568" max="2568" width="20.5" style="1" customWidth="1"/>
    <col min="2569" max="2569" width="19.125" style="1" customWidth="1"/>
    <col min="2570" max="2570" width="12" style="1" customWidth="1"/>
    <col min="2571" max="2571" width="7.5" style="1" customWidth="1"/>
    <col min="2572" max="2572" width="10.5" style="1" bestFit="1" customWidth="1"/>
    <col min="2573" max="2573" width="11.5" style="1" bestFit="1" customWidth="1"/>
    <col min="2574" max="2574" width="6" style="1" bestFit="1" customWidth="1"/>
    <col min="2575" max="2575" width="11.25" style="1" bestFit="1" customWidth="1"/>
    <col min="2576" max="2817" width="9" style="1"/>
    <col min="2818" max="2818" width="27.375" style="1" customWidth="1"/>
    <col min="2819" max="2819" width="22" style="1" customWidth="1"/>
    <col min="2820" max="2820" width="5.375" style="1" bestFit="1" customWidth="1"/>
    <col min="2821" max="2821" width="11" style="1" customWidth="1"/>
    <col min="2822" max="2822" width="22.5" style="1" customWidth="1"/>
    <col min="2823" max="2823" width="8.75" style="1" customWidth="1"/>
    <col min="2824" max="2824" width="20.5" style="1" customWidth="1"/>
    <col min="2825" max="2825" width="19.125" style="1" customWidth="1"/>
    <col min="2826" max="2826" width="12" style="1" customWidth="1"/>
    <col min="2827" max="2827" width="7.5" style="1" customWidth="1"/>
    <col min="2828" max="2828" width="10.5" style="1" bestFit="1" customWidth="1"/>
    <col min="2829" max="2829" width="11.5" style="1" bestFit="1" customWidth="1"/>
    <col min="2830" max="2830" width="6" style="1" bestFit="1" customWidth="1"/>
    <col min="2831" max="2831" width="11.25" style="1" bestFit="1" customWidth="1"/>
    <col min="2832" max="3073" width="9" style="1"/>
    <col min="3074" max="3074" width="27.375" style="1" customWidth="1"/>
    <col min="3075" max="3075" width="22" style="1" customWidth="1"/>
    <col min="3076" max="3076" width="5.375" style="1" bestFit="1" customWidth="1"/>
    <col min="3077" max="3077" width="11" style="1" customWidth="1"/>
    <col min="3078" max="3078" width="22.5" style="1" customWidth="1"/>
    <col min="3079" max="3079" width="8.75" style="1" customWidth="1"/>
    <col min="3080" max="3080" width="20.5" style="1" customWidth="1"/>
    <col min="3081" max="3081" width="19.125" style="1" customWidth="1"/>
    <col min="3082" max="3082" width="12" style="1" customWidth="1"/>
    <col min="3083" max="3083" width="7.5" style="1" customWidth="1"/>
    <col min="3084" max="3084" width="10.5" style="1" bestFit="1" customWidth="1"/>
    <col min="3085" max="3085" width="11.5" style="1" bestFit="1" customWidth="1"/>
    <col min="3086" max="3086" width="6" style="1" bestFit="1" customWidth="1"/>
    <col min="3087" max="3087" width="11.25" style="1" bestFit="1" customWidth="1"/>
    <col min="3088" max="3329" width="9" style="1"/>
    <col min="3330" max="3330" width="27.375" style="1" customWidth="1"/>
    <col min="3331" max="3331" width="22" style="1" customWidth="1"/>
    <col min="3332" max="3332" width="5.375" style="1" bestFit="1" customWidth="1"/>
    <col min="3333" max="3333" width="11" style="1" customWidth="1"/>
    <col min="3334" max="3334" width="22.5" style="1" customWidth="1"/>
    <col min="3335" max="3335" width="8.75" style="1" customWidth="1"/>
    <col min="3336" max="3336" width="20.5" style="1" customWidth="1"/>
    <col min="3337" max="3337" width="19.125" style="1" customWidth="1"/>
    <col min="3338" max="3338" width="12" style="1" customWidth="1"/>
    <col min="3339" max="3339" width="7.5" style="1" customWidth="1"/>
    <col min="3340" max="3340" width="10.5" style="1" bestFit="1" customWidth="1"/>
    <col min="3341" max="3341" width="11.5" style="1" bestFit="1" customWidth="1"/>
    <col min="3342" max="3342" width="6" style="1" bestFit="1" customWidth="1"/>
    <col min="3343" max="3343" width="11.25" style="1" bestFit="1" customWidth="1"/>
    <col min="3344" max="3585" width="9" style="1"/>
    <col min="3586" max="3586" width="27.375" style="1" customWidth="1"/>
    <col min="3587" max="3587" width="22" style="1" customWidth="1"/>
    <col min="3588" max="3588" width="5.375" style="1" bestFit="1" customWidth="1"/>
    <col min="3589" max="3589" width="11" style="1" customWidth="1"/>
    <col min="3590" max="3590" width="22.5" style="1" customWidth="1"/>
    <col min="3591" max="3591" width="8.75" style="1" customWidth="1"/>
    <col min="3592" max="3592" width="20.5" style="1" customWidth="1"/>
    <col min="3593" max="3593" width="19.125" style="1" customWidth="1"/>
    <col min="3594" max="3594" width="12" style="1" customWidth="1"/>
    <col min="3595" max="3595" width="7.5" style="1" customWidth="1"/>
    <col min="3596" max="3596" width="10.5" style="1" bestFit="1" customWidth="1"/>
    <col min="3597" max="3597" width="11.5" style="1" bestFit="1" customWidth="1"/>
    <col min="3598" max="3598" width="6" style="1" bestFit="1" customWidth="1"/>
    <col min="3599" max="3599" width="11.25" style="1" bestFit="1" customWidth="1"/>
    <col min="3600" max="3841" width="9" style="1"/>
    <col min="3842" max="3842" width="27.375" style="1" customWidth="1"/>
    <col min="3843" max="3843" width="22" style="1" customWidth="1"/>
    <col min="3844" max="3844" width="5.375" style="1" bestFit="1" customWidth="1"/>
    <col min="3845" max="3845" width="11" style="1" customWidth="1"/>
    <col min="3846" max="3846" width="22.5" style="1" customWidth="1"/>
    <col min="3847" max="3847" width="8.75" style="1" customWidth="1"/>
    <col min="3848" max="3848" width="20.5" style="1" customWidth="1"/>
    <col min="3849" max="3849" width="19.125" style="1" customWidth="1"/>
    <col min="3850" max="3850" width="12" style="1" customWidth="1"/>
    <col min="3851" max="3851" width="7.5" style="1" customWidth="1"/>
    <col min="3852" max="3852" width="10.5" style="1" bestFit="1" customWidth="1"/>
    <col min="3853" max="3853" width="11.5" style="1" bestFit="1" customWidth="1"/>
    <col min="3854" max="3854" width="6" style="1" bestFit="1" customWidth="1"/>
    <col min="3855" max="3855" width="11.25" style="1" bestFit="1" customWidth="1"/>
    <col min="3856" max="4097" width="9" style="1"/>
    <col min="4098" max="4098" width="27.375" style="1" customWidth="1"/>
    <col min="4099" max="4099" width="22" style="1" customWidth="1"/>
    <col min="4100" max="4100" width="5.375" style="1" bestFit="1" customWidth="1"/>
    <col min="4101" max="4101" width="11" style="1" customWidth="1"/>
    <col min="4102" max="4102" width="22.5" style="1" customWidth="1"/>
    <col min="4103" max="4103" width="8.75" style="1" customWidth="1"/>
    <col min="4104" max="4104" width="20.5" style="1" customWidth="1"/>
    <col min="4105" max="4105" width="19.125" style="1" customWidth="1"/>
    <col min="4106" max="4106" width="12" style="1" customWidth="1"/>
    <col min="4107" max="4107" width="7.5" style="1" customWidth="1"/>
    <col min="4108" max="4108" width="10.5" style="1" bestFit="1" customWidth="1"/>
    <col min="4109" max="4109" width="11.5" style="1" bestFit="1" customWidth="1"/>
    <col min="4110" max="4110" width="6" style="1" bestFit="1" customWidth="1"/>
    <col min="4111" max="4111" width="11.25" style="1" bestFit="1" customWidth="1"/>
    <col min="4112" max="4353" width="9" style="1"/>
    <col min="4354" max="4354" width="27.375" style="1" customWidth="1"/>
    <col min="4355" max="4355" width="22" style="1" customWidth="1"/>
    <col min="4356" max="4356" width="5.375" style="1" bestFit="1" customWidth="1"/>
    <col min="4357" max="4357" width="11" style="1" customWidth="1"/>
    <col min="4358" max="4358" width="22.5" style="1" customWidth="1"/>
    <col min="4359" max="4359" width="8.75" style="1" customWidth="1"/>
    <col min="4360" max="4360" width="20.5" style="1" customWidth="1"/>
    <col min="4361" max="4361" width="19.125" style="1" customWidth="1"/>
    <col min="4362" max="4362" width="12" style="1" customWidth="1"/>
    <col min="4363" max="4363" width="7.5" style="1" customWidth="1"/>
    <col min="4364" max="4364" width="10.5" style="1" bestFit="1" customWidth="1"/>
    <col min="4365" max="4365" width="11.5" style="1" bestFit="1" customWidth="1"/>
    <col min="4366" max="4366" width="6" style="1" bestFit="1" customWidth="1"/>
    <col min="4367" max="4367" width="11.25" style="1" bestFit="1" customWidth="1"/>
    <col min="4368" max="4609" width="9" style="1"/>
    <col min="4610" max="4610" width="27.375" style="1" customWidth="1"/>
    <col min="4611" max="4611" width="22" style="1" customWidth="1"/>
    <col min="4612" max="4612" width="5.375" style="1" bestFit="1" customWidth="1"/>
    <col min="4613" max="4613" width="11" style="1" customWidth="1"/>
    <col min="4614" max="4614" width="22.5" style="1" customWidth="1"/>
    <col min="4615" max="4615" width="8.75" style="1" customWidth="1"/>
    <col min="4616" max="4616" width="20.5" style="1" customWidth="1"/>
    <col min="4617" max="4617" width="19.125" style="1" customWidth="1"/>
    <col min="4618" max="4618" width="12" style="1" customWidth="1"/>
    <col min="4619" max="4619" width="7.5" style="1" customWidth="1"/>
    <col min="4620" max="4620" width="10.5" style="1" bestFit="1" customWidth="1"/>
    <col min="4621" max="4621" width="11.5" style="1" bestFit="1" customWidth="1"/>
    <col min="4622" max="4622" width="6" style="1" bestFit="1" customWidth="1"/>
    <col min="4623" max="4623" width="11.25" style="1" bestFit="1" customWidth="1"/>
    <col min="4624" max="4865" width="9" style="1"/>
    <col min="4866" max="4866" width="27.375" style="1" customWidth="1"/>
    <col min="4867" max="4867" width="22" style="1" customWidth="1"/>
    <col min="4868" max="4868" width="5.375" style="1" bestFit="1" customWidth="1"/>
    <col min="4869" max="4869" width="11" style="1" customWidth="1"/>
    <col min="4870" max="4870" width="22.5" style="1" customWidth="1"/>
    <col min="4871" max="4871" width="8.75" style="1" customWidth="1"/>
    <col min="4872" max="4872" width="20.5" style="1" customWidth="1"/>
    <col min="4873" max="4873" width="19.125" style="1" customWidth="1"/>
    <col min="4874" max="4874" width="12" style="1" customWidth="1"/>
    <col min="4875" max="4875" width="7.5" style="1" customWidth="1"/>
    <col min="4876" max="4876" width="10.5" style="1" bestFit="1" customWidth="1"/>
    <col min="4877" max="4877" width="11.5" style="1" bestFit="1" customWidth="1"/>
    <col min="4878" max="4878" width="6" style="1" bestFit="1" customWidth="1"/>
    <col min="4879" max="4879" width="11.25" style="1" bestFit="1" customWidth="1"/>
    <col min="4880" max="5121" width="9" style="1"/>
    <col min="5122" max="5122" width="27.375" style="1" customWidth="1"/>
    <col min="5123" max="5123" width="22" style="1" customWidth="1"/>
    <col min="5124" max="5124" width="5.375" style="1" bestFit="1" customWidth="1"/>
    <col min="5125" max="5125" width="11" style="1" customWidth="1"/>
    <col min="5126" max="5126" width="22.5" style="1" customWidth="1"/>
    <col min="5127" max="5127" width="8.75" style="1" customWidth="1"/>
    <col min="5128" max="5128" width="20.5" style="1" customWidth="1"/>
    <col min="5129" max="5129" width="19.125" style="1" customWidth="1"/>
    <col min="5130" max="5130" width="12" style="1" customWidth="1"/>
    <col min="5131" max="5131" width="7.5" style="1" customWidth="1"/>
    <col min="5132" max="5132" width="10.5" style="1" bestFit="1" customWidth="1"/>
    <col min="5133" max="5133" width="11.5" style="1" bestFit="1" customWidth="1"/>
    <col min="5134" max="5134" width="6" style="1" bestFit="1" customWidth="1"/>
    <col min="5135" max="5135" width="11.25" style="1" bestFit="1" customWidth="1"/>
    <col min="5136" max="5377" width="9" style="1"/>
    <col min="5378" max="5378" width="27.375" style="1" customWidth="1"/>
    <col min="5379" max="5379" width="22" style="1" customWidth="1"/>
    <col min="5380" max="5380" width="5.375" style="1" bestFit="1" customWidth="1"/>
    <col min="5381" max="5381" width="11" style="1" customWidth="1"/>
    <col min="5382" max="5382" width="22.5" style="1" customWidth="1"/>
    <col min="5383" max="5383" width="8.75" style="1" customWidth="1"/>
    <col min="5384" max="5384" width="20.5" style="1" customWidth="1"/>
    <col min="5385" max="5385" width="19.125" style="1" customWidth="1"/>
    <col min="5386" max="5386" width="12" style="1" customWidth="1"/>
    <col min="5387" max="5387" width="7.5" style="1" customWidth="1"/>
    <col min="5388" max="5388" width="10.5" style="1" bestFit="1" customWidth="1"/>
    <col min="5389" max="5389" width="11.5" style="1" bestFit="1" customWidth="1"/>
    <col min="5390" max="5390" width="6" style="1" bestFit="1" customWidth="1"/>
    <col min="5391" max="5391" width="11.25" style="1" bestFit="1" customWidth="1"/>
    <col min="5392" max="5633" width="9" style="1"/>
    <col min="5634" max="5634" width="27.375" style="1" customWidth="1"/>
    <col min="5635" max="5635" width="22" style="1" customWidth="1"/>
    <col min="5636" max="5636" width="5.375" style="1" bestFit="1" customWidth="1"/>
    <col min="5637" max="5637" width="11" style="1" customWidth="1"/>
    <col min="5638" max="5638" width="22.5" style="1" customWidth="1"/>
    <col min="5639" max="5639" width="8.75" style="1" customWidth="1"/>
    <col min="5640" max="5640" width="20.5" style="1" customWidth="1"/>
    <col min="5641" max="5641" width="19.125" style="1" customWidth="1"/>
    <col min="5642" max="5642" width="12" style="1" customWidth="1"/>
    <col min="5643" max="5643" width="7.5" style="1" customWidth="1"/>
    <col min="5644" max="5644" width="10.5" style="1" bestFit="1" customWidth="1"/>
    <col min="5645" max="5645" width="11.5" style="1" bestFit="1" customWidth="1"/>
    <col min="5646" max="5646" width="6" style="1" bestFit="1" customWidth="1"/>
    <col min="5647" max="5647" width="11.25" style="1" bestFit="1" customWidth="1"/>
    <col min="5648" max="5889" width="9" style="1"/>
    <col min="5890" max="5890" width="27.375" style="1" customWidth="1"/>
    <col min="5891" max="5891" width="22" style="1" customWidth="1"/>
    <col min="5892" max="5892" width="5.375" style="1" bestFit="1" customWidth="1"/>
    <col min="5893" max="5893" width="11" style="1" customWidth="1"/>
    <col min="5894" max="5894" width="22.5" style="1" customWidth="1"/>
    <col min="5895" max="5895" width="8.75" style="1" customWidth="1"/>
    <col min="5896" max="5896" width="20.5" style="1" customWidth="1"/>
    <col min="5897" max="5897" width="19.125" style="1" customWidth="1"/>
    <col min="5898" max="5898" width="12" style="1" customWidth="1"/>
    <col min="5899" max="5899" width="7.5" style="1" customWidth="1"/>
    <col min="5900" max="5900" width="10.5" style="1" bestFit="1" customWidth="1"/>
    <col min="5901" max="5901" width="11.5" style="1" bestFit="1" customWidth="1"/>
    <col min="5902" max="5902" width="6" style="1" bestFit="1" customWidth="1"/>
    <col min="5903" max="5903" width="11.25" style="1" bestFit="1" customWidth="1"/>
    <col min="5904" max="6145" width="9" style="1"/>
    <col min="6146" max="6146" width="27.375" style="1" customWidth="1"/>
    <col min="6147" max="6147" width="22" style="1" customWidth="1"/>
    <col min="6148" max="6148" width="5.375" style="1" bestFit="1" customWidth="1"/>
    <col min="6149" max="6149" width="11" style="1" customWidth="1"/>
    <col min="6150" max="6150" width="22.5" style="1" customWidth="1"/>
    <col min="6151" max="6151" width="8.75" style="1" customWidth="1"/>
    <col min="6152" max="6152" width="20.5" style="1" customWidth="1"/>
    <col min="6153" max="6153" width="19.125" style="1" customWidth="1"/>
    <col min="6154" max="6154" width="12" style="1" customWidth="1"/>
    <col min="6155" max="6155" width="7.5" style="1" customWidth="1"/>
    <col min="6156" max="6156" width="10.5" style="1" bestFit="1" customWidth="1"/>
    <col min="6157" max="6157" width="11.5" style="1" bestFit="1" customWidth="1"/>
    <col min="6158" max="6158" width="6" style="1" bestFit="1" customWidth="1"/>
    <col min="6159" max="6159" width="11.25" style="1" bestFit="1" customWidth="1"/>
    <col min="6160" max="6401" width="9" style="1"/>
    <col min="6402" max="6402" width="27.375" style="1" customWidth="1"/>
    <col min="6403" max="6403" width="22" style="1" customWidth="1"/>
    <col min="6404" max="6404" width="5.375" style="1" bestFit="1" customWidth="1"/>
    <col min="6405" max="6405" width="11" style="1" customWidth="1"/>
    <col min="6406" max="6406" width="22.5" style="1" customWidth="1"/>
    <col min="6407" max="6407" width="8.75" style="1" customWidth="1"/>
    <col min="6408" max="6408" width="20.5" style="1" customWidth="1"/>
    <col min="6409" max="6409" width="19.125" style="1" customWidth="1"/>
    <col min="6410" max="6410" width="12" style="1" customWidth="1"/>
    <col min="6411" max="6411" width="7.5" style="1" customWidth="1"/>
    <col min="6412" max="6412" width="10.5" style="1" bestFit="1" customWidth="1"/>
    <col min="6413" max="6413" width="11.5" style="1" bestFit="1" customWidth="1"/>
    <col min="6414" max="6414" width="6" style="1" bestFit="1" customWidth="1"/>
    <col min="6415" max="6415" width="11.25" style="1" bestFit="1" customWidth="1"/>
    <col min="6416" max="6657" width="9" style="1"/>
    <col min="6658" max="6658" width="27.375" style="1" customWidth="1"/>
    <col min="6659" max="6659" width="22" style="1" customWidth="1"/>
    <col min="6660" max="6660" width="5.375" style="1" bestFit="1" customWidth="1"/>
    <col min="6661" max="6661" width="11" style="1" customWidth="1"/>
    <col min="6662" max="6662" width="22.5" style="1" customWidth="1"/>
    <col min="6663" max="6663" width="8.75" style="1" customWidth="1"/>
    <col min="6664" max="6664" width="20.5" style="1" customWidth="1"/>
    <col min="6665" max="6665" width="19.125" style="1" customWidth="1"/>
    <col min="6666" max="6666" width="12" style="1" customWidth="1"/>
    <col min="6667" max="6667" width="7.5" style="1" customWidth="1"/>
    <col min="6668" max="6668" width="10.5" style="1" bestFit="1" customWidth="1"/>
    <col min="6669" max="6669" width="11.5" style="1" bestFit="1" customWidth="1"/>
    <col min="6670" max="6670" width="6" style="1" bestFit="1" customWidth="1"/>
    <col min="6671" max="6671" width="11.25" style="1" bestFit="1" customWidth="1"/>
    <col min="6672" max="6913" width="9" style="1"/>
    <col min="6914" max="6914" width="27.375" style="1" customWidth="1"/>
    <col min="6915" max="6915" width="22" style="1" customWidth="1"/>
    <col min="6916" max="6916" width="5.375" style="1" bestFit="1" customWidth="1"/>
    <col min="6917" max="6917" width="11" style="1" customWidth="1"/>
    <col min="6918" max="6918" width="22.5" style="1" customWidth="1"/>
    <col min="6919" max="6919" width="8.75" style="1" customWidth="1"/>
    <col min="6920" max="6920" width="20.5" style="1" customWidth="1"/>
    <col min="6921" max="6921" width="19.125" style="1" customWidth="1"/>
    <col min="6922" max="6922" width="12" style="1" customWidth="1"/>
    <col min="6923" max="6923" width="7.5" style="1" customWidth="1"/>
    <col min="6924" max="6924" width="10.5" style="1" bestFit="1" customWidth="1"/>
    <col min="6925" max="6925" width="11.5" style="1" bestFit="1" customWidth="1"/>
    <col min="6926" max="6926" width="6" style="1" bestFit="1" customWidth="1"/>
    <col min="6927" max="6927" width="11.25" style="1" bestFit="1" customWidth="1"/>
    <col min="6928" max="7169" width="9" style="1"/>
    <col min="7170" max="7170" width="27.375" style="1" customWidth="1"/>
    <col min="7171" max="7171" width="22" style="1" customWidth="1"/>
    <col min="7172" max="7172" width="5.375" style="1" bestFit="1" customWidth="1"/>
    <col min="7173" max="7173" width="11" style="1" customWidth="1"/>
    <col min="7174" max="7174" width="22.5" style="1" customWidth="1"/>
    <col min="7175" max="7175" width="8.75" style="1" customWidth="1"/>
    <col min="7176" max="7176" width="20.5" style="1" customWidth="1"/>
    <col min="7177" max="7177" width="19.125" style="1" customWidth="1"/>
    <col min="7178" max="7178" width="12" style="1" customWidth="1"/>
    <col min="7179" max="7179" width="7.5" style="1" customWidth="1"/>
    <col min="7180" max="7180" width="10.5" style="1" bestFit="1" customWidth="1"/>
    <col min="7181" max="7181" width="11.5" style="1" bestFit="1" customWidth="1"/>
    <col min="7182" max="7182" width="6" style="1" bestFit="1" customWidth="1"/>
    <col min="7183" max="7183" width="11.25" style="1" bestFit="1" customWidth="1"/>
    <col min="7184" max="7425" width="9" style="1"/>
    <col min="7426" max="7426" width="27.375" style="1" customWidth="1"/>
    <col min="7427" max="7427" width="22" style="1" customWidth="1"/>
    <col min="7428" max="7428" width="5.375" style="1" bestFit="1" customWidth="1"/>
    <col min="7429" max="7429" width="11" style="1" customWidth="1"/>
    <col min="7430" max="7430" width="22.5" style="1" customWidth="1"/>
    <col min="7431" max="7431" width="8.75" style="1" customWidth="1"/>
    <col min="7432" max="7432" width="20.5" style="1" customWidth="1"/>
    <col min="7433" max="7433" width="19.125" style="1" customWidth="1"/>
    <col min="7434" max="7434" width="12" style="1" customWidth="1"/>
    <col min="7435" max="7435" width="7.5" style="1" customWidth="1"/>
    <col min="7436" max="7436" width="10.5" style="1" bestFit="1" customWidth="1"/>
    <col min="7437" max="7437" width="11.5" style="1" bestFit="1" customWidth="1"/>
    <col min="7438" max="7438" width="6" style="1" bestFit="1" customWidth="1"/>
    <col min="7439" max="7439" width="11.25" style="1" bestFit="1" customWidth="1"/>
    <col min="7440" max="7681" width="9" style="1"/>
    <col min="7682" max="7682" width="27.375" style="1" customWidth="1"/>
    <col min="7683" max="7683" width="22" style="1" customWidth="1"/>
    <col min="7684" max="7684" width="5.375" style="1" bestFit="1" customWidth="1"/>
    <col min="7685" max="7685" width="11" style="1" customWidth="1"/>
    <col min="7686" max="7686" width="22.5" style="1" customWidth="1"/>
    <col min="7687" max="7687" width="8.75" style="1" customWidth="1"/>
    <col min="7688" max="7688" width="20.5" style="1" customWidth="1"/>
    <col min="7689" max="7689" width="19.125" style="1" customWidth="1"/>
    <col min="7690" max="7690" width="12" style="1" customWidth="1"/>
    <col min="7691" max="7691" width="7.5" style="1" customWidth="1"/>
    <col min="7692" max="7692" width="10.5" style="1" bestFit="1" customWidth="1"/>
    <col min="7693" max="7693" width="11.5" style="1" bestFit="1" customWidth="1"/>
    <col min="7694" max="7694" width="6" style="1" bestFit="1" customWidth="1"/>
    <col min="7695" max="7695" width="11.25" style="1" bestFit="1" customWidth="1"/>
    <col min="7696" max="7937" width="9" style="1"/>
    <col min="7938" max="7938" width="27.375" style="1" customWidth="1"/>
    <col min="7939" max="7939" width="22" style="1" customWidth="1"/>
    <col min="7940" max="7940" width="5.375" style="1" bestFit="1" customWidth="1"/>
    <col min="7941" max="7941" width="11" style="1" customWidth="1"/>
    <col min="7942" max="7942" width="22.5" style="1" customWidth="1"/>
    <col min="7943" max="7943" width="8.75" style="1" customWidth="1"/>
    <col min="7944" max="7944" width="20.5" style="1" customWidth="1"/>
    <col min="7945" max="7945" width="19.125" style="1" customWidth="1"/>
    <col min="7946" max="7946" width="12" style="1" customWidth="1"/>
    <col min="7947" max="7947" width="7.5" style="1" customWidth="1"/>
    <col min="7948" max="7948" width="10.5" style="1" bestFit="1" customWidth="1"/>
    <col min="7949" max="7949" width="11.5" style="1" bestFit="1" customWidth="1"/>
    <col min="7950" max="7950" width="6" style="1" bestFit="1" customWidth="1"/>
    <col min="7951" max="7951" width="11.25" style="1" bestFit="1" customWidth="1"/>
    <col min="7952" max="8193" width="9" style="1"/>
    <col min="8194" max="8194" width="27.375" style="1" customWidth="1"/>
    <col min="8195" max="8195" width="22" style="1" customWidth="1"/>
    <col min="8196" max="8196" width="5.375" style="1" bestFit="1" customWidth="1"/>
    <col min="8197" max="8197" width="11" style="1" customWidth="1"/>
    <col min="8198" max="8198" width="22.5" style="1" customWidth="1"/>
    <col min="8199" max="8199" width="8.75" style="1" customWidth="1"/>
    <col min="8200" max="8200" width="20.5" style="1" customWidth="1"/>
    <col min="8201" max="8201" width="19.125" style="1" customWidth="1"/>
    <col min="8202" max="8202" width="12" style="1" customWidth="1"/>
    <col min="8203" max="8203" width="7.5" style="1" customWidth="1"/>
    <col min="8204" max="8204" width="10.5" style="1" bestFit="1" customWidth="1"/>
    <col min="8205" max="8205" width="11.5" style="1" bestFit="1" customWidth="1"/>
    <col min="8206" max="8206" width="6" style="1" bestFit="1" customWidth="1"/>
    <col min="8207" max="8207" width="11.25" style="1" bestFit="1" customWidth="1"/>
    <col min="8208" max="8449" width="9" style="1"/>
    <col min="8450" max="8450" width="27.375" style="1" customWidth="1"/>
    <col min="8451" max="8451" width="22" style="1" customWidth="1"/>
    <col min="8452" max="8452" width="5.375" style="1" bestFit="1" customWidth="1"/>
    <col min="8453" max="8453" width="11" style="1" customWidth="1"/>
    <col min="8454" max="8454" width="22.5" style="1" customWidth="1"/>
    <col min="8455" max="8455" width="8.75" style="1" customWidth="1"/>
    <col min="8456" max="8456" width="20.5" style="1" customWidth="1"/>
    <col min="8457" max="8457" width="19.125" style="1" customWidth="1"/>
    <col min="8458" max="8458" width="12" style="1" customWidth="1"/>
    <col min="8459" max="8459" width="7.5" style="1" customWidth="1"/>
    <col min="8460" max="8460" width="10.5" style="1" bestFit="1" customWidth="1"/>
    <col min="8461" max="8461" width="11.5" style="1" bestFit="1" customWidth="1"/>
    <col min="8462" max="8462" width="6" style="1" bestFit="1" customWidth="1"/>
    <col min="8463" max="8463" width="11.25" style="1" bestFit="1" customWidth="1"/>
    <col min="8464" max="8705" width="9" style="1"/>
    <col min="8706" max="8706" width="27.375" style="1" customWidth="1"/>
    <col min="8707" max="8707" width="22" style="1" customWidth="1"/>
    <col min="8708" max="8708" width="5.375" style="1" bestFit="1" customWidth="1"/>
    <col min="8709" max="8709" width="11" style="1" customWidth="1"/>
    <col min="8710" max="8710" width="22.5" style="1" customWidth="1"/>
    <col min="8711" max="8711" width="8.75" style="1" customWidth="1"/>
    <col min="8712" max="8712" width="20.5" style="1" customWidth="1"/>
    <col min="8713" max="8713" width="19.125" style="1" customWidth="1"/>
    <col min="8714" max="8714" width="12" style="1" customWidth="1"/>
    <col min="8715" max="8715" width="7.5" style="1" customWidth="1"/>
    <col min="8716" max="8716" width="10.5" style="1" bestFit="1" customWidth="1"/>
    <col min="8717" max="8717" width="11.5" style="1" bestFit="1" customWidth="1"/>
    <col min="8718" max="8718" width="6" style="1" bestFit="1" customWidth="1"/>
    <col min="8719" max="8719" width="11.25" style="1" bestFit="1" customWidth="1"/>
    <col min="8720" max="8961" width="9" style="1"/>
    <col min="8962" max="8962" width="27.375" style="1" customWidth="1"/>
    <col min="8963" max="8963" width="22" style="1" customWidth="1"/>
    <col min="8964" max="8964" width="5.375" style="1" bestFit="1" customWidth="1"/>
    <col min="8965" max="8965" width="11" style="1" customWidth="1"/>
    <col min="8966" max="8966" width="22.5" style="1" customWidth="1"/>
    <col min="8967" max="8967" width="8.75" style="1" customWidth="1"/>
    <col min="8968" max="8968" width="20.5" style="1" customWidth="1"/>
    <col min="8969" max="8969" width="19.125" style="1" customWidth="1"/>
    <col min="8970" max="8970" width="12" style="1" customWidth="1"/>
    <col min="8971" max="8971" width="7.5" style="1" customWidth="1"/>
    <col min="8972" max="8972" width="10.5" style="1" bestFit="1" customWidth="1"/>
    <col min="8973" max="8973" width="11.5" style="1" bestFit="1" customWidth="1"/>
    <col min="8974" max="8974" width="6" style="1" bestFit="1" customWidth="1"/>
    <col min="8975" max="8975" width="11.25" style="1" bestFit="1" customWidth="1"/>
    <col min="8976" max="9217" width="9" style="1"/>
    <col min="9218" max="9218" width="27.375" style="1" customWidth="1"/>
    <col min="9219" max="9219" width="22" style="1" customWidth="1"/>
    <col min="9220" max="9220" width="5.375" style="1" bestFit="1" customWidth="1"/>
    <col min="9221" max="9221" width="11" style="1" customWidth="1"/>
    <col min="9222" max="9222" width="22.5" style="1" customWidth="1"/>
    <col min="9223" max="9223" width="8.75" style="1" customWidth="1"/>
    <col min="9224" max="9224" width="20.5" style="1" customWidth="1"/>
    <col min="9225" max="9225" width="19.125" style="1" customWidth="1"/>
    <col min="9226" max="9226" width="12" style="1" customWidth="1"/>
    <col min="9227" max="9227" width="7.5" style="1" customWidth="1"/>
    <col min="9228" max="9228" width="10.5" style="1" bestFit="1" customWidth="1"/>
    <col min="9229" max="9229" width="11.5" style="1" bestFit="1" customWidth="1"/>
    <col min="9230" max="9230" width="6" style="1" bestFit="1" customWidth="1"/>
    <col min="9231" max="9231" width="11.25" style="1" bestFit="1" customWidth="1"/>
    <col min="9232" max="9473" width="9" style="1"/>
    <col min="9474" max="9474" width="27.375" style="1" customWidth="1"/>
    <col min="9475" max="9475" width="22" style="1" customWidth="1"/>
    <col min="9476" max="9476" width="5.375" style="1" bestFit="1" customWidth="1"/>
    <col min="9477" max="9477" width="11" style="1" customWidth="1"/>
    <col min="9478" max="9478" width="22.5" style="1" customWidth="1"/>
    <col min="9479" max="9479" width="8.75" style="1" customWidth="1"/>
    <col min="9480" max="9480" width="20.5" style="1" customWidth="1"/>
    <col min="9481" max="9481" width="19.125" style="1" customWidth="1"/>
    <col min="9482" max="9482" width="12" style="1" customWidth="1"/>
    <col min="9483" max="9483" width="7.5" style="1" customWidth="1"/>
    <col min="9484" max="9484" width="10.5" style="1" bestFit="1" customWidth="1"/>
    <col min="9485" max="9485" width="11.5" style="1" bestFit="1" customWidth="1"/>
    <col min="9486" max="9486" width="6" style="1" bestFit="1" customWidth="1"/>
    <col min="9487" max="9487" width="11.25" style="1" bestFit="1" customWidth="1"/>
    <col min="9488" max="9729" width="9" style="1"/>
    <col min="9730" max="9730" width="27.375" style="1" customWidth="1"/>
    <col min="9731" max="9731" width="22" style="1" customWidth="1"/>
    <col min="9732" max="9732" width="5.375" style="1" bestFit="1" customWidth="1"/>
    <col min="9733" max="9733" width="11" style="1" customWidth="1"/>
    <col min="9734" max="9734" width="22.5" style="1" customWidth="1"/>
    <col min="9735" max="9735" width="8.75" style="1" customWidth="1"/>
    <col min="9736" max="9736" width="20.5" style="1" customWidth="1"/>
    <col min="9737" max="9737" width="19.125" style="1" customWidth="1"/>
    <col min="9738" max="9738" width="12" style="1" customWidth="1"/>
    <col min="9739" max="9739" width="7.5" style="1" customWidth="1"/>
    <col min="9740" max="9740" width="10.5" style="1" bestFit="1" customWidth="1"/>
    <col min="9741" max="9741" width="11.5" style="1" bestFit="1" customWidth="1"/>
    <col min="9742" max="9742" width="6" style="1" bestFit="1" customWidth="1"/>
    <col min="9743" max="9743" width="11.25" style="1" bestFit="1" customWidth="1"/>
    <col min="9744" max="9985" width="9" style="1"/>
    <col min="9986" max="9986" width="27.375" style="1" customWidth="1"/>
    <col min="9987" max="9987" width="22" style="1" customWidth="1"/>
    <col min="9988" max="9988" width="5.375" style="1" bestFit="1" customWidth="1"/>
    <col min="9989" max="9989" width="11" style="1" customWidth="1"/>
    <col min="9990" max="9990" width="22.5" style="1" customWidth="1"/>
    <col min="9991" max="9991" width="8.75" style="1" customWidth="1"/>
    <col min="9992" max="9992" width="20.5" style="1" customWidth="1"/>
    <col min="9993" max="9993" width="19.125" style="1" customWidth="1"/>
    <col min="9994" max="9994" width="12" style="1" customWidth="1"/>
    <col min="9995" max="9995" width="7.5" style="1" customWidth="1"/>
    <col min="9996" max="9996" width="10.5" style="1" bestFit="1" customWidth="1"/>
    <col min="9997" max="9997" width="11.5" style="1" bestFit="1" customWidth="1"/>
    <col min="9998" max="9998" width="6" style="1" bestFit="1" customWidth="1"/>
    <col min="9999" max="9999" width="11.25" style="1" bestFit="1" customWidth="1"/>
    <col min="10000" max="10241" width="9" style="1"/>
    <col min="10242" max="10242" width="27.375" style="1" customWidth="1"/>
    <col min="10243" max="10243" width="22" style="1" customWidth="1"/>
    <col min="10244" max="10244" width="5.375" style="1" bestFit="1" customWidth="1"/>
    <col min="10245" max="10245" width="11" style="1" customWidth="1"/>
    <col min="10246" max="10246" width="22.5" style="1" customWidth="1"/>
    <col min="10247" max="10247" width="8.75" style="1" customWidth="1"/>
    <col min="10248" max="10248" width="20.5" style="1" customWidth="1"/>
    <col min="10249" max="10249" width="19.125" style="1" customWidth="1"/>
    <col min="10250" max="10250" width="12" style="1" customWidth="1"/>
    <col min="10251" max="10251" width="7.5" style="1" customWidth="1"/>
    <col min="10252" max="10252" width="10.5" style="1" bestFit="1" customWidth="1"/>
    <col min="10253" max="10253" width="11.5" style="1" bestFit="1" customWidth="1"/>
    <col min="10254" max="10254" width="6" style="1" bestFit="1" customWidth="1"/>
    <col min="10255" max="10255" width="11.25" style="1" bestFit="1" customWidth="1"/>
    <col min="10256" max="10497" width="9" style="1"/>
    <col min="10498" max="10498" width="27.375" style="1" customWidth="1"/>
    <col min="10499" max="10499" width="22" style="1" customWidth="1"/>
    <col min="10500" max="10500" width="5.375" style="1" bestFit="1" customWidth="1"/>
    <col min="10501" max="10501" width="11" style="1" customWidth="1"/>
    <col min="10502" max="10502" width="22.5" style="1" customWidth="1"/>
    <col min="10503" max="10503" width="8.75" style="1" customWidth="1"/>
    <col min="10504" max="10504" width="20.5" style="1" customWidth="1"/>
    <col min="10505" max="10505" width="19.125" style="1" customWidth="1"/>
    <col min="10506" max="10506" width="12" style="1" customWidth="1"/>
    <col min="10507" max="10507" width="7.5" style="1" customWidth="1"/>
    <col min="10508" max="10508" width="10.5" style="1" bestFit="1" customWidth="1"/>
    <col min="10509" max="10509" width="11.5" style="1" bestFit="1" customWidth="1"/>
    <col min="10510" max="10510" width="6" style="1" bestFit="1" customWidth="1"/>
    <col min="10511" max="10511" width="11.25" style="1" bestFit="1" customWidth="1"/>
    <col min="10512" max="10753" width="9" style="1"/>
    <col min="10754" max="10754" width="27.375" style="1" customWidth="1"/>
    <col min="10755" max="10755" width="22" style="1" customWidth="1"/>
    <col min="10756" max="10756" width="5.375" style="1" bestFit="1" customWidth="1"/>
    <col min="10757" max="10757" width="11" style="1" customWidth="1"/>
    <col min="10758" max="10758" width="22.5" style="1" customWidth="1"/>
    <col min="10759" max="10759" width="8.75" style="1" customWidth="1"/>
    <col min="10760" max="10760" width="20.5" style="1" customWidth="1"/>
    <col min="10761" max="10761" width="19.125" style="1" customWidth="1"/>
    <col min="10762" max="10762" width="12" style="1" customWidth="1"/>
    <col min="10763" max="10763" width="7.5" style="1" customWidth="1"/>
    <col min="10764" max="10764" width="10.5" style="1" bestFit="1" customWidth="1"/>
    <col min="10765" max="10765" width="11.5" style="1" bestFit="1" customWidth="1"/>
    <col min="10766" max="10766" width="6" style="1" bestFit="1" customWidth="1"/>
    <col min="10767" max="10767" width="11.25" style="1" bestFit="1" customWidth="1"/>
    <col min="10768" max="11009" width="9" style="1"/>
    <col min="11010" max="11010" width="27.375" style="1" customWidth="1"/>
    <col min="11011" max="11011" width="22" style="1" customWidth="1"/>
    <col min="11012" max="11012" width="5.375" style="1" bestFit="1" customWidth="1"/>
    <col min="11013" max="11013" width="11" style="1" customWidth="1"/>
    <col min="11014" max="11014" width="22.5" style="1" customWidth="1"/>
    <col min="11015" max="11015" width="8.75" style="1" customWidth="1"/>
    <col min="11016" max="11016" width="20.5" style="1" customWidth="1"/>
    <col min="11017" max="11017" width="19.125" style="1" customWidth="1"/>
    <col min="11018" max="11018" width="12" style="1" customWidth="1"/>
    <col min="11019" max="11019" width="7.5" style="1" customWidth="1"/>
    <col min="11020" max="11020" width="10.5" style="1" bestFit="1" customWidth="1"/>
    <col min="11021" max="11021" width="11.5" style="1" bestFit="1" customWidth="1"/>
    <col min="11022" max="11022" width="6" style="1" bestFit="1" customWidth="1"/>
    <col min="11023" max="11023" width="11.25" style="1" bestFit="1" customWidth="1"/>
    <col min="11024" max="11265" width="9" style="1"/>
    <col min="11266" max="11266" width="27.375" style="1" customWidth="1"/>
    <col min="11267" max="11267" width="22" style="1" customWidth="1"/>
    <col min="11268" max="11268" width="5.375" style="1" bestFit="1" customWidth="1"/>
    <col min="11269" max="11269" width="11" style="1" customWidth="1"/>
    <col min="11270" max="11270" width="22.5" style="1" customWidth="1"/>
    <col min="11271" max="11271" width="8.75" style="1" customWidth="1"/>
    <col min="11272" max="11272" width="20.5" style="1" customWidth="1"/>
    <col min="11273" max="11273" width="19.125" style="1" customWidth="1"/>
    <col min="11274" max="11274" width="12" style="1" customWidth="1"/>
    <col min="11275" max="11275" width="7.5" style="1" customWidth="1"/>
    <col min="11276" max="11276" width="10.5" style="1" bestFit="1" customWidth="1"/>
    <col min="11277" max="11277" width="11.5" style="1" bestFit="1" customWidth="1"/>
    <col min="11278" max="11278" width="6" style="1" bestFit="1" customWidth="1"/>
    <col min="11279" max="11279" width="11.25" style="1" bestFit="1" customWidth="1"/>
    <col min="11280" max="11521" width="9" style="1"/>
    <col min="11522" max="11522" width="27.375" style="1" customWidth="1"/>
    <col min="11523" max="11523" width="22" style="1" customWidth="1"/>
    <col min="11524" max="11524" width="5.375" style="1" bestFit="1" customWidth="1"/>
    <col min="11525" max="11525" width="11" style="1" customWidth="1"/>
    <col min="11526" max="11526" width="22.5" style="1" customWidth="1"/>
    <col min="11527" max="11527" width="8.75" style="1" customWidth="1"/>
    <col min="11528" max="11528" width="20.5" style="1" customWidth="1"/>
    <col min="11529" max="11529" width="19.125" style="1" customWidth="1"/>
    <col min="11530" max="11530" width="12" style="1" customWidth="1"/>
    <col min="11531" max="11531" width="7.5" style="1" customWidth="1"/>
    <col min="11532" max="11532" width="10.5" style="1" bestFit="1" customWidth="1"/>
    <col min="11533" max="11533" width="11.5" style="1" bestFit="1" customWidth="1"/>
    <col min="11534" max="11534" width="6" style="1" bestFit="1" customWidth="1"/>
    <col min="11535" max="11535" width="11.25" style="1" bestFit="1" customWidth="1"/>
    <col min="11536" max="11777" width="9" style="1"/>
    <col min="11778" max="11778" width="27.375" style="1" customWidth="1"/>
    <col min="11779" max="11779" width="22" style="1" customWidth="1"/>
    <col min="11780" max="11780" width="5.375" style="1" bestFit="1" customWidth="1"/>
    <col min="11781" max="11781" width="11" style="1" customWidth="1"/>
    <col min="11782" max="11782" width="22.5" style="1" customWidth="1"/>
    <col min="11783" max="11783" width="8.75" style="1" customWidth="1"/>
    <col min="11784" max="11784" width="20.5" style="1" customWidth="1"/>
    <col min="11785" max="11785" width="19.125" style="1" customWidth="1"/>
    <col min="11786" max="11786" width="12" style="1" customWidth="1"/>
    <col min="11787" max="11787" width="7.5" style="1" customWidth="1"/>
    <col min="11788" max="11788" width="10.5" style="1" bestFit="1" customWidth="1"/>
    <col min="11789" max="11789" width="11.5" style="1" bestFit="1" customWidth="1"/>
    <col min="11790" max="11790" width="6" style="1" bestFit="1" customWidth="1"/>
    <col min="11791" max="11791" width="11.25" style="1" bestFit="1" customWidth="1"/>
    <col min="11792" max="12033" width="9" style="1"/>
    <col min="12034" max="12034" width="27.375" style="1" customWidth="1"/>
    <col min="12035" max="12035" width="22" style="1" customWidth="1"/>
    <col min="12036" max="12036" width="5.375" style="1" bestFit="1" customWidth="1"/>
    <col min="12037" max="12037" width="11" style="1" customWidth="1"/>
    <col min="12038" max="12038" width="22.5" style="1" customWidth="1"/>
    <col min="12039" max="12039" width="8.75" style="1" customWidth="1"/>
    <col min="12040" max="12040" width="20.5" style="1" customWidth="1"/>
    <col min="12041" max="12041" width="19.125" style="1" customWidth="1"/>
    <col min="12042" max="12042" width="12" style="1" customWidth="1"/>
    <col min="12043" max="12043" width="7.5" style="1" customWidth="1"/>
    <col min="12044" max="12044" width="10.5" style="1" bestFit="1" customWidth="1"/>
    <col min="12045" max="12045" width="11.5" style="1" bestFit="1" customWidth="1"/>
    <col min="12046" max="12046" width="6" style="1" bestFit="1" customWidth="1"/>
    <col min="12047" max="12047" width="11.25" style="1" bestFit="1" customWidth="1"/>
    <col min="12048" max="12289" width="9" style="1"/>
    <col min="12290" max="12290" width="27.375" style="1" customWidth="1"/>
    <col min="12291" max="12291" width="22" style="1" customWidth="1"/>
    <col min="12292" max="12292" width="5.375" style="1" bestFit="1" customWidth="1"/>
    <col min="12293" max="12293" width="11" style="1" customWidth="1"/>
    <col min="12294" max="12294" width="22.5" style="1" customWidth="1"/>
    <col min="12295" max="12295" width="8.75" style="1" customWidth="1"/>
    <col min="12296" max="12296" width="20.5" style="1" customWidth="1"/>
    <col min="12297" max="12297" width="19.125" style="1" customWidth="1"/>
    <col min="12298" max="12298" width="12" style="1" customWidth="1"/>
    <col min="12299" max="12299" width="7.5" style="1" customWidth="1"/>
    <col min="12300" max="12300" width="10.5" style="1" bestFit="1" customWidth="1"/>
    <col min="12301" max="12301" width="11.5" style="1" bestFit="1" customWidth="1"/>
    <col min="12302" max="12302" width="6" style="1" bestFit="1" customWidth="1"/>
    <col min="12303" max="12303" width="11.25" style="1" bestFit="1" customWidth="1"/>
    <col min="12304" max="12545" width="9" style="1"/>
    <col min="12546" max="12546" width="27.375" style="1" customWidth="1"/>
    <col min="12547" max="12547" width="22" style="1" customWidth="1"/>
    <col min="12548" max="12548" width="5.375" style="1" bestFit="1" customWidth="1"/>
    <col min="12549" max="12549" width="11" style="1" customWidth="1"/>
    <col min="12550" max="12550" width="22.5" style="1" customWidth="1"/>
    <col min="12551" max="12551" width="8.75" style="1" customWidth="1"/>
    <col min="12552" max="12552" width="20.5" style="1" customWidth="1"/>
    <col min="12553" max="12553" width="19.125" style="1" customWidth="1"/>
    <col min="12554" max="12554" width="12" style="1" customWidth="1"/>
    <col min="12555" max="12555" width="7.5" style="1" customWidth="1"/>
    <col min="12556" max="12556" width="10.5" style="1" bestFit="1" customWidth="1"/>
    <col min="12557" max="12557" width="11.5" style="1" bestFit="1" customWidth="1"/>
    <col min="12558" max="12558" width="6" style="1" bestFit="1" customWidth="1"/>
    <col min="12559" max="12559" width="11.25" style="1" bestFit="1" customWidth="1"/>
    <col min="12560" max="12801" width="9" style="1"/>
    <col min="12802" max="12802" width="27.375" style="1" customWidth="1"/>
    <col min="12803" max="12803" width="22" style="1" customWidth="1"/>
    <col min="12804" max="12804" width="5.375" style="1" bestFit="1" customWidth="1"/>
    <col min="12805" max="12805" width="11" style="1" customWidth="1"/>
    <col min="12806" max="12806" width="22.5" style="1" customWidth="1"/>
    <col min="12807" max="12807" width="8.75" style="1" customWidth="1"/>
    <col min="12808" max="12808" width="20.5" style="1" customWidth="1"/>
    <col min="12809" max="12809" width="19.125" style="1" customWidth="1"/>
    <col min="12810" max="12810" width="12" style="1" customWidth="1"/>
    <col min="12811" max="12811" width="7.5" style="1" customWidth="1"/>
    <col min="12812" max="12812" width="10.5" style="1" bestFit="1" customWidth="1"/>
    <col min="12813" max="12813" width="11.5" style="1" bestFit="1" customWidth="1"/>
    <col min="12814" max="12814" width="6" style="1" bestFit="1" customWidth="1"/>
    <col min="12815" max="12815" width="11.25" style="1" bestFit="1" customWidth="1"/>
    <col min="12816" max="13057" width="9" style="1"/>
    <col min="13058" max="13058" width="27.375" style="1" customWidth="1"/>
    <col min="13059" max="13059" width="22" style="1" customWidth="1"/>
    <col min="13060" max="13060" width="5.375" style="1" bestFit="1" customWidth="1"/>
    <col min="13061" max="13061" width="11" style="1" customWidth="1"/>
    <col min="13062" max="13062" width="22.5" style="1" customWidth="1"/>
    <col min="13063" max="13063" width="8.75" style="1" customWidth="1"/>
    <col min="13064" max="13064" width="20.5" style="1" customWidth="1"/>
    <col min="13065" max="13065" width="19.125" style="1" customWidth="1"/>
    <col min="13066" max="13066" width="12" style="1" customWidth="1"/>
    <col min="13067" max="13067" width="7.5" style="1" customWidth="1"/>
    <col min="13068" max="13068" width="10.5" style="1" bestFit="1" customWidth="1"/>
    <col min="13069" max="13069" width="11.5" style="1" bestFit="1" customWidth="1"/>
    <col min="13070" max="13070" width="6" style="1" bestFit="1" customWidth="1"/>
    <col min="13071" max="13071" width="11.25" style="1" bestFit="1" customWidth="1"/>
    <col min="13072" max="13313" width="9" style="1"/>
    <col min="13314" max="13314" width="27.375" style="1" customWidth="1"/>
    <col min="13315" max="13315" width="22" style="1" customWidth="1"/>
    <col min="13316" max="13316" width="5.375" style="1" bestFit="1" customWidth="1"/>
    <col min="13317" max="13317" width="11" style="1" customWidth="1"/>
    <col min="13318" max="13318" width="22.5" style="1" customWidth="1"/>
    <col min="13319" max="13319" width="8.75" style="1" customWidth="1"/>
    <col min="13320" max="13320" width="20.5" style="1" customWidth="1"/>
    <col min="13321" max="13321" width="19.125" style="1" customWidth="1"/>
    <col min="13322" max="13322" width="12" style="1" customWidth="1"/>
    <col min="13323" max="13323" width="7.5" style="1" customWidth="1"/>
    <col min="13324" max="13324" width="10.5" style="1" bestFit="1" customWidth="1"/>
    <col min="13325" max="13325" width="11.5" style="1" bestFit="1" customWidth="1"/>
    <col min="13326" max="13326" width="6" style="1" bestFit="1" customWidth="1"/>
    <col min="13327" max="13327" width="11.25" style="1" bestFit="1" customWidth="1"/>
    <col min="13328" max="13569" width="9" style="1"/>
    <col min="13570" max="13570" width="27.375" style="1" customWidth="1"/>
    <col min="13571" max="13571" width="22" style="1" customWidth="1"/>
    <col min="13572" max="13572" width="5.375" style="1" bestFit="1" customWidth="1"/>
    <col min="13573" max="13573" width="11" style="1" customWidth="1"/>
    <col min="13574" max="13574" width="22.5" style="1" customWidth="1"/>
    <col min="13575" max="13575" width="8.75" style="1" customWidth="1"/>
    <col min="13576" max="13576" width="20.5" style="1" customWidth="1"/>
    <col min="13577" max="13577" width="19.125" style="1" customWidth="1"/>
    <col min="13578" max="13578" width="12" style="1" customWidth="1"/>
    <col min="13579" max="13579" width="7.5" style="1" customWidth="1"/>
    <col min="13580" max="13580" width="10.5" style="1" bestFit="1" customWidth="1"/>
    <col min="13581" max="13581" width="11.5" style="1" bestFit="1" customWidth="1"/>
    <col min="13582" max="13582" width="6" style="1" bestFit="1" customWidth="1"/>
    <col min="13583" max="13583" width="11.25" style="1" bestFit="1" customWidth="1"/>
    <col min="13584" max="13825" width="9" style="1"/>
    <col min="13826" max="13826" width="27.375" style="1" customWidth="1"/>
    <col min="13827" max="13827" width="22" style="1" customWidth="1"/>
    <col min="13828" max="13828" width="5.375" style="1" bestFit="1" customWidth="1"/>
    <col min="13829" max="13829" width="11" style="1" customWidth="1"/>
    <col min="13830" max="13830" width="22.5" style="1" customWidth="1"/>
    <col min="13831" max="13831" width="8.75" style="1" customWidth="1"/>
    <col min="13832" max="13832" width="20.5" style="1" customWidth="1"/>
    <col min="13833" max="13833" width="19.125" style="1" customWidth="1"/>
    <col min="13834" max="13834" width="12" style="1" customWidth="1"/>
    <col min="13835" max="13835" width="7.5" style="1" customWidth="1"/>
    <col min="13836" max="13836" width="10.5" style="1" bestFit="1" customWidth="1"/>
    <col min="13837" max="13837" width="11.5" style="1" bestFit="1" customWidth="1"/>
    <col min="13838" max="13838" width="6" style="1" bestFit="1" customWidth="1"/>
    <col min="13839" max="13839" width="11.25" style="1" bestFit="1" customWidth="1"/>
    <col min="13840" max="14081" width="9" style="1"/>
    <col min="14082" max="14082" width="27.375" style="1" customWidth="1"/>
    <col min="14083" max="14083" width="22" style="1" customWidth="1"/>
    <col min="14084" max="14084" width="5.375" style="1" bestFit="1" customWidth="1"/>
    <col min="14085" max="14085" width="11" style="1" customWidth="1"/>
    <col min="14086" max="14086" width="22.5" style="1" customWidth="1"/>
    <col min="14087" max="14087" width="8.75" style="1" customWidth="1"/>
    <col min="14088" max="14088" width="20.5" style="1" customWidth="1"/>
    <col min="14089" max="14089" width="19.125" style="1" customWidth="1"/>
    <col min="14090" max="14090" width="12" style="1" customWidth="1"/>
    <col min="14091" max="14091" width="7.5" style="1" customWidth="1"/>
    <col min="14092" max="14092" width="10.5" style="1" bestFit="1" customWidth="1"/>
    <col min="14093" max="14093" width="11.5" style="1" bestFit="1" customWidth="1"/>
    <col min="14094" max="14094" width="6" style="1" bestFit="1" customWidth="1"/>
    <col min="14095" max="14095" width="11.25" style="1" bestFit="1" customWidth="1"/>
    <col min="14096" max="14337" width="9" style="1"/>
    <col min="14338" max="14338" width="27.375" style="1" customWidth="1"/>
    <col min="14339" max="14339" width="22" style="1" customWidth="1"/>
    <col min="14340" max="14340" width="5.375" style="1" bestFit="1" customWidth="1"/>
    <col min="14341" max="14341" width="11" style="1" customWidth="1"/>
    <col min="14342" max="14342" width="22.5" style="1" customWidth="1"/>
    <col min="14343" max="14343" width="8.75" style="1" customWidth="1"/>
    <col min="14344" max="14344" width="20.5" style="1" customWidth="1"/>
    <col min="14345" max="14345" width="19.125" style="1" customWidth="1"/>
    <col min="14346" max="14346" width="12" style="1" customWidth="1"/>
    <col min="14347" max="14347" width="7.5" style="1" customWidth="1"/>
    <col min="14348" max="14348" width="10.5" style="1" bestFit="1" customWidth="1"/>
    <col min="14349" max="14349" width="11.5" style="1" bestFit="1" customWidth="1"/>
    <col min="14350" max="14350" width="6" style="1" bestFit="1" customWidth="1"/>
    <col min="14351" max="14351" width="11.25" style="1" bestFit="1" customWidth="1"/>
    <col min="14352" max="14593" width="9" style="1"/>
    <col min="14594" max="14594" width="27.375" style="1" customWidth="1"/>
    <col min="14595" max="14595" width="22" style="1" customWidth="1"/>
    <col min="14596" max="14596" width="5.375" style="1" bestFit="1" customWidth="1"/>
    <col min="14597" max="14597" width="11" style="1" customWidth="1"/>
    <col min="14598" max="14598" width="22.5" style="1" customWidth="1"/>
    <col min="14599" max="14599" width="8.75" style="1" customWidth="1"/>
    <col min="14600" max="14600" width="20.5" style="1" customWidth="1"/>
    <col min="14601" max="14601" width="19.125" style="1" customWidth="1"/>
    <col min="14602" max="14602" width="12" style="1" customWidth="1"/>
    <col min="14603" max="14603" width="7.5" style="1" customWidth="1"/>
    <col min="14604" max="14604" width="10.5" style="1" bestFit="1" customWidth="1"/>
    <col min="14605" max="14605" width="11.5" style="1" bestFit="1" customWidth="1"/>
    <col min="14606" max="14606" width="6" style="1" bestFit="1" customWidth="1"/>
    <col min="14607" max="14607" width="11.25" style="1" bestFit="1" customWidth="1"/>
    <col min="14608" max="14849" width="9" style="1"/>
    <col min="14850" max="14850" width="27.375" style="1" customWidth="1"/>
    <col min="14851" max="14851" width="22" style="1" customWidth="1"/>
    <col min="14852" max="14852" width="5.375" style="1" bestFit="1" customWidth="1"/>
    <col min="14853" max="14853" width="11" style="1" customWidth="1"/>
    <col min="14854" max="14854" width="22.5" style="1" customWidth="1"/>
    <col min="14855" max="14855" width="8.75" style="1" customWidth="1"/>
    <col min="14856" max="14856" width="20.5" style="1" customWidth="1"/>
    <col min="14857" max="14857" width="19.125" style="1" customWidth="1"/>
    <col min="14858" max="14858" width="12" style="1" customWidth="1"/>
    <col min="14859" max="14859" width="7.5" style="1" customWidth="1"/>
    <col min="14860" max="14860" width="10.5" style="1" bestFit="1" customWidth="1"/>
    <col min="14861" max="14861" width="11.5" style="1" bestFit="1" customWidth="1"/>
    <col min="14862" max="14862" width="6" style="1" bestFit="1" customWidth="1"/>
    <col min="14863" max="14863" width="11.25" style="1" bestFit="1" customWidth="1"/>
    <col min="14864" max="15105" width="9" style="1"/>
    <col min="15106" max="15106" width="27.375" style="1" customWidth="1"/>
    <col min="15107" max="15107" width="22" style="1" customWidth="1"/>
    <col min="15108" max="15108" width="5.375" style="1" bestFit="1" customWidth="1"/>
    <col min="15109" max="15109" width="11" style="1" customWidth="1"/>
    <col min="15110" max="15110" width="22.5" style="1" customWidth="1"/>
    <col min="15111" max="15111" width="8.75" style="1" customWidth="1"/>
    <col min="15112" max="15112" width="20.5" style="1" customWidth="1"/>
    <col min="15113" max="15113" width="19.125" style="1" customWidth="1"/>
    <col min="15114" max="15114" width="12" style="1" customWidth="1"/>
    <col min="15115" max="15115" width="7.5" style="1" customWidth="1"/>
    <col min="15116" max="15116" width="10.5" style="1" bestFit="1" customWidth="1"/>
    <col min="15117" max="15117" width="11.5" style="1" bestFit="1" customWidth="1"/>
    <col min="15118" max="15118" width="6" style="1" bestFit="1" customWidth="1"/>
    <col min="15119" max="15119" width="11.25" style="1" bestFit="1" customWidth="1"/>
    <col min="15120" max="15361" width="9" style="1"/>
    <col min="15362" max="15362" width="27.375" style="1" customWidth="1"/>
    <col min="15363" max="15363" width="22" style="1" customWidth="1"/>
    <col min="15364" max="15364" width="5.375" style="1" bestFit="1" customWidth="1"/>
    <col min="15365" max="15365" width="11" style="1" customWidth="1"/>
    <col min="15366" max="15366" width="22.5" style="1" customWidth="1"/>
    <col min="15367" max="15367" width="8.75" style="1" customWidth="1"/>
    <col min="15368" max="15368" width="20.5" style="1" customWidth="1"/>
    <col min="15369" max="15369" width="19.125" style="1" customWidth="1"/>
    <col min="15370" max="15370" width="12" style="1" customWidth="1"/>
    <col min="15371" max="15371" width="7.5" style="1" customWidth="1"/>
    <col min="15372" max="15372" width="10.5" style="1" bestFit="1" customWidth="1"/>
    <col min="15373" max="15373" width="11.5" style="1" bestFit="1" customWidth="1"/>
    <col min="15374" max="15374" width="6" style="1" bestFit="1" customWidth="1"/>
    <col min="15375" max="15375" width="11.25" style="1" bestFit="1" customWidth="1"/>
    <col min="15376" max="15617" width="9" style="1"/>
    <col min="15618" max="15618" width="27.375" style="1" customWidth="1"/>
    <col min="15619" max="15619" width="22" style="1" customWidth="1"/>
    <col min="15620" max="15620" width="5.375" style="1" bestFit="1" customWidth="1"/>
    <col min="15621" max="15621" width="11" style="1" customWidth="1"/>
    <col min="15622" max="15622" width="22.5" style="1" customWidth="1"/>
    <col min="15623" max="15623" width="8.75" style="1" customWidth="1"/>
    <col min="15624" max="15624" width="20.5" style="1" customWidth="1"/>
    <col min="15625" max="15625" width="19.125" style="1" customWidth="1"/>
    <col min="15626" max="15626" width="12" style="1" customWidth="1"/>
    <col min="15627" max="15627" width="7.5" style="1" customWidth="1"/>
    <col min="15628" max="15628" width="10.5" style="1" bestFit="1" customWidth="1"/>
    <col min="15629" max="15629" width="11.5" style="1" bestFit="1" customWidth="1"/>
    <col min="15630" max="15630" width="6" style="1" bestFit="1" customWidth="1"/>
    <col min="15631" max="15631" width="11.25" style="1" bestFit="1" customWidth="1"/>
    <col min="15632" max="15873" width="9" style="1"/>
    <col min="15874" max="15874" width="27.375" style="1" customWidth="1"/>
    <col min="15875" max="15875" width="22" style="1" customWidth="1"/>
    <col min="15876" max="15876" width="5.375" style="1" bestFit="1" customWidth="1"/>
    <col min="15877" max="15877" width="11" style="1" customWidth="1"/>
    <col min="15878" max="15878" width="22.5" style="1" customWidth="1"/>
    <col min="15879" max="15879" width="8.75" style="1" customWidth="1"/>
    <col min="15880" max="15880" width="20.5" style="1" customWidth="1"/>
    <col min="15881" max="15881" width="19.125" style="1" customWidth="1"/>
    <col min="15882" max="15882" width="12" style="1" customWidth="1"/>
    <col min="15883" max="15883" width="7.5" style="1" customWidth="1"/>
    <col min="15884" max="15884" width="10.5" style="1" bestFit="1" customWidth="1"/>
    <col min="15885" max="15885" width="11.5" style="1" bestFit="1" customWidth="1"/>
    <col min="15886" max="15886" width="6" style="1" bestFit="1" customWidth="1"/>
    <col min="15887" max="15887" width="11.25" style="1" bestFit="1" customWidth="1"/>
    <col min="15888" max="16129" width="9" style="1"/>
    <col min="16130" max="16130" width="27.375" style="1" customWidth="1"/>
    <col min="16131" max="16131" width="22" style="1" customWidth="1"/>
    <col min="16132" max="16132" width="5.375" style="1" bestFit="1" customWidth="1"/>
    <col min="16133" max="16133" width="11" style="1" customWidth="1"/>
    <col min="16134" max="16134" width="22.5" style="1" customWidth="1"/>
    <col min="16135" max="16135" width="8.75" style="1" customWidth="1"/>
    <col min="16136" max="16136" width="20.5" style="1" customWidth="1"/>
    <col min="16137" max="16137" width="19.125" style="1" customWidth="1"/>
    <col min="16138" max="16138" width="12" style="1" customWidth="1"/>
    <col min="16139" max="16139" width="7.5" style="1" customWidth="1"/>
    <col min="16140" max="16140" width="10.5" style="1" bestFit="1" customWidth="1"/>
    <col min="16141" max="16141" width="11.5" style="1" bestFit="1" customWidth="1"/>
    <col min="16142" max="16142" width="6" style="1" bestFit="1" customWidth="1"/>
    <col min="16143" max="16143" width="11.25" style="1" bestFit="1" customWidth="1"/>
    <col min="16144" max="16384" width="9" style="1"/>
  </cols>
  <sheetData>
    <row r="1" spans="1:15" s="9" customFormat="1" ht="45" customHeight="1" x14ac:dyDescent="0.4">
      <c r="A1" s="12" t="s">
        <v>299</v>
      </c>
      <c r="B1" s="12" t="s">
        <v>298</v>
      </c>
      <c r="C1" s="13" t="s">
        <v>297</v>
      </c>
      <c r="D1" s="12" t="s">
        <v>296</v>
      </c>
      <c r="E1" s="12" t="s">
        <v>295</v>
      </c>
      <c r="F1" s="13" t="s">
        <v>294</v>
      </c>
      <c r="G1" s="12" t="s">
        <v>293</v>
      </c>
      <c r="H1" s="12" t="s">
        <v>292</v>
      </c>
      <c r="I1" s="12" t="s">
        <v>563</v>
      </c>
      <c r="J1" s="12" t="s">
        <v>291</v>
      </c>
      <c r="K1" s="12" t="s">
        <v>290</v>
      </c>
      <c r="L1" s="10" t="str">
        <f>"予定価格"</f>
        <v>予定価格</v>
      </c>
      <c r="M1" s="10" t="str">
        <f>"当初契約額"</f>
        <v>当初契約額</v>
      </c>
      <c r="N1" s="11" t="s">
        <v>289</v>
      </c>
      <c r="O1" s="10" t="s">
        <v>288</v>
      </c>
    </row>
    <row r="2" spans="1:15" ht="45" customHeight="1" x14ac:dyDescent="0.4">
      <c r="A2" s="16" t="s">
        <v>1123</v>
      </c>
      <c r="B2" s="16" t="s">
        <v>940</v>
      </c>
      <c r="C2" s="16">
        <v>364</v>
      </c>
      <c r="D2" s="16" t="s">
        <v>0</v>
      </c>
      <c r="E2" s="16" t="s">
        <v>2208</v>
      </c>
      <c r="F2" s="17">
        <v>44652</v>
      </c>
      <c r="G2" s="16" t="s">
        <v>1</v>
      </c>
      <c r="H2" s="16" t="s">
        <v>2</v>
      </c>
      <c r="I2" s="18" t="s">
        <v>471</v>
      </c>
      <c r="J2" s="16" t="s">
        <v>1124</v>
      </c>
      <c r="K2" s="18" t="s">
        <v>4</v>
      </c>
      <c r="L2" s="19">
        <v>179333000</v>
      </c>
      <c r="M2" s="19">
        <v>163350000</v>
      </c>
      <c r="N2" s="20">
        <v>0.91087529902471942</v>
      </c>
      <c r="O2" s="16" t="s">
        <v>377</v>
      </c>
    </row>
    <row r="3" spans="1:15" ht="45" customHeight="1" x14ac:dyDescent="0.4">
      <c r="A3" s="16" t="s">
        <v>945</v>
      </c>
      <c r="B3" s="16" t="s">
        <v>946</v>
      </c>
      <c r="C3" s="16">
        <v>318</v>
      </c>
      <c r="D3" s="16" t="s">
        <v>302</v>
      </c>
      <c r="E3" s="16" t="s">
        <v>2209</v>
      </c>
      <c r="F3" s="17">
        <v>44691</v>
      </c>
      <c r="G3" s="16" t="s">
        <v>303</v>
      </c>
      <c r="H3" s="16" t="s">
        <v>304</v>
      </c>
      <c r="I3" s="18" t="s">
        <v>425</v>
      </c>
      <c r="J3" s="16" t="s">
        <v>3</v>
      </c>
      <c r="K3" s="18" t="s">
        <v>4</v>
      </c>
      <c r="L3" s="19">
        <v>203632000</v>
      </c>
      <c r="M3" s="19">
        <v>188650000</v>
      </c>
      <c r="N3" s="20">
        <v>0.92642610198789976</v>
      </c>
      <c r="O3" s="16" t="s">
        <v>377</v>
      </c>
    </row>
    <row r="4" spans="1:15" ht="45" customHeight="1" x14ac:dyDescent="0.4">
      <c r="A4" s="16" t="s">
        <v>943</v>
      </c>
      <c r="B4" s="16" t="s">
        <v>944</v>
      </c>
      <c r="C4" s="16">
        <v>99</v>
      </c>
      <c r="D4" s="16" t="s">
        <v>302</v>
      </c>
      <c r="E4" s="16" t="s">
        <v>2209</v>
      </c>
      <c r="F4" s="17">
        <v>44705</v>
      </c>
      <c r="G4" s="16" t="s">
        <v>300</v>
      </c>
      <c r="H4" s="16" t="s">
        <v>301</v>
      </c>
      <c r="I4" s="18" t="s">
        <v>402</v>
      </c>
      <c r="J4" s="16" t="s">
        <v>3</v>
      </c>
      <c r="K4" s="18" t="s">
        <v>4</v>
      </c>
      <c r="L4" s="19">
        <v>60467000</v>
      </c>
      <c r="M4" s="19">
        <v>54780000</v>
      </c>
      <c r="N4" s="20">
        <v>0.90594869929052213</v>
      </c>
      <c r="O4" s="16" t="s">
        <v>377</v>
      </c>
    </row>
    <row r="5" spans="1:15" ht="45" customHeight="1" x14ac:dyDescent="0.4">
      <c r="A5" s="16" t="s">
        <v>941</v>
      </c>
      <c r="B5" s="16" t="s">
        <v>942</v>
      </c>
      <c r="C5" s="16">
        <v>311</v>
      </c>
      <c r="D5" s="16" t="s">
        <v>16</v>
      </c>
      <c r="E5" s="16" t="s">
        <v>2209</v>
      </c>
      <c r="F5" s="17">
        <v>44701</v>
      </c>
      <c r="G5" s="16" t="s">
        <v>300</v>
      </c>
      <c r="H5" s="16" t="s">
        <v>301</v>
      </c>
      <c r="I5" s="18" t="s">
        <v>402</v>
      </c>
      <c r="J5" s="16" t="s">
        <v>3</v>
      </c>
      <c r="K5" s="18" t="s">
        <v>4</v>
      </c>
      <c r="L5" s="19">
        <v>200310000</v>
      </c>
      <c r="M5" s="19">
        <v>178541000</v>
      </c>
      <c r="N5" s="20">
        <v>0.89132344865458535</v>
      </c>
      <c r="O5" s="16" t="s">
        <v>377</v>
      </c>
    </row>
    <row r="6" spans="1:15" ht="45" customHeight="1" x14ac:dyDescent="0.4">
      <c r="A6" s="16" t="s">
        <v>947</v>
      </c>
      <c r="B6" s="16" t="s">
        <v>5</v>
      </c>
      <c r="C6" s="16">
        <v>352</v>
      </c>
      <c r="D6" s="16" t="s">
        <v>0</v>
      </c>
      <c r="E6" s="16" t="s">
        <v>2209</v>
      </c>
      <c r="F6" s="17">
        <v>44664</v>
      </c>
      <c r="G6" s="16" t="s">
        <v>1</v>
      </c>
      <c r="H6" s="16" t="s">
        <v>2</v>
      </c>
      <c r="I6" s="18" t="s">
        <v>471</v>
      </c>
      <c r="J6" s="16" t="s">
        <v>3</v>
      </c>
      <c r="K6" s="18" t="s">
        <v>4</v>
      </c>
      <c r="L6" s="19">
        <v>26697000</v>
      </c>
      <c r="M6" s="19">
        <v>23650000</v>
      </c>
      <c r="N6" s="20">
        <v>0.88586732591676964</v>
      </c>
      <c r="O6" s="16" t="s">
        <v>377</v>
      </c>
    </row>
    <row r="7" spans="1:15" ht="45" customHeight="1" x14ac:dyDescent="0.4">
      <c r="A7" s="16" t="s">
        <v>948</v>
      </c>
      <c r="B7" s="16" t="s">
        <v>949</v>
      </c>
      <c r="C7" s="16">
        <v>210</v>
      </c>
      <c r="D7" s="16" t="s">
        <v>24</v>
      </c>
      <c r="E7" s="16" t="s">
        <v>2209</v>
      </c>
      <c r="F7" s="17">
        <v>44700</v>
      </c>
      <c r="G7" s="16" t="s">
        <v>305</v>
      </c>
      <c r="H7" s="16" t="s">
        <v>306</v>
      </c>
      <c r="I7" s="18" t="s">
        <v>405</v>
      </c>
      <c r="J7" s="16" t="s">
        <v>3</v>
      </c>
      <c r="K7" s="18" t="s">
        <v>4</v>
      </c>
      <c r="L7" s="19">
        <v>95238000</v>
      </c>
      <c r="M7" s="19">
        <v>93368000</v>
      </c>
      <c r="N7" s="20">
        <v>0.98036498036498032</v>
      </c>
      <c r="O7" s="16" t="s">
        <v>377</v>
      </c>
    </row>
    <row r="8" spans="1:15" ht="45" customHeight="1" x14ac:dyDescent="0.4">
      <c r="A8" s="16" t="s">
        <v>953</v>
      </c>
      <c r="B8" s="16" t="s">
        <v>954</v>
      </c>
      <c r="C8" s="16">
        <v>214</v>
      </c>
      <c r="D8" s="16" t="s">
        <v>952</v>
      </c>
      <c r="E8" s="16" t="s">
        <v>2209</v>
      </c>
      <c r="F8" s="17">
        <v>44662</v>
      </c>
      <c r="G8" s="16" t="s">
        <v>12</v>
      </c>
      <c r="H8" s="16" t="s">
        <v>13</v>
      </c>
      <c r="I8" s="18" t="s">
        <v>458</v>
      </c>
      <c r="J8" s="16" t="s">
        <v>3</v>
      </c>
      <c r="K8" s="18" t="s">
        <v>4</v>
      </c>
      <c r="L8" s="19">
        <v>15807000</v>
      </c>
      <c r="M8" s="19">
        <v>13860000</v>
      </c>
      <c r="N8" s="20">
        <v>0.87682672233820458</v>
      </c>
      <c r="O8" s="16" t="s">
        <v>377</v>
      </c>
    </row>
    <row r="9" spans="1:15" ht="45" customHeight="1" x14ac:dyDescent="0.4">
      <c r="A9" s="16" t="s">
        <v>959</v>
      </c>
      <c r="B9" s="16" t="s">
        <v>5</v>
      </c>
      <c r="C9" s="16">
        <v>347</v>
      </c>
      <c r="D9" s="16" t="s">
        <v>960</v>
      </c>
      <c r="E9" s="16" t="s">
        <v>2209</v>
      </c>
      <c r="F9" s="17">
        <v>44655</v>
      </c>
      <c r="G9" s="16" t="s">
        <v>8</v>
      </c>
      <c r="H9" s="16" t="s">
        <v>9</v>
      </c>
      <c r="I9" s="18" t="s">
        <v>412</v>
      </c>
      <c r="J9" s="16" t="s">
        <v>3</v>
      </c>
      <c r="K9" s="18" t="s">
        <v>4</v>
      </c>
      <c r="L9" s="19">
        <v>56529000</v>
      </c>
      <c r="M9" s="19">
        <v>52580000</v>
      </c>
      <c r="N9" s="20">
        <v>0.93014205098268143</v>
      </c>
      <c r="O9" s="16" t="s">
        <v>377</v>
      </c>
    </row>
    <row r="10" spans="1:15" ht="45" customHeight="1" x14ac:dyDescent="0.4">
      <c r="A10" s="16" t="s">
        <v>955</v>
      </c>
      <c r="B10" s="16" t="s">
        <v>956</v>
      </c>
      <c r="C10" s="16">
        <v>213</v>
      </c>
      <c r="D10" s="16" t="s">
        <v>952</v>
      </c>
      <c r="E10" s="16" t="s">
        <v>2209</v>
      </c>
      <c r="F10" s="17">
        <v>44663</v>
      </c>
      <c r="G10" s="16" t="s">
        <v>6</v>
      </c>
      <c r="H10" s="16" t="s">
        <v>7</v>
      </c>
      <c r="I10" s="18" t="s">
        <v>386</v>
      </c>
      <c r="J10" s="16" t="s">
        <v>3</v>
      </c>
      <c r="K10" s="18" t="s">
        <v>4</v>
      </c>
      <c r="L10" s="19">
        <v>28083000</v>
      </c>
      <c r="M10" s="19">
        <v>27500000</v>
      </c>
      <c r="N10" s="20">
        <v>0.97924010967489228</v>
      </c>
      <c r="O10" s="16" t="s">
        <v>377</v>
      </c>
    </row>
    <row r="11" spans="1:15" ht="45" customHeight="1" x14ac:dyDescent="0.4">
      <c r="A11" s="16" t="s">
        <v>957</v>
      </c>
      <c r="B11" s="16" t="s">
        <v>958</v>
      </c>
      <c r="C11" s="16">
        <v>213</v>
      </c>
      <c r="D11" s="16" t="s">
        <v>952</v>
      </c>
      <c r="E11" s="16" t="s">
        <v>2209</v>
      </c>
      <c r="F11" s="17">
        <v>44663</v>
      </c>
      <c r="G11" s="16" t="s">
        <v>6</v>
      </c>
      <c r="H11" s="16" t="s">
        <v>7</v>
      </c>
      <c r="I11" s="18" t="s">
        <v>386</v>
      </c>
      <c r="J11" s="16" t="s">
        <v>3</v>
      </c>
      <c r="K11" s="18" t="s">
        <v>4</v>
      </c>
      <c r="L11" s="19">
        <v>22792000</v>
      </c>
      <c r="M11" s="19">
        <v>21505000</v>
      </c>
      <c r="N11" s="20">
        <v>0.94353281853281856</v>
      </c>
      <c r="O11" s="16" t="s">
        <v>377</v>
      </c>
    </row>
    <row r="12" spans="1:15" ht="45" customHeight="1" x14ac:dyDescent="0.4">
      <c r="A12" s="16" t="s">
        <v>950</v>
      </c>
      <c r="B12" s="16" t="s">
        <v>951</v>
      </c>
      <c r="C12" s="16">
        <v>213</v>
      </c>
      <c r="D12" s="16" t="s">
        <v>952</v>
      </c>
      <c r="E12" s="16" t="s">
        <v>2209</v>
      </c>
      <c r="F12" s="17">
        <v>44663</v>
      </c>
      <c r="G12" s="16" t="s">
        <v>10</v>
      </c>
      <c r="H12" s="16" t="s">
        <v>11</v>
      </c>
      <c r="I12" s="18" t="s">
        <v>455</v>
      </c>
      <c r="J12" s="16" t="s">
        <v>3</v>
      </c>
      <c r="K12" s="18" t="s">
        <v>4</v>
      </c>
      <c r="L12" s="19">
        <v>17732000</v>
      </c>
      <c r="M12" s="19">
        <v>15950000</v>
      </c>
      <c r="N12" s="20">
        <v>0.89950372208436724</v>
      </c>
      <c r="O12" s="16" t="s">
        <v>377</v>
      </c>
    </row>
    <row r="13" spans="1:15" ht="45" customHeight="1" x14ac:dyDescent="0.4">
      <c r="A13" s="16" t="s">
        <v>961</v>
      </c>
      <c r="B13" s="16" t="s">
        <v>5</v>
      </c>
      <c r="C13" s="16">
        <v>364</v>
      </c>
      <c r="D13" s="16" t="s">
        <v>0</v>
      </c>
      <c r="E13" s="16" t="s">
        <v>2209</v>
      </c>
      <c r="F13" s="17">
        <v>44652</v>
      </c>
      <c r="G13" s="16" t="s">
        <v>14</v>
      </c>
      <c r="H13" s="16" t="s">
        <v>15</v>
      </c>
      <c r="I13" s="18" t="s">
        <v>408</v>
      </c>
      <c r="J13" s="16" t="s">
        <v>3</v>
      </c>
      <c r="K13" s="18" t="s">
        <v>4</v>
      </c>
      <c r="L13" s="19">
        <v>78650000</v>
      </c>
      <c r="M13" s="19">
        <v>70070000</v>
      </c>
      <c r="N13" s="20">
        <v>0.89090909090909087</v>
      </c>
      <c r="O13" s="16" t="s">
        <v>377</v>
      </c>
    </row>
    <row r="14" spans="1:15" ht="45" customHeight="1" x14ac:dyDescent="0.4">
      <c r="A14" s="16" t="s">
        <v>967</v>
      </c>
      <c r="B14" s="16" t="s">
        <v>968</v>
      </c>
      <c r="C14" s="16">
        <v>271</v>
      </c>
      <c r="D14" s="16" t="s">
        <v>16</v>
      </c>
      <c r="E14" s="16" t="s">
        <v>17</v>
      </c>
      <c r="F14" s="17">
        <v>44690</v>
      </c>
      <c r="G14" s="16" t="s">
        <v>18</v>
      </c>
      <c r="H14" s="16" t="s">
        <v>19</v>
      </c>
      <c r="I14" s="18" t="s">
        <v>415</v>
      </c>
      <c r="J14" s="16" t="s">
        <v>3</v>
      </c>
      <c r="K14" s="18" t="s">
        <v>4</v>
      </c>
      <c r="L14" s="19">
        <v>201630000</v>
      </c>
      <c r="M14" s="19">
        <v>180147000</v>
      </c>
      <c r="N14" s="20">
        <v>0.89345335515548285</v>
      </c>
      <c r="O14" s="16" t="s">
        <v>377</v>
      </c>
    </row>
    <row r="15" spans="1:15" ht="45" customHeight="1" x14ac:dyDescent="0.4">
      <c r="A15" s="16" t="s">
        <v>964</v>
      </c>
      <c r="B15" s="16" t="s">
        <v>965</v>
      </c>
      <c r="C15" s="16">
        <v>188</v>
      </c>
      <c r="D15" s="16" t="s">
        <v>16</v>
      </c>
      <c r="E15" s="16" t="s">
        <v>17</v>
      </c>
      <c r="F15" s="17">
        <v>44677</v>
      </c>
      <c r="G15" s="16" t="s">
        <v>22</v>
      </c>
      <c r="H15" s="16" t="s">
        <v>23</v>
      </c>
      <c r="I15" s="18" t="s">
        <v>434</v>
      </c>
      <c r="J15" s="16" t="s">
        <v>3</v>
      </c>
      <c r="K15" s="18" t="s">
        <v>4</v>
      </c>
      <c r="L15" s="19">
        <v>106480000</v>
      </c>
      <c r="M15" s="19">
        <v>94710000</v>
      </c>
      <c r="N15" s="20">
        <v>0.88946280991735538</v>
      </c>
      <c r="O15" s="16" t="s">
        <v>377</v>
      </c>
    </row>
    <row r="16" spans="1:15" ht="45" customHeight="1" x14ac:dyDescent="0.4">
      <c r="A16" s="16" t="s">
        <v>975</v>
      </c>
      <c r="B16" s="16" t="s">
        <v>965</v>
      </c>
      <c r="C16" s="16">
        <v>194</v>
      </c>
      <c r="D16" s="16" t="s">
        <v>16</v>
      </c>
      <c r="E16" s="16" t="s">
        <v>17</v>
      </c>
      <c r="F16" s="17">
        <v>44672</v>
      </c>
      <c r="G16" s="16" t="s">
        <v>18</v>
      </c>
      <c r="H16" s="16" t="s">
        <v>19</v>
      </c>
      <c r="I16" s="18" t="s">
        <v>415</v>
      </c>
      <c r="J16" s="16" t="s">
        <v>3</v>
      </c>
      <c r="K16" s="18" t="s">
        <v>4</v>
      </c>
      <c r="L16" s="19">
        <v>121077000</v>
      </c>
      <c r="M16" s="19">
        <v>107690000</v>
      </c>
      <c r="N16" s="20">
        <v>0.88943399654765154</v>
      </c>
      <c r="O16" s="16" t="s">
        <v>377</v>
      </c>
    </row>
    <row r="17" spans="1:15" ht="45" customHeight="1" x14ac:dyDescent="0.4">
      <c r="A17" s="16" t="s">
        <v>962</v>
      </c>
      <c r="B17" s="16" t="s">
        <v>963</v>
      </c>
      <c r="C17" s="16">
        <v>272</v>
      </c>
      <c r="D17" s="16" t="s">
        <v>16</v>
      </c>
      <c r="E17" s="16" t="s">
        <v>17</v>
      </c>
      <c r="F17" s="17">
        <v>44677</v>
      </c>
      <c r="G17" s="16" t="s">
        <v>20</v>
      </c>
      <c r="H17" s="16" t="s">
        <v>21</v>
      </c>
      <c r="I17" s="18" t="s">
        <v>420</v>
      </c>
      <c r="J17" s="16" t="s">
        <v>3</v>
      </c>
      <c r="K17" s="18" t="s">
        <v>4</v>
      </c>
      <c r="L17" s="19">
        <v>98758000</v>
      </c>
      <c r="M17" s="19">
        <v>87758000</v>
      </c>
      <c r="N17" s="20">
        <v>0.88861661840053463</v>
      </c>
      <c r="O17" s="16" t="s">
        <v>377</v>
      </c>
    </row>
    <row r="18" spans="1:15" ht="45" customHeight="1" x14ac:dyDescent="0.4">
      <c r="A18" s="16" t="s">
        <v>976</v>
      </c>
      <c r="B18" s="16" t="s">
        <v>977</v>
      </c>
      <c r="C18" s="16">
        <v>271</v>
      </c>
      <c r="D18" s="16" t="s">
        <v>16</v>
      </c>
      <c r="E18" s="16" t="s">
        <v>17</v>
      </c>
      <c r="F18" s="17">
        <v>44692</v>
      </c>
      <c r="G18" s="16" t="s">
        <v>309</v>
      </c>
      <c r="H18" s="16" t="s">
        <v>310</v>
      </c>
      <c r="I18" s="18" t="s">
        <v>452</v>
      </c>
      <c r="J18" s="16" t="s">
        <v>3</v>
      </c>
      <c r="K18" s="18" t="s">
        <v>4</v>
      </c>
      <c r="L18" s="19">
        <v>204226000</v>
      </c>
      <c r="M18" s="19">
        <v>182490000</v>
      </c>
      <c r="N18" s="20">
        <v>0.89356888936766132</v>
      </c>
      <c r="O18" s="16" t="s">
        <v>377</v>
      </c>
    </row>
    <row r="19" spans="1:15" ht="45" customHeight="1" x14ac:dyDescent="0.4">
      <c r="A19" s="16" t="s">
        <v>969</v>
      </c>
      <c r="B19" s="16" t="s">
        <v>970</v>
      </c>
      <c r="C19" s="16">
        <v>271</v>
      </c>
      <c r="D19" s="16" t="s">
        <v>16</v>
      </c>
      <c r="E19" s="16" t="s">
        <v>17</v>
      </c>
      <c r="F19" s="17">
        <v>44691</v>
      </c>
      <c r="G19" s="16" t="s">
        <v>307</v>
      </c>
      <c r="H19" s="16" t="s">
        <v>308</v>
      </c>
      <c r="I19" s="18" t="s">
        <v>446</v>
      </c>
      <c r="J19" s="16" t="s">
        <v>3</v>
      </c>
      <c r="K19" s="18" t="s">
        <v>4</v>
      </c>
      <c r="L19" s="19">
        <v>207042000</v>
      </c>
      <c r="M19" s="19">
        <v>185042000</v>
      </c>
      <c r="N19" s="20">
        <v>0.89374136648602698</v>
      </c>
      <c r="O19" s="16" t="s">
        <v>377</v>
      </c>
    </row>
    <row r="20" spans="1:15" ht="45" customHeight="1" x14ac:dyDescent="0.4">
      <c r="A20" s="16" t="s">
        <v>971</v>
      </c>
      <c r="B20" s="16" t="s">
        <v>972</v>
      </c>
      <c r="C20" s="16">
        <v>205</v>
      </c>
      <c r="D20" s="16" t="s">
        <v>16</v>
      </c>
      <c r="E20" s="16" t="s">
        <v>17</v>
      </c>
      <c r="F20" s="17">
        <v>44691</v>
      </c>
      <c r="G20" s="16" t="s">
        <v>307</v>
      </c>
      <c r="H20" s="16" t="s">
        <v>308</v>
      </c>
      <c r="I20" s="18" t="s">
        <v>446</v>
      </c>
      <c r="J20" s="16" t="s">
        <v>3</v>
      </c>
      <c r="K20" s="18" t="s">
        <v>4</v>
      </c>
      <c r="L20" s="19">
        <v>214654000</v>
      </c>
      <c r="M20" s="19">
        <v>191950000</v>
      </c>
      <c r="N20" s="20">
        <v>0.89422978374500361</v>
      </c>
      <c r="O20" s="16" t="s">
        <v>377</v>
      </c>
    </row>
    <row r="21" spans="1:15" ht="45" customHeight="1" x14ac:dyDescent="0.4">
      <c r="A21" s="16" t="s">
        <v>973</v>
      </c>
      <c r="B21" s="16" t="s">
        <v>974</v>
      </c>
      <c r="C21" s="16">
        <v>342</v>
      </c>
      <c r="D21" s="16" t="s">
        <v>16</v>
      </c>
      <c r="E21" s="16" t="s">
        <v>17</v>
      </c>
      <c r="F21" s="17">
        <v>44657</v>
      </c>
      <c r="G21" s="16" t="s">
        <v>18</v>
      </c>
      <c r="H21" s="16" t="s">
        <v>19</v>
      </c>
      <c r="I21" s="18" t="s">
        <v>415</v>
      </c>
      <c r="J21" s="16" t="s">
        <v>3</v>
      </c>
      <c r="K21" s="18" t="s">
        <v>4</v>
      </c>
      <c r="L21" s="19">
        <v>153857000</v>
      </c>
      <c r="M21" s="19">
        <v>137830000</v>
      </c>
      <c r="N21" s="20">
        <v>0.89583184385500825</v>
      </c>
      <c r="O21" s="16" t="s">
        <v>377</v>
      </c>
    </row>
    <row r="22" spans="1:15" ht="45" customHeight="1" x14ac:dyDescent="0.4">
      <c r="A22" s="16" t="s">
        <v>966</v>
      </c>
      <c r="B22" s="16" t="s">
        <v>963</v>
      </c>
      <c r="C22" s="16">
        <v>316</v>
      </c>
      <c r="D22" s="16" t="s">
        <v>16</v>
      </c>
      <c r="E22" s="16" t="s">
        <v>17</v>
      </c>
      <c r="F22" s="17">
        <v>44677</v>
      </c>
      <c r="G22" s="16" t="s">
        <v>20</v>
      </c>
      <c r="H22" s="16" t="s">
        <v>21</v>
      </c>
      <c r="I22" s="18" t="s">
        <v>420</v>
      </c>
      <c r="J22" s="16" t="s">
        <v>3</v>
      </c>
      <c r="K22" s="18" t="s">
        <v>4</v>
      </c>
      <c r="L22" s="19">
        <v>185383000</v>
      </c>
      <c r="M22" s="19">
        <v>165858000</v>
      </c>
      <c r="N22" s="20">
        <v>0.894677505488637</v>
      </c>
      <c r="O22" s="16" t="s">
        <v>377</v>
      </c>
    </row>
    <row r="23" spans="1:15" ht="45" customHeight="1" x14ac:dyDescent="0.4">
      <c r="A23" s="16" t="s">
        <v>978</v>
      </c>
      <c r="B23" s="16" t="s">
        <v>979</v>
      </c>
      <c r="C23" s="16">
        <v>196</v>
      </c>
      <c r="D23" s="16" t="s">
        <v>24</v>
      </c>
      <c r="E23" s="16" t="s">
        <v>17</v>
      </c>
      <c r="F23" s="17">
        <v>44677</v>
      </c>
      <c r="G23" s="16" t="s">
        <v>25</v>
      </c>
      <c r="H23" s="16" t="s">
        <v>26</v>
      </c>
      <c r="I23" s="18" t="s">
        <v>380</v>
      </c>
      <c r="J23" s="16" t="s">
        <v>3</v>
      </c>
      <c r="K23" s="18" t="s">
        <v>4</v>
      </c>
      <c r="L23" s="19">
        <v>28369000</v>
      </c>
      <c r="M23" s="19">
        <v>27071000</v>
      </c>
      <c r="N23" s="20">
        <v>0.95424583171772004</v>
      </c>
      <c r="O23" s="16" t="s">
        <v>377</v>
      </c>
    </row>
    <row r="24" spans="1:15" ht="45" customHeight="1" x14ac:dyDescent="0.4">
      <c r="A24" s="16" t="s">
        <v>980</v>
      </c>
      <c r="B24" s="16" t="s">
        <v>981</v>
      </c>
      <c r="C24" s="16">
        <v>198</v>
      </c>
      <c r="D24" s="16" t="s">
        <v>982</v>
      </c>
      <c r="E24" s="16" t="s">
        <v>2213</v>
      </c>
      <c r="F24" s="17">
        <v>44739</v>
      </c>
      <c r="G24" s="16" t="s">
        <v>311</v>
      </c>
      <c r="H24" s="16" t="s">
        <v>312</v>
      </c>
      <c r="I24" s="18" t="s">
        <v>450</v>
      </c>
      <c r="J24" s="16" t="s">
        <v>3</v>
      </c>
      <c r="K24" s="18" t="s">
        <v>4</v>
      </c>
      <c r="L24" s="19">
        <v>95414000</v>
      </c>
      <c r="M24" s="19">
        <v>88000000</v>
      </c>
      <c r="N24" s="20">
        <v>0.9222965183306433</v>
      </c>
      <c r="O24" s="16" t="s">
        <v>377</v>
      </c>
    </row>
    <row r="25" spans="1:15" ht="45" customHeight="1" x14ac:dyDescent="0.4">
      <c r="A25" s="16" t="s">
        <v>985</v>
      </c>
      <c r="B25" s="16" t="s">
        <v>30</v>
      </c>
      <c r="C25" s="16">
        <v>249</v>
      </c>
      <c r="D25" s="16" t="s">
        <v>0</v>
      </c>
      <c r="E25" s="16" t="s">
        <v>2213</v>
      </c>
      <c r="F25" s="17">
        <v>44662</v>
      </c>
      <c r="G25" s="16" t="s">
        <v>31</v>
      </c>
      <c r="H25" s="16" t="s">
        <v>32</v>
      </c>
      <c r="I25" s="18" t="s">
        <v>421</v>
      </c>
      <c r="J25" s="16" t="s">
        <v>3</v>
      </c>
      <c r="K25" s="18" t="s">
        <v>4</v>
      </c>
      <c r="L25" s="19">
        <v>18744000</v>
      </c>
      <c r="M25" s="19">
        <v>17270000</v>
      </c>
      <c r="N25" s="20">
        <v>0.92136150234741787</v>
      </c>
      <c r="O25" s="16" t="s">
        <v>377</v>
      </c>
    </row>
    <row r="26" spans="1:15" ht="45" customHeight="1" x14ac:dyDescent="0.4">
      <c r="A26" s="16" t="s">
        <v>983</v>
      </c>
      <c r="B26" s="16" t="s">
        <v>984</v>
      </c>
      <c r="C26" s="16">
        <v>252</v>
      </c>
      <c r="D26" s="16" t="s">
        <v>16</v>
      </c>
      <c r="E26" s="16" t="s">
        <v>2213</v>
      </c>
      <c r="F26" s="17">
        <v>44671</v>
      </c>
      <c r="G26" s="16" t="s">
        <v>27</v>
      </c>
      <c r="H26" s="16" t="s">
        <v>28</v>
      </c>
      <c r="I26" s="18" t="s">
        <v>419</v>
      </c>
      <c r="J26" s="16" t="s">
        <v>3</v>
      </c>
      <c r="K26" s="18" t="s">
        <v>4</v>
      </c>
      <c r="L26" s="19">
        <v>114631000</v>
      </c>
      <c r="M26" s="19">
        <v>114400000</v>
      </c>
      <c r="N26" s="20">
        <v>0.99798483830726414</v>
      </c>
      <c r="O26" s="16" t="s">
        <v>377</v>
      </c>
    </row>
    <row r="27" spans="1:15" ht="45" customHeight="1" x14ac:dyDescent="0.4">
      <c r="A27" s="16" t="s">
        <v>986</v>
      </c>
      <c r="B27" s="16" t="s">
        <v>987</v>
      </c>
      <c r="C27" s="16">
        <v>184</v>
      </c>
      <c r="D27" s="16" t="s">
        <v>69</v>
      </c>
      <c r="E27" s="16" t="s">
        <v>2213</v>
      </c>
      <c r="F27" s="17">
        <v>44734</v>
      </c>
      <c r="G27" s="16" t="s">
        <v>37</v>
      </c>
      <c r="H27" s="16" t="s">
        <v>38</v>
      </c>
      <c r="I27" s="18" t="s">
        <v>406</v>
      </c>
      <c r="J27" s="16" t="s">
        <v>3</v>
      </c>
      <c r="K27" s="18" t="s">
        <v>4</v>
      </c>
      <c r="L27" s="19">
        <v>22946000</v>
      </c>
      <c r="M27" s="19">
        <v>20625000</v>
      </c>
      <c r="N27" s="20">
        <v>0.89884947267497606</v>
      </c>
      <c r="O27" s="16" t="s">
        <v>377</v>
      </c>
    </row>
    <row r="28" spans="1:15" ht="45" customHeight="1" x14ac:dyDescent="0.4">
      <c r="A28" s="16" t="s">
        <v>988</v>
      </c>
      <c r="B28" s="16" t="s">
        <v>989</v>
      </c>
      <c r="C28" s="16">
        <v>214</v>
      </c>
      <c r="D28" s="16" t="s">
        <v>952</v>
      </c>
      <c r="E28" s="16" t="s">
        <v>2213</v>
      </c>
      <c r="F28" s="17">
        <v>44704</v>
      </c>
      <c r="G28" s="16" t="s">
        <v>313</v>
      </c>
      <c r="H28" s="16" t="s">
        <v>314</v>
      </c>
      <c r="I28" s="18" t="s">
        <v>378</v>
      </c>
      <c r="J28" s="16" t="s">
        <v>3</v>
      </c>
      <c r="K28" s="18" t="s">
        <v>4</v>
      </c>
      <c r="L28" s="19">
        <v>55242000</v>
      </c>
      <c r="M28" s="19">
        <v>48785000</v>
      </c>
      <c r="N28" s="20">
        <v>0.88311429709279177</v>
      </c>
      <c r="O28" s="16" t="s">
        <v>377</v>
      </c>
    </row>
    <row r="29" spans="1:15" ht="45" customHeight="1" x14ac:dyDescent="0.4">
      <c r="A29" s="16" t="s">
        <v>990</v>
      </c>
      <c r="B29" s="16" t="s">
        <v>991</v>
      </c>
      <c r="C29" s="16">
        <v>182</v>
      </c>
      <c r="D29" s="16" t="s">
        <v>952</v>
      </c>
      <c r="E29" s="16" t="s">
        <v>2213</v>
      </c>
      <c r="F29" s="17">
        <v>44652</v>
      </c>
      <c r="G29" s="16" t="s">
        <v>35</v>
      </c>
      <c r="H29" s="16" t="s">
        <v>36</v>
      </c>
      <c r="I29" s="18" t="s">
        <v>448</v>
      </c>
      <c r="J29" s="16" t="s">
        <v>3</v>
      </c>
      <c r="K29" s="18" t="s">
        <v>4</v>
      </c>
      <c r="L29" s="19">
        <v>35530000</v>
      </c>
      <c r="M29" s="19">
        <v>34100000</v>
      </c>
      <c r="N29" s="20">
        <v>0.95975232198142413</v>
      </c>
      <c r="O29" s="16" t="s">
        <v>377</v>
      </c>
    </row>
    <row r="30" spans="1:15" ht="45" customHeight="1" x14ac:dyDescent="0.4">
      <c r="A30" s="16" t="s">
        <v>992</v>
      </c>
      <c r="B30" s="16" t="s">
        <v>993</v>
      </c>
      <c r="C30" s="16">
        <v>182</v>
      </c>
      <c r="D30" s="16" t="s">
        <v>952</v>
      </c>
      <c r="E30" s="16" t="s">
        <v>2213</v>
      </c>
      <c r="F30" s="17">
        <v>44652</v>
      </c>
      <c r="G30" s="16" t="s">
        <v>6</v>
      </c>
      <c r="H30" s="16" t="s">
        <v>7</v>
      </c>
      <c r="I30" s="18" t="s">
        <v>386</v>
      </c>
      <c r="J30" s="16" t="s">
        <v>3</v>
      </c>
      <c r="K30" s="18" t="s">
        <v>4</v>
      </c>
      <c r="L30" s="19">
        <v>35618000</v>
      </c>
      <c r="M30" s="19">
        <v>34100000</v>
      </c>
      <c r="N30" s="20">
        <v>0.95738109944410132</v>
      </c>
      <c r="O30" s="16" t="s">
        <v>377</v>
      </c>
    </row>
    <row r="31" spans="1:15" ht="45" customHeight="1" x14ac:dyDescent="0.4">
      <c r="A31" s="16" t="s">
        <v>994</v>
      </c>
      <c r="B31" s="16" t="s">
        <v>30</v>
      </c>
      <c r="C31" s="16">
        <v>364</v>
      </c>
      <c r="D31" s="16" t="s">
        <v>0</v>
      </c>
      <c r="E31" s="16" t="s">
        <v>2213</v>
      </c>
      <c r="F31" s="17">
        <v>44652</v>
      </c>
      <c r="G31" s="16" t="s">
        <v>33</v>
      </c>
      <c r="H31" s="16" t="s">
        <v>34</v>
      </c>
      <c r="I31" s="18" t="s">
        <v>400</v>
      </c>
      <c r="J31" s="16" t="s">
        <v>3</v>
      </c>
      <c r="K31" s="18" t="s">
        <v>4</v>
      </c>
      <c r="L31" s="19">
        <v>74569000</v>
      </c>
      <c r="M31" s="19">
        <v>74250000</v>
      </c>
      <c r="N31" s="20">
        <v>0.99572208290308306</v>
      </c>
      <c r="O31" s="16" t="s">
        <v>377</v>
      </c>
    </row>
    <row r="32" spans="1:15" ht="45" customHeight="1" x14ac:dyDescent="0.4">
      <c r="A32" s="16" t="s">
        <v>995</v>
      </c>
      <c r="B32" s="16" t="s">
        <v>30</v>
      </c>
      <c r="C32" s="16">
        <v>364</v>
      </c>
      <c r="D32" s="16" t="s">
        <v>0</v>
      </c>
      <c r="E32" s="16" t="s">
        <v>2213</v>
      </c>
      <c r="F32" s="17">
        <v>44652</v>
      </c>
      <c r="G32" s="16" t="s">
        <v>37</v>
      </c>
      <c r="H32" s="16" t="s">
        <v>38</v>
      </c>
      <c r="I32" s="18" t="s">
        <v>406</v>
      </c>
      <c r="J32" s="16" t="s">
        <v>3</v>
      </c>
      <c r="K32" s="18" t="s">
        <v>4</v>
      </c>
      <c r="L32" s="19">
        <v>42383000</v>
      </c>
      <c r="M32" s="19">
        <v>37510000</v>
      </c>
      <c r="N32" s="20">
        <v>0.88502465611212044</v>
      </c>
      <c r="O32" s="16" t="s">
        <v>377</v>
      </c>
    </row>
    <row r="33" spans="1:15" ht="45" customHeight="1" x14ac:dyDescent="0.4">
      <c r="A33" s="16" t="s">
        <v>996</v>
      </c>
      <c r="B33" s="16" t="s">
        <v>30</v>
      </c>
      <c r="C33" s="16">
        <v>177</v>
      </c>
      <c r="D33" s="16" t="s">
        <v>69</v>
      </c>
      <c r="E33" s="16" t="s">
        <v>2213</v>
      </c>
      <c r="F33" s="17">
        <v>44733</v>
      </c>
      <c r="G33" s="16" t="s">
        <v>319</v>
      </c>
      <c r="H33" s="16" t="s">
        <v>320</v>
      </c>
      <c r="I33" s="18" t="s">
        <v>442</v>
      </c>
      <c r="J33" s="16" t="s">
        <v>3</v>
      </c>
      <c r="K33" s="18" t="s">
        <v>4</v>
      </c>
      <c r="L33" s="19">
        <v>45441000</v>
      </c>
      <c r="M33" s="19">
        <v>41250000</v>
      </c>
      <c r="N33" s="20">
        <v>0.90777051561365285</v>
      </c>
      <c r="O33" s="16" t="s">
        <v>377</v>
      </c>
    </row>
    <row r="34" spans="1:15" ht="45" customHeight="1" x14ac:dyDescent="0.4">
      <c r="A34" s="16" t="s">
        <v>1008</v>
      </c>
      <c r="B34" s="16" t="s">
        <v>1000</v>
      </c>
      <c r="C34" s="16">
        <v>231</v>
      </c>
      <c r="D34" s="16" t="s">
        <v>16</v>
      </c>
      <c r="E34" s="16" t="s">
        <v>2214</v>
      </c>
      <c r="F34" s="17">
        <v>44678</v>
      </c>
      <c r="G34" s="16" t="s">
        <v>39</v>
      </c>
      <c r="H34" s="16" t="s">
        <v>40</v>
      </c>
      <c r="I34" s="18" t="s">
        <v>424</v>
      </c>
      <c r="J34" s="16" t="s">
        <v>3</v>
      </c>
      <c r="K34" s="18" t="s">
        <v>4</v>
      </c>
      <c r="L34" s="19">
        <v>266288000</v>
      </c>
      <c r="M34" s="19">
        <v>261800000</v>
      </c>
      <c r="N34" s="20">
        <v>0.9831460674157303</v>
      </c>
      <c r="O34" s="16" t="s">
        <v>377</v>
      </c>
    </row>
    <row r="35" spans="1:15" ht="45" customHeight="1" x14ac:dyDescent="0.4">
      <c r="A35" s="16" t="s">
        <v>999</v>
      </c>
      <c r="B35" s="16" t="s">
        <v>1000</v>
      </c>
      <c r="C35" s="16">
        <v>229</v>
      </c>
      <c r="D35" s="16" t="s">
        <v>16</v>
      </c>
      <c r="E35" s="16" t="s">
        <v>2214</v>
      </c>
      <c r="F35" s="17">
        <v>44690</v>
      </c>
      <c r="G35" s="16" t="s">
        <v>325</v>
      </c>
      <c r="H35" s="16" t="s">
        <v>326</v>
      </c>
      <c r="I35" s="18" t="s">
        <v>445</v>
      </c>
      <c r="J35" s="16" t="s">
        <v>3</v>
      </c>
      <c r="K35" s="18" t="s">
        <v>4</v>
      </c>
      <c r="L35" s="19">
        <v>103334000</v>
      </c>
      <c r="M35" s="19">
        <v>101750000</v>
      </c>
      <c r="N35" s="20">
        <v>0.98467106663827975</v>
      </c>
      <c r="O35" s="16" t="s">
        <v>377</v>
      </c>
    </row>
    <row r="36" spans="1:15" ht="45" customHeight="1" x14ac:dyDescent="0.4">
      <c r="A36" s="16" t="s">
        <v>1011</v>
      </c>
      <c r="B36" s="16" t="s">
        <v>1012</v>
      </c>
      <c r="C36" s="16">
        <v>230</v>
      </c>
      <c r="D36" s="16" t="s">
        <v>1013</v>
      </c>
      <c r="E36" s="16" t="s">
        <v>2214</v>
      </c>
      <c r="F36" s="17">
        <v>44691</v>
      </c>
      <c r="G36" s="16" t="s">
        <v>329</v>
      </c>
      <c r="H36" s="16" t="s">
        <v>330</v>
      </c>
      <c r="I36" s="18" t="s">
        <v>453</v>
      </c>
      <c r="J36" s="16" t="s">
        <v>3</v>
      </c>
      <c r="K36" s="18" t="s">
        <v>4</v>
      </c>
      <c r="L36" s="19">
        <v>99000000</v>
      </c>
      <c r="M36" s="19">
        <v>99000000</v>
      </c>
      <c r="N36" s="20">
        <v>1</v>
      </c>
      <c r="O36" s="16" t="s">
        <v>377</v>
      </c>
    </row>
    <row r="37" spans="1:15" ht="45" customHeight="1" x14ac:dyDescent="0.4">
      <c r="A37" s="16" t="s">
        <v>1001</v>
      </c>
      <c r="B37" s="16" t="s">
        <v>1000</v>
      </c>
      <c r="C37" s="16">
        <v>227</v>
      </c>
      <c r="D37" s="16" t="s">
        <v>16</v>
      </c>
      <c r="E37" s="16" t="s">
        <v>2214</v>
      </c>
      <c r="F37" s="17">
        <v>44683</v>
      </c>
      <c r="G37" s="16" t="s">
        <v>325</v>
      </c>
      <c r="H37" s="16" t="s">
        <v>326</v>
      </c>
      <c r="I37" s="18" t="s">
        <v>445</v>
      </c>
      <c r="J37" s="16" t="s">
        <v>3</v>
      </c>
      <c r="K37" s="18" t="s">
        <v>4</v>
      </c>
      <c r="L37" s="19">
        <v>104280000</v>
      </c>
      <c r="M37" s="19">
        <v>103400000</v>
      </c>
      <c r="N37" s="20">
        <v>0.99156118143459915</v>
      </c>
      <c r="O37" s="16" t="s">
        <v>377</v>
      </c>
    </row>
    <row r="38" spans="1:15" ht="45" customHeight="1" x14ac:dyDescent="0.4">
      <c r="A38" s="16" t="s">
        <v>1002</v>
      </c>
      <c r="B38" s="16" t="s">
        <v>1003</v>
      </c>
      <c r="C38" s="16">
        <v>233</v>
      </c>
      <c r="D38" s="16" t="s">
        <v>16</v>
      </c>
      <c r="E38" s="16" t="s">
        <v>2214</v>
      </c>
      <c r="F38" s="17">
        <v>44683</v>
      </c>
      <c r="G38" s="16" t="s">
        <v>327</v>
      </c>
      <c r="H38" s="16" t="s">
        <v>328</v>
      </c>
      <c r="I38" s="18" t="s">
        <v>417</v>
      </c>
      <c r="J38" s="16" t="s">
        <v>3</v>
      </c>
      <c r="K38" s="18" t="s">
        <v>4</v>
      </c>
      <c r="L38" s="19">
        <v>71874000</v>
      </c>
      <c r="M38" s="19">
        <v>69850000</v>
      </c>
      <c r="N38" s="20">
        <v>0.97183960820324455</v>
      </c>
      <c r="O38" s="16" t="s">
        <v>377</v>
      </c>
    </row>
    <row r="39" spans="1:15" ht="45" customHeight="1" x14ac:dyDescent="0.4">
      <c r="A39" s="16" t="s">
        <v>997</v>
      </c>
      <c r="B39" s="16" t="s">
        <v>998</v>
      </c>
      <c r="C39" s="16">
        <v>228</v>
      </c>
      <c r="D39" s="16" t="s">
        <v>16</v>
      </c>
      <c r="E39" s="16" t="s">
        <v>2214</v>
      </c>
      <c r="F39" s="17">
        <v>44704</v>
      </c>
      <c r="G39" s="16" t="s">
        <v>323</v>
      </c>
      <c r="H39" s="16" t="s">
        <v>324</v>
      </c>
      <c r="I39" s="18" t="s">
        <v>393</v>
      </c>
      <c r="J39" s="16" t="s">
        <v>3</v>
      </c>
      <c r="K39" s="18" t="s">
        <v>4</v>
      </c>
      <c r="L39" s="19">
        <v>146102000</v>
      </c>
      <c r="M39" s="19">
        <v>144100000</v>
      </c>
      <c r="N39" s="20">
        <v>0.98629724439090494</v>
      </c>
      <c r="O39" s="16" t="s">
        <v>377</v>
      </c>
    </row>
    <row r="40" spans="1:15" ht="45" customHeight="1" x14ac:dyDescent="0.4">
      <c r="A40" s="16" t="s">
        <v>1004</v>
      </c>
      <c r="B40" s="16" t="s">
        <v>1005</v>
      </c>
      <c r="C40" s="16">
        <v>184</v>
      </c>
      <c r="D40" s="16" t="s">
        <v>16</v>
      </c>
      <c r="E40" s="16" t="s">
        <v>2214</v>
      </c>
      <c r="F40" s="17">
        <v>44683</v>
      </c>
      <c r="G40" s="16" t="s">
        <v>329</v>
      </c>
      <c r="H40" s="16" t="s">
        <v>330</v>
      </c>
      <c r="I40" s="18" t="s">
        <v>453</v>
      </c>
      <c r="J40" s="16" t="s">
        <v>3</v>
      </c>
      <c r="K40" s="18" t="s">
        <v>4</v>
      </c>
      <c r="L40" s="19">
        <v>109428000</v>
      </c>
      <c r="M40" s="19">
        <v>107250000</v>
      </c>
      <c r="N40" s="20">
        <v>0.98009650180940888</v>
      </c>
      <c r="O40" s="16" t="s">
        <v>377</v>
      </c>
    </row>
    <row r="41" spans="1:15" ht="45" customHeight="1" x14ac:dyDescent="0.4">
      <c r="A41" s="16" t="s">
        <v>1006</v>
      </c>
      <c r="B41" s="16" t="s">
        <v>1007</v>
      </c>
      <c r="C41" s="16">
        <v>232</v>
      </c>
      <c r="D41" s="16" t="s">
        <v>16</v>
      </c>
      <c r="E41" s="16" t="s">
        <v>2214</v>
      </c>
      <c r="F41" s="17">
        <v>44683</v>
      </c>
      <c r="G41" s="16" t="s">
        <v>331</v>
      </c>
      <c r="H41" s="16" t="s">
        <v>332</v>
      </c>
      <c r="I41" s="18" t="s">
        <v>407</v>
      </c>
      <c r="J41" s="16" t="s">
        <v>3</v>
      </c>
      <c r="K41" s="18" t="s">
        <v>4</v>
      </c>
      <c r="L41" s="19">
        <v>166639000</v>
      </c>
      <c r="M41" s="19">
        <v>163680000</v>
      </c>
      <c r="N41" s="20">
        <v>0.98224305234668952</v>
      </c>
      <c r="O41" s="16" t="s">
        <v>377</v>
      </c>
    </row>
    <row r="42" spans="1:15" ht="45" customHeight="1" x14ac:dyDescent="0.4">
      <c r="A42" s="16" t="s">
        <v>1009</v>
      </c>
      <c r="B42" s="16" t="s">
        <v>1010</v>
      </c>
      <c r="C42" s="16">
        <v>225</v>
      </c>
      <c r="D42" s="16" t="s">
        <v>16</v>
      </c>
      <c r="E42" s="16" t="s">
        <v>2214</v>
      </c>
      <c r="F42" s="17">
        <v>44683</v>
      </c>
      <c r="G42" s="16" t="s">
        <v>333</v>
      </c>
      <c r="H42" s="16" t="s">
        <v>334</v>
      </c>
      <c r="I42" s="18" t="s">
        <v>444</v>
      </c>
      <c r="J42" s="16" t="s">
        <v>3</v>
      </c>
      <c r="K42" s="18" t="s">
        <v>4</v>
      </c>
      <c r="L42" s="19">
        <v>92873000</v>
      </c>
      <c r="M42" s="19">
        <v>90750000</v>
      </c>
      <c r="N42" s="20">
        <v>0.97714082672036007</v>
      </c>
      <c r="O42" s="16" t="s">
        <v>377</v>
      </c>
    </row>
    <row r="43" spans="1:15" ht="45" customHeight="1" x14ac:dyDescent="0.4">
      <c r="A43" s="16" t="s">
        <v>1014</v>
      </c>
      <c r="B43" s="16" t="s">
        <v>1015</v>
      </c>
      <c r="C43" s="16">
        <v>213</v>
      </c>
      <c r="D43" s="16" t="s">
        <v>0</v>
      </c>
      <c r="E43" s="16" t="s">
        <v>2204</v>
      </c>
      <c r="F43" s="17">
        <v>44652</v>
      </c>
      <c r="G43" s="16" t="s">
        <v>1</v>
      </c>
      <c r="H43" s="16" t="s">
        <v>2</v>
      </c>
      <c r="I43" s="18" t="s">
        <v>471</v>
      </c>
      <c r="J43" s="16" t="s">
        <v>3</v>
      </c>
      <c r="K43" s="18" t="s">
        <v>4</v>
      </c>
      <c r="L43" s="19">
        <v>8976000</v>
      </c>
      <c r="M43" s="19">
        <v>8690000</v>
      </c>
      <c r="N43" s="20">
        <v>0.96813725490196079</v>
      </c>
      <c r="O43" s="16" t="s">
        <v>377</v>
      </c>
    </row>
    <row r="44" spans="1:15" ht="45" customHeight="1" x14ac:dyDescent="0.4">
      <c r="A44" s="16" t="s">
        <v>1022</v>
      </c>
      <c r="B44" s="16" t="s">
        <v>1023</v>
      </c>
      <c r="C44" s="16">
        <v>190</v>
      </c>
      <c r="D44" s="16" t="s">
        <v>1024</v>
      </c>
      <c r="E44" s="16" t="s">
        <v>2204</v>
      </c>
      <c r="F44" s="17">
        <v>44732</v>
      </c>
      <c r="G44" s="16" t="s">
        <v>335</v>
      </c>
      <c r="H44" s="16" t="s">
        <v>336</v>
      </c>
      <c r="I44" s="18" t="s">
        <v>441</v>
      </c>
      <c r="J44" s="16" t="s">
        <v>3</v>
      </c>
      <c r="K44" s="18" t="s">
        <v>4</v>
      </c>
      <c r="L44" s="19">
        <v>118239000</v>
      </c>
      <c r="M44" s="19">
        <v>117700000</v>
      </c>
      <c r="N44" s="20">
        <v>0.99544143641268956</v>
      </c>
      <c r="O44" s="16" t="s">
        <v>377</v>
      </c>
    </row>
    <row r="45" spans="1:15" ht="45" customHeight="1" x14ac:dyDescent="0.4">
      <c r="A45" s="16" t="s">
        <v>1020</v>
      </c>
      <c r="B45" s="16" t="s">
        <v>1021</v>
      </c>
      <c r="C45" s="16">
        <v>368</v>
      </c>
      <c r="D45" s="16" t="s">
        <v>0</v>
      </c>
      <c r="E45" s="16" t="s">
        <v>2204</v>
      </c>
      <c r="F45" s="17">
        <v>44678</v>
      </c>
      <c r="G45" s="16" t="s">
        <v>43</v>
      </c>
      <c r="H45" s="16" t="s">
        <v>44</v>
      </c>
      <c r="I45" s="18" t="s">
        <v>391</v>
      </c>
      <c r="J45" s="16" t="s">
        <v>3</v>
      </c>
      <c r="K45" s="18" t="s">
        <v>4</v>
      </c>
      <c r="L45" s="19">
        <v>183447000</v>
      </c>
      <c r="M45" s="19">
        <v>180950000</v>
      </c>
      <c r="N45" s="20">
        <v>0.98638843916771601</v>
      </c>
      <c r="O45" s="16" t="s">
        <v>377</v>
      </c>
    </row>
    <row r="46" spans="1:15" ht="45" customHeight="1" x14ac:dyDescent="0.4">
      <c r="A46" s="16" t="s">
        <v>1018</v>
      </c>
      <c r="B46" s="16" t="s">
        <v>1019</v>
      </c>
      <c r="C46" s="16">
        <v>1095</v>
      </c>
      <c r="D46" s="16" t="s">
        <v>0</v>
      </c>
      <c r="E46" s="16" t="s">
        <v>2204</v>
      </c>
      <c r="F46" s="17">
        <v>44652</v>
      </c>
      <c r="G46" s="16" t="s">
        <v>1</v>
      </c>
      <c r="H46" s="16" t="s">
        <v>2</v>
      </c>
      <c r="I46" s="18" t="s">
        <v>471</v>
      </c>
      <c r="J46" s="16" t="s">
        <v>3</v>
      </c>
      <c r="K46" s="18" t="s">
        <v>4</v>
      </c>
      <c r="L46" s="19">
        <v>148137000</v>
      </c>
      <c r="M46" s="19">
        <v>144210000</v>
      </c>
      <c r="N46" s="20">
        <v>0.97349075517932726</v>
      </c>
      <c r="O46" s="16" t="s">
        <v>377</v>
      </c>
    </row>
    <row r="47" spans="1:15" ht="45" customHeight="1" x14ac:dyDescent="0.4">
      <c r="A47" s="16" t="s">
        <v>1017</v>
      </c>
      <c r="B47" s="16" t="s">
        <v>682</v>
      </c>
      <c r="C47" s="16">
        <v>290</v>
      </c>
      <c r="D47" s="16" t="s">
        <v>952</v>
      </c>
      <c r="E47" s="16" t="s">
        <v>2204</v>
      </c>
      <c r="F47" s="17">
        <v>44652</v>
      </c>
      <c r="G47" s="16" t="s">
        <v>6</v>
      </c>
      <c r="H47" s="16" t="s">
        <v>7</v>
      </c>
      <c r="I47" s="18" t="s">
        <v>386</v>
      </c>
      <c r="J47" s="16" t="s">
        <v>3</v>
      </c>
      <c r="K47" s="18" t="s">
        <v>4</v>
      </c>
      <c r="L47" s="19">
        <v>20966000</v>
      </c>
      <c r="M47" s="19">
        <v>19998000</v>
      </c>
      <c r="N47" s="20">
        <v>0.95383001049317939</v>
      </c>
      <c r="O47" s="16" t="s">
        <v>377</v>
      </c>
    </row>
    <row r="48" spans="1:15" ht="45" customHeight="1" x14ac:dyDescent="0.4">
      <c r="A48" s="16" t="s">
        <v>1016</v>
      </c>
      <c r="B48" s="16" t="s">
        <v>682</v>
      </c>
      <c r="C48" s="16">
        <v>364</v>
      </c>
      <c r="D48" s="16" t="s">
        <v>0</v>
      </c>
      <c r="E48" s="16" t="s">
        <v>2204</v>
      </c>
      <c r="F48" s="17">
        <v>44652</v>
      </c>
      <c r="G48" s="16" t="s">
        <v>41</v>
      </c>
      <c r="H48" s="16" t="s">
        <v>42</v>
      </c>
      <c r="I48" s="18" t="s">
        <v>416</v>
      </c>
      <c r="J48" s="16" t="s">
        <v>3</v>
      </c>
      <c r="K48" s="18" t="s">
        <v>4</v>
      </c>
      <c r="L48" s="19">
        <v>30492000</v>
      </c>
      <c r="M48" s="19">
        <v>30250000</v>
      </c>
      <c r="N48" s="20">
        <v>0.99206349206349209</v>
      </c>
      <c r="O48" s="16" t="s">
        <v>377</v>
      </c>
    </row>
    <row r="49" spans="1:15" ht="45" customHeight="1" x14ac:dyDescent="0.4">
      <c r="A49" s="16" t="s">
        <v>1025</v>
      </c>
      <c r="B49" s="16" t="s">
        <v>45</v>
      </c>
      <c r="C49" s="16">
        <v>243</v>
      </c>
      <c r="D49" s="16" t="s">
        <v>0</v>
      </c>
      <c r="E49" s="16" t="s">
        <v>46</v>
      </c>
      <c r="F49" s="17">
        <v>44652</v>
      </c>
      <c r="G49" s="16" t="s">
        <v>47</v>
      </c>
      <c r="H49" s="16" t="s">
        <v>48</v>
      </c>
      <c r="I49" s="18" t="s">
        <v>438</v>
      </c>
      <c r="J49" s="16" t="s">
        <v>3</v>
      </c>
      <c r="K49" s="18" t="s">
        <v>4</v>
      </c>
      <c r="L49" s="19">
        <v>23364000</v>
      </c>
      <c r="M49" s="19">
        <v>23100000</v>
      </c>
      <c r="N49" s="20">
        <v>0.98870056497175141</v>
      </c>
      <c r="O49" s="16" t="s">
        <v>377</v>
      </c>
    </row>
    <row r="50" spans="1:15" ht="45" customHeight="1" x14ac:dyDescent="0.4">
      <c r="A50" s="16" t="s">
        <v>1026</v>
      </c>
      <c r="B50" s="16" t="s">
        <v>1027</v>
      </c>
      <c r="C50" s="16">
        <v>213</v>
      </c>
      <c r="D50" s="16" t="s">
        <v>952</v>
      </c>
      <c r="E50" s="16" t="s">
        <v>46</v>
      </c>
      <c r="F50" s="17">
        <v>44652</v>
      </c>
      <c r="G50" s="16" t="s">
        <v>6</v>
      </c>
      <c r="H50" s="16" t="s">
        <v>7</v>
      </c>
      <c r="I50" s="18" t="s">
        <v>386</v>
      </c>
      <c r="J50" s="16" t="s">
        <v>3</v>
      </c>
      <c r="K50" s="18" t="s">
        <v>4</v>
      </c>
      <c r="L50" s="19">
        <v>24585000</v>
      </c>
      <c r="M50" s="19">
        <v>22440000</v>
      </c>
      <c r="N50" s="20">
        <v>0.91275167785234901</v>
      </c>
      <c r="O50" s="16" t="s">
        <v>377</v>
      </c>
    </row>
    <row r="51" spans="1:15" ht="45" customHeight="1" x14ac:dyDescent="0.4">
      <c r="A51" s="16" t="s">
        <v>1028</v>
      </c>
      <c r="B51" s="16" t="s">
        <v>1029</v>
      </c>
      <c r="C51" s="16">
        <v>213</v>
      </c>
      <c r="D51" s="16" t="s">
        <v>952</v>
      </c>
      <c r="E51" s="16" t="s">
        <v>46</v>
      </c>
      <c r="F51" s="17">
        <v>44652</v>
      </c>
      <c r="G51" s="16" t="s">
        <v>35</v>
      </c>
      <c r="H51" s="16" t="s">
        <v>36</v>
      </c>
      <c r="I51" s="18" t="s">
        <v>448</v>
      </c>
      <c r="J51" s="16" t="s">
        <v>3</v>
      </c>
      <c r="K51" s="18" t="s">
        <v>4</v>
      </c>
      <c r="L51" s="19">
        <v>15807000</v>
      </c>
      <c r="M51" s="19">
        <v>14630000</v>
      </c>
      <c r="N51" s="20">
        <v>0.92553931802366041</v>
      </c>
      <c r="O51" s="16" t="s">
        <v>377</v>
      </c>
    </row>
    <row r="52" spans="1:15" ht="45" customHeight="1" x14ac:dyDescent="0.4">
      <c r="A52" s="16" t="s">
        <v>1030</v>
      </c>
      <c r="B52" s="16" t="s">
        <v>45</v>
      </c>
      <c r="C52" s="16">
        <v>364</v>
      </c>
      <c r="D52" s="16" t="s">
        <v>0</v>
      </c>
      <c r="E52" s="16" t="s">
        <v>46</v>
      </c>
      <c r="F52" s="17">
        <v>44652</v>
      </c>
      <c r="G52" s="16" t="s">
        <v>49</v>
      </c>
      <c r="H52" s="16" t="s">
        <v>50</v>
      </c>
      <c r="I52" s="18" t="s">
        <v>443</v>
      </c>
      <c r="J52" s="16" t="s">
        <v>3</v>
      </c>
      <c r="K52" s="18" t="s">
        <v>4</v>
      </c>
      <c r="L52" s="19">
        <v>84513000</v>
      </c>
      <c r="M52" s="19">
        <v>83600000</v>
      </c>
      <c r="N52" s="20">
        <v>0.9891969282832227</v>
      </c>
      <c r="O52" s="16" t="s">
        <v>377</v>
      </c>
    </row>
    <row r="53" spans="1:15" ht="45" customHeight="1" x14ac:dyDescent="0.4">
      <c r="A53" s="16" t="s">
        <v>1031</v>
      </c>
      <c r="B53" s="16" t="s">
        <v>45</v>
      </c>
      <c r="C53" s="16">
        <v>1095</v>
      </c>
      <c r="D53" s="16" t="s">
        <v>0</v>
      </c>
      <c r="E53" s="16" t="s">
        <v>46</v>
      </c>
      <c r="F53" s="17">
        <v>44652</v>
      </c>
      <c r="G53" s="16" t="s">
        <v>1</v>
      </c>
      <c r="H53" s="16" t="s">
        <v>2</v>
      </c>
      <c r="I53" s="18" t="s">
        <v>471</v>
      </c>
      <c r="J53" s="16" t="s">
        <v>3</v>
      </c>
      <c r="K53" s="18" t="s">
        <v>4</v>
      </c>
      <c r="L53" s="19">
        <v>619443000</v>
      </c>
      <c r="M53" s="19">
        <v>594000000</v>
      </c>
      <c r="N53" s="20">
        <v>0.95892600287677798</v>
      </c>
      <c r="O53" s="16" t="s">
        <v>377</v>
      </c>
    </row>
    <row r="54" spans="1:15" ht="45" customHeight="1" x14ac:dyDescent="0.4">
      <c r="A54" s="16" t="s">
        <v>1032</v>
      </c>
      <c r="B54" s="16" t="s">
        <v>51</v>
      </c>
      <c r="C54" s="16">
        <v>364</v>
      </c>
      <c r="D54" s="16" t="s">
        <v>0</v>
      </c>
      <c r="E54" s="16" t="s">
        <v>52</v>
      </c>
      <c r="F54" s="17">
        <v>44652</v>
      </c>
      <c r="G54" s="16" t="s">
        <v>53</v>
      </c>
      <c r="H54" s="16" t="s">
        <v>54</v>
      </c>
      <c r="I54" s="18" t="s">
        <v>381</v>
      </c>
      <c r="J54" s="16" t="s">
        <v>3</v>
      </c>
      <c r="K54" s="18" t="s">
        <v>4</v>
      </c>
      <c r="L54" s="19">
        <v>54505000</v>
      </c>
      <c r="M54" s="19">
        <v>52800000</v>
      </c>
      <c r="N54" s="20">
        <v>0.96871846619576185</v>
      </c>
      <c r="O54" s="16" t="s">
        <v>377</v>
      </c>
    </row>
    <row r="55" spans="1:15" ht="45" customHeight="1" x14ac:dyDescent="0.4">
      <c r="A55" s="16" t="s">
        <v>1040</v>
      </c>
      <c r="B55" s="16" t="s">
        <v>1037</v>
      </c>
      <c r="C55" s="16">
        <v>1095</v>
      </c>
      <c r="D55" s="16" t="s">
        <v>0</v>
      </c>
      <c r="E55" s="16" t="s">
        <v>52</v>
      </c>
      <c r="F55" s="17">
        <v>44652</v>
      </c>
      <c r="G55" s="16" t="s">
        <v>55</v>
      </c>
      <c r="H55" s="16" t="s">
        <v>56</v>
      </c>
      <c r="I55" s="18" t="s">
        <v>449</v>
      </c>
      <c r="J55" s="16" t="s">
        <v>3</v>
      </c>
      <c r="K55" s="18" t="s">
        <v>4</v>
      </c>
      <c r="L55" s="19">
        <v>246444000</v>
      </c>
      <c r="M55" s="19">
        <v>241560000</v>
      </c>
      <c r="N55" s="20">
        <v>0.98018211033743974</v>
      </c>
      <c r="O55" s="16" t="s">
        <v>377</v>
      </c>
    </row>
    <row r="56" spans="1:15" ht="45" customHeight="1" x14ac:dyDescent="0.4">
      <c r="A56" s="16" t="s">
        <v>1033</v>
      </c>
      <c r="B56" s="16" t="s">
        <v>1034</v>
      </c>
      <c r="C56" s="16">
        <v>322</v>
      </c>
      <c r="D56" s="16" t="s">
        <v>16</v>
      </c>
      <c r="E56" s="16" t="s">
        <v>52</v>
      </c>
      <c r="F56" s="17">
        <v>44663</v>
      </c>
      <c r="G56" s="16" t="s">
        <v>55</v>
      </c>
      <c r="H56" s="16" t="s">
        <v>56</v>
      </c>
      <c r="I56" s="18" t="s">
        <v>449</v>
      </c>
      <c r="J56" s="16" t="s">
        <v>3</v>
      </c>
      <c r="K56" s="18" t="s">
        <v>4</v>
      </c>
      <c r="L56" s="19">
        <v>131516000</v>
      </c>
      <c r="M56" s="19">
        <v>118800000</v>
      </c>
      <c r="N56" s="20">
        <v>0.90331214452994313</v>
      </c>
      <c r="O56" s="16" t="s">
        <v>377</v>
      </c>
    </row>
    <row r="57" spans="1:15" ht="45" customHeight="1" x14ac:dyDescent="0.4">
      <c r="A57" s="16" t="s">
        <v>1035</v>
      </c>
      <c r="B57" s="16" t="s">
        <v>51</v>
      </c>
      <c r="C57" s="16">
        <v>263</v>
      </c>
      <c r="D57" s="16" t="s">
        <v>960</v>
      </c>
      <c r="E57" s="16" t="s">
        <v>52</v>
      </c>
      <c r="F57" s="17">
        <v>44652</v>
      </c>
      <c r="G57" s="16" t="s">
        <v>65</v>
      </c>
      <c r="H57" s="16" t="s">
        <v>66</v>
      </c>
      <c r="I57" s="18" t="s">
        <v>433</v>
      </c>
      <c r="J57" s="16" t="s">
        <v>3</v>
      </c>
      <c r="K57" s="18" t="s">
        <v>4</v>
      </c>
      <c r="L57" s="19">
        <v>24728000</v>
      </c>
      <c r="M57" s="19">
        <v>24585000</v>
      </c>
      <c r="N57" s="20">
        <v>0.99421708185053381</v>
      </c>
      <c r="O57" s="16" t="s">
        <v>377</v>
      </c>
    </row>
    <row r="58" spans="1:15" ht="45" customHeight="1" x14ac:dyDescent="0.4">
      <c r="A58" s="16" t="s">
        <v>1045</v>
      </c>
      <c r="B58" s="16" t="s">
        <v>1044</v>
      </c>
      <c r="C58" s="16">
        <v>357</v>
      </c>
      <c r="D58" s="16" t="s">
        <v>952</v>
      </c>
      <c r="E58" s="16" t="s">
        <v>52</v>
      </c>
      <c r="F58" s="17">
        <v>44652</v>
      </c>
      <c r="G58" s="16" t="s">
        <v>59</v>
      </c>
      <c r="H58" s="16" t="s">
        <v>60</v>
      </c>
      <c r="I58" s="18" t="s">
        <v>389</v>
      </c>
      <c r="J58" s="16" t="s">
        <v>3</v>
      </c>
      <c r="K58" s="18" t="s">
        <v>4</v>
      </c>
      <c r="L58" s="19">
        <v>27434000</v>
      </c>
      <c r="M58" s="19">
        <v>26400000</v>
      </c>
      <c r="N58" s="20">
        <v>0.96230954290296711</v>
      </c>
      <c r="O58" s="16" t="s">
        <v>377</v>
      </c>
    </row>
    <row r="59" spans="1:15" ht="45" customHeight="1" x14ac:dyDescent="0.4">
      <c r="A59" s="16" t="s">
        <v>1038</v>
      </c>
      <c r="B59" s="16" t="s">
        <v>1039</v>
      </c>
      <c r="C59" s="16">
        <v>357</v>
      </c>
      <c r="D59" s="16" t="s">
        <v>952</v>
      </c>
      <c r="E59" s="16" t="s">
        <v>52</v>
      </c>
      <c r="F59" s="17">
        <v>44652</v>
      </c>
      <c r="G59" s="16" t="s">
        <v>67</v>
      </c>
      <c r="H59" s="16" t="s">
        <v>68</v>
      </c>
      <c r="I59" s="18" t="s">
        <v>397</v>
      </c>
      <c r="J59" s="16" t="s">
        <v>3</v>
      </c>
      <c r="K59" s="18" t="s">
        <v>4</v>
      </c>
      <c r="L59" s="19">
        <v>49610000</v>
      </c>
      <c r="M59" s="19">
        <v>48950000</v>
      </c>
      <c r="N59" s="20">
        <v>0.98669623059866962</v>
      </c>
      <c r="O59" s="16" t="s">
        <v>377</v>
      </c>
    </row>
    <row r="60" spans="1:15" ht="45" customHeight="1" x14ac:dyDescent="0.4">
      <c r="A60" s="16" t="s">
        <v>1041</v>
      </c>
      <c r="B60" s="16" t="s">
        <v>1042</v>
      </c>
      <c r="C60" s="16">
        <v>1095</v>
      </c>
      <c r="D60" s="16" t="s">
        <v>0</v>
      </c>
      <c r="E60" s="16" t="s">
        <v>52</v>
      </c>
      <c r="F60" s="17">
        <v>44652</v>
      </c>
      <c r="G60" s="16" t="s">
        <v>57</v>
      </c>
      <c r="H60" s="16" t="s">
        <v>58</v>
      </c>
      <c r="I60" s="18" t="s">
        <v>390</v>
      </c>
      <c r="J60" s="16" t="s">
        <v>3</v>
      </c>
      <c r="K60" s="18" t="s">
        <v>4</v>
      </c>
      <c r="L60" s="19">
        <v>267333000</v>
      </c>
      <c r="M60" s="19">
        <v>260700000</v>
      </c>
      <c r="N60" s="20">
        <v>0.97518824836439943</v>
      </c>
      <c r="O60" s="16" t="s">
        <v>377</v>
      </c>
    </row>
    <row r="61" spans="1:15" ht="45" customHeight="1" x14ac:dyDescent="0.4">
      <c r="A61" s="16" t="s">
        <v>1043</v>
      </c>
      <c r="B61" s="16" t="s">
        <v>1044</v>
      </c>
      <c r="C61" s="16">
        <v>1095</v>
      </c>
      <c r="D61" s="16" t="s">
        <v>0</v>
      </c>
      <c r="E61" s="16" t="s">
        <v>52</v>
      </c>
      <c r="F61" s="17">
        <v>44652</v>
      </c>
      <c r="G61" s="16" t="s">
        <v>63</v>
      </c>
      <c r="H61" s="16" t="s">
        <v>64</v>
      </c>
      <c r="I61" s="18" t="s">
        <v>382</v>
      </c>
      <c r="J61" s="16" t="s">
        <v>3</v>
      </c>
      <c r="K61" s="18" t="s">
        <v>4</v>
      </c>
      <c r="L61" s="19">
        <v>247863000</v>
      </c>
      <c r="M61" s="19">
        <v>242000000</v>
      </c>
      <c r="N61" s="20">
        <v>0.97634580393201087</v>
      </c>
      <c r="O61" s="16" t="s">
        <v>377</v>
      </c>
    </row>
    <row r="62" spans="1:15" ht="45" customHeight="1" x14ac:dyDescent="0.4">
      <c r="A62" s="16" t="s">
        <v>1036</v>
      </c>
      <c r="B62" s="16" t="s">
        <v>1037</v>
      </c>
      <c r="C62" s="16">
        <v>357</v>
      </c>
      <c r="D62" s="16" t="s">
        <v>952</v>
      </c>
      <c r="E62" s="16" t="s">
        <v>52</v>
      </c>
      <c r="F62" s="17">
        <v>44652</v>
      </c>
      <c r="G62" s="16" t="s">
        <v>61</v>
      </c>
      <c r="H62" s="16" t="s">
        <v>62</v>
      </c>
      <c r="I62" s="18" t="s">
        <v>395</v>
      </c>
      <c r="J62" s="16" t="s">
        <v>3</v>
      </c>
      <c r="K62" s="18" t="s">
        <v>4</v>
      </c>
      <c r="L62" s="19">
        <v>27324000</v>
      </c>
      <c r="M62" s="19">
        <v>25300000</v>
      </c>
      <c r="N62" s="20">
        <v>0.92592592592592593</v>
      </c>
      <c r="O62" s="16" t="s">
        <v>377</v>
      </c>
    </row>
    <row r="63" spans="1:15" ht="45" customHeight="1" x14ac:dyDescent="0.4">
      <c r="A63" s="16" t="s">
        <v>1046</v>
      </c>
      <c r="B63" s="16" t="s">
        <v>1047</v>
      </c>
      <c r="C63" s="16">
        <v>333</v>
      </c>
      <c r="D63" s="16" t="s">
        <v>69</v>
      </c>
      <c r="E63" s="16" t="s">
        <v>70</v>
      </c>
      <c r="F63" s="17">
        <v>44652</v>
      </c>
      <c r="G63" s="16" t="s">
        <v>71</v>
      </c>
      <c r="H63" s="16" t="s">
        <v>72</v>
      </c>
      <c r="I63" s="18" t="s">
        <v>388</v>
      </c>
      <c r="J63" s="16" t="s">
        <v>3</v>
      </c>
      <c r="K63" s="18" t="s">
        <v>4</v>
      </c>
      <c r="L63" s="19">
        <v>47410000</v>
      </c>
      <c r="M63" s="19">
        <v>46200000</v>
      </c>
      <c r="N63" s="20">
        <v>0.97447795823665895</v>
      </c>
      <c r="O63" s="16" t="s">
        <v>377</v>
      </c>
    </row>
    <row r="64" spans="1:15" ht="45" customHeight="1" x14ac:dyDescent="0.4">
      <c r="A64" s="16" t="s">
        <v>1048</v>
      </c>
      <c r="B64" s="16" t="s">
        <v>1049</v>
      </c>
      <c r="C64" s="16">
        <v>364</v>
      </c>
      <c r="D64" s="16" t="s">
        <v>0</v>
      </c>
      <c r="E64" s="16" t="s">
        <v>70</v>
      </c>
      <c r="F64" s="17">
        <v>44652</v>
      </c>
      <c r="G64" s="16" t="s">
        <v>73</v>
      </c>
      <c r="H64" s="16" t="s">
        <v>74</v>
      </c>
      <c r="I64" s="18" t="s">
        <v>392</v>
      </c>
      <c r="J64" s="16" t="s">
        <v>3</v>
      </c>
      <c r="K64" s="18" t="s">
        <v>4</v>
      </c>
      <c r="L64" s="19">
        <v>81411000</v>
      </c>
      <c r="M64" s="19">
        <v>79750000</v>
      </c>
      <c r="N64" s="20">
        <v>0.97959735170922846</v>
      </c>
      <c r="O64" s="16" t="s">
        <v>377</v>
      </c>
    </row>
    <row r="65" spans="1:15" ht="45" customHeight="1" x14ac:dyDescent="0.4">
      <c r="A65" s="16" t="s">
        <v>1050</v>
      </c>
      <c r="B65" s="16" t="s">
        <v>1049</v>
      </c>
      <c r="C65" s="16">
        <v>210</v>
      </c>
      <c r="D65" s="16" t="s">
        <v>0</v>
      </c>
      <c r="E65" s="16" t="s">
        <v>70</v>
      </c>
      <c r="F65" s="17">
        <v>44655</v>
      </c>
      <c r="G65" s="16" t="s">
        <v>75</v>
      </c>
      <c r="H65" s="16" t="s">
        <v>76</v>
      </c>
      <c r="I65" s="18" t="s">
        <v>423</v>
      </c>
      <c r="J65" s="16" t="s">
        <v>3</v>
      </c>
      <c r="K65" s="18" t="s">
        <v>4</v>
      </c>
      <c r="L65" s="19">
        <v>98230000</v>
      </c>
      <c r="M65" s="19">
        <v>95700000</v>
      </c>
      <c r="N65" s="20">
        <v>0.97424412094064949</v>
      </c>
      <c r="O65" s="16" t="s">
        <v>377</v>
      </c>
    </row>
    <row r="66" spans="1:15" ht="45" customHeight="1" x14ac:dyDescent="0.4">
      <c r="A66" s="16" t="s">
        <v>1055</v>
      </c>
      <c r="B66" s="16" t="s">
        <v>1056</v>
      </c>
      <c r="C66" s="16">
        <v>202</v>
      </c>
      <c r="D66" s="16" t="s">
        <v>83</v>
      </c>
      <c r="E66" s="16" t="s">
        <v>2218</v>
      </c>
      <c r="F66" s="17">
        <v>44663</v>
      </c>
      <c r="G66" s="16" t="s">
        <v>84</v>
      </c>
      <c r="H66" s="16" t="s">
        <v>85</v>
      </c>
      <c r="I66" s="18" t="s">
        <v>401</v>
      </c>
      <c r="J66" s="16" t="s">
        <v>3</v>
      </c>
      <c r="K66" s="18" t="s">
        <v>4</v>
      </c>
      <c r="L66" s="19">
        <v>12650000</v>
      </c>
      <c r="M66" s="19">
        <v>12650000</v>
      </c>
      <c r="N66" s="20">
        <v>1</v>
      </c>
      <c r="O66" s="16" t="s">
        <v>377</v>
      </c>
    </row>
    <row r="67" spans="1:15" ht="45" customHeight="1" x14ac:dyDescent="0.4">
      <c r="A67" s="16" t="s">
        <v>1053</v>
      </c>
      <c r="B67" s="16" t="s">
        <v>1054</v>
      </c>
      <c r="C67" s="16">
        <v>189</v>
      </c>
      <c r="D67" s="16" t="s">
        <v>16</v>
      </c>
      <c r="E67" s="16" t="s">
        <v>2218</v>
      </c>
      <c r="F67" s="17">
        <v>44676</v>
      </c>
      <c r="G67" s="16" t="s">
        <v>86</v>
      </c>
      <c r="H67" s="16" t="s">
        <v>87</v>
      </c>
      <c r="I67" s="18" t="s">
        <v>439</v>
      </c>
      <c r="J67" s="16" t="s">
        <v>3</v>
      </c>
      <c r="K67" s="18" t="s">
        <v>4</v>
      </c>
      <c r="L67" s="19">
        <v>126632000</v>
      </c>
      <c r="M67" s="19">
        <v>122650000</v>
      </c>
      <c r="N67" s="20">
        <v>0.96855455177206395</v>
      </c>
      <c r="O67" s="16" t="s">
        <v>377</v>
      </c>
    </row>
    <row r="68" spans="1:15" ht="45" customHeight="1" x14ac:dyDescent="0.4">
      <c r="A68" s="16" t="s">
        <v>1051</v>
      </c>
      <c r="B68" s="16" t="s">
        <v>1052</v>
      </c>
      <c r="C68" s="16">
        <v>192</v>
      </c>
      <c r="D68" s="16" t="s">
        <v>16</v>
      </c>
      <c r="E68" s="16" t="s">
        <v>2218</v>
      </c>
      <c r="F68" s="17">
        <v>44673</v>
      </c>
      <c r="G68" s="16" t="s">
        <v>77</v>
      </c>
      <c r="H68" s="16" t="s">
        <v>78</v>
      </c>
      <c r="I68" s="18" t="s">
        <v>418</v>
      </c>
      <c r="J68" s="16" t="s">
        <v>3</v>
      </c>
      <c r="K68" s="18" t="s">
        <v>4</v>
      </c>
      <c r="L68" s="19">
        <v>145244000</v>
      </c>
      <c r="M68" s="19">
        <v>140800000</v>
      </c>
      <c r="N68" s="20">
        <v>0.96940321114813688</v>
      </c>
      <c r="O68" s="16" t="s">
        <v>377</v>
      </c>
    </row>
    <row r="69" spans="1:15" ht="45" customHeight="1" x14ac:dyDescent="0.4">
      <c r="A69" s="16" t="s">
        <v>1057</v>
      </c>
      <c r="B69" s="16" t="s">
        <v>1052</v>
      </c>
      <c r="C69" s="16">
        <v>211</v>
      </c>
      <c r="D69" s="16" t="s">
        <v>69</v>
      </c>
      <c r="E69" s="16" t="s">
        <v>2218</v>
      </c>
      <c r="F69" s="17">
        <v>44669</v>
      </c>
      <c r="G69" s="16" t="s">
        <v>81</v>
      </c>
      <c r="H69" s="16" t="s">
        <v>82</v>
      </c>
      <c r="I69" s="18" t="s">
        <v>396</v>
      </c>
      <c r="J69" s="16" t="s">
        <v>3</v>
      </c>
      <c r="K69" s="18" t="s">
        <v>4</v>
      </c>
      <c r="L69" s="19">
        <v>53009000</v>
      </c>
      <c r="M69" s="19">
        <v>47586000</v>
      </c>
      <c r="N69" s="20">
        <v>0.89769661755550945</v>
      </c>
      <c r="O69" s="16" t="s">
        <v>377</v>
      </c>
    </row>
    <row r="70" spans="1:15" ht="45" customHeight="1" x14ac:dyDescent="0.4">
      <c r="A70" s="16" t="s">
        <v>1058</v>
      </c>
      <c r="B70" s="16" t="s">
        <v>1059</v>
      </c>
      <c r="C70" s="16">
        <v>200</v>
      </c>
      <c r="D70" s="16" t="s">
        <v>16</v>
      </c>
      <c r="E70" s="16" t="s">
        <v>2218</v>
      </c>
      <c r="F70" s="17">
        <v>44665</v>
      </c>
      <c r="G70" s="16" t="s">
        <v>79</v>
      </c>
      <c r="H70" s="16" t="s">
        <v>80</v>
      </c>
      <c r="I70" s="18" t="s">
        <v>473</v>
      </c>
      <c r="J70" s="16" t="s">
        <v>3</v>
      </c>
      <c r="K70" s="18" t="s">
        <v>4</v>
      </c>
      <c r="L70" s="19">
        <v>121319000</v>
      </c>
      <c r="M70" s="19">
        <v>118580000</v>
      </c>
      <c r="N70" s="20">
        <v>0.97742315713119954</v>
      </c>
      <c r="O70" s="16" t="s">
        <v>377</v>
      </c>
    </row>
    <row r="71" spans="1:15" ht="45" customHeight="1" x14ac:dyDescent="0.4">
      <c r="A71" s="16" t="s">
        <v>1060</v>
      </c>
      <c r="B71" s="16" t="s">
        <v>771</v>
      </c>
      <c r="C71" s="16">
        <v>205</v>
      </c>
      <c r="D71" s="16" t="s">
        <v>83</v>
      </c>
      <c r="E71" s="16" t="s">
        <v>2217</v>
      </c>
      <c r="F71" s="17">
        <v>44718</v>
      </c>
      <c r="G71" s="16" t="s">
        <v>337</v>
      </c>
      <c r="H71" s="16" t="s">
        <v>338</v>
      </c>
      <c r="I71" s="18" t="s">
        <v>437</v>
      </c>
      <c r="J71" s="16" t="s">
        <v>3</v>
      </c>
      <c r="K71" s="18" t="s">
        <v>4</v>
      </c>
      <c r="L71" s="19">
        <v>14839000</v>
      </c>
      <c r="M71" s="19">
        <v>13882000</v>
      </c>
      <c r="N71" s="20">
        <v>0.9355077835433655</v>
      </c>
      <c r="O71" s="16" t="s">
        <v>377</v>
      </c>
    </row>
    <row r="72" spans="1:15" ht="45" customHeight="1" x14ac:dyDescent="0.4">
      <c r="A72" s="16" t="s">
        <v>1061</v>
      </c>
      <c r="B72" s="16" t="s">
        <v>771</v>
      </c>
      <c r="C72" s="16">
        <v>252</v>
      </c>
      <c r="D72" s="16" t="s">
        <v>16</v>
      </c>
      <c r="E72" s="16" t="s">
        <v>2217</v>
      </c>
      <c r="F72" s="17">
        <v>44699</v>
      </c>
      <c r="G72" s="16" t="s">
        <v>339</v>
      </c>
      <c r="H72" s="16" t="s">
        <v>340</v>
      </c>
      <c r="I72" s="18" t="s">
        <v>454</v>
      </c>
      <c r="J72" s="16" t="s">
        <v>3</v>
      </c>
      <c r="K72" s="18" t="s">
        <v>4</v>
      </c>
      <c r="L72" s="19">
        <v>172579000</v>
      </c>
      <c r="M72" s="19">
        <v>167200000</v>
      </c>
      <c r="N72" s="20">
        <v>0.96883166549811972</v>
      </c>
      <c r="O72" s="16" t="s">
        <v>377</v>
      </c>
    </row>
    <row r="73" spans="1:15" ht="45" customHeight="1" x14ac:dyDescent="0.4">
      <c r="A73" s="16" t="s">
        <v>1062</v>
      </c>
      <c r="B73" s="16" t="s">
        <v>771</v>
      </c>
      <c r="C73" s="16">
        <v>364</v>
      </c>
      <c r="D73" s="16" t="s">
        <v>0</v>
      </c>
      <c r="E73" s="16" t="s">
        <v>2217</v>
      </c>
      <c r="F73" s="17">
        <v>44652</v>
      </c>
      <c r="G73" s="16" t="s">
        <v>88</v>
      </c>
      <c r="H73" s="16" t="s">
        <v>89</v>
      </c>
      <c r="I73" s="18" t="s">
        <v>474</v>
      </c>
      <c r="J73" s="16" t="s">
        <v>3</v>
      </c>
      <c r="K73" s="18" t="s">
        <v>4</v>
      </c>
      <c r="L73" s="19">
        <v>50556000</v>
      </c>
      <c r="M73" s="19">
        <v>49280000</v>
      </c>
      <c r="N73" s="20">
        <v>0.9747606614447345</v>
      </c>
      <c r="O73" s="16" t="s">
        <v>377</v>
      </c>
    </row>
    <row r="74" spans="1:15" ht="45" customHeight="1" x14ac:dyDescent="0.4">
      <c r="A74" s="16" t="s">
        <v>1066</v>
      </c>
      <c r="B74" s="16" t="s">
        <v>90</v>
      </c>
      <c r="C74" s="16">
        <v>266</v>
      </c>
      <c r="D74" s="16" t="s">
        <v>16</v>
      </c>
      <c r="E74" s="16" t="s">
        <v>2206</v>
      </c>
      <c r="F74" s="17">
        <v>44652</v>
      </c>
      <c r="G74" s="16" t="s">
        <v>91</v>
      </c>
      <c r="H74" s="16" t="s">
        <v>92</v>
      </c>
      <c r="I74" s="18" t="s">
        <v>385</v>
      </c>
      <c r="J74" s="16" t="s">
        <v>3</v>
      </c>
      <c r="K74" s="18" t="s">
        <v>4</v>
      </c>
      <c r="L74" s="19">
        <v>96382000</v>
      </c>
      <c r="M74" s="19">
        <v>86900000</v>
      </c>
      <c r="N74" s="20">
        <v>0.90162063455831998</v>
      </c>
      <c r="O74" s="16" t="s">
        <v>377</v>
      </c>
    </row>
    <row r="75" spans="1:15" ht="45" customHeight="1" x14ac:dyDescent="0.4">
      <c r="A75" s="16" t="s">
        <v>1063</v>
      </c>
      <c r="B75" s="16" t="s">
        <v>90</v>
      </c>
      <c r="C75" s="16">
        <v>235</v>
      </c>
      <c r="D75" s="16" t="s">
        <v>16</v>
      </c>
      <c r="E75" s="16" t="s">
        <v>2206</v>
      </c>
      <c r="F75" s="17">
        <v>44669</v>
      </c>
      <c r="G75" s="16" t="s">
        <v>91</v>
      </c>
      <c r="H75" s="16" t="s">
        <v>92</v>
      </c>
      <c r="I75" s="18" t="s">
        <v>385</v>
      </c>
      <c r="J75" s="16" t="s">
        <v>3</v>
      </c>
      <c r="K75" s="18" t="s">
        <v>4</v>
      </c>
      <c r="L75" s="19">
        <v>126676000</v>
      </c>
      <c r="M75" s="19">
        <v>115500000</v>
      </c>
      <c r="N75" s="20">
        <v>0.9117749218478638</v>
      </c>
      <c r="O75" s="16" t="s">
        <v>377</v>
      </c>
    </row>
    <row r="76" spans="1:15" ht="45" customHeight="1" x14ac:dyDescent="0.4">
      <c r="A76" s="16" t="s">
        <v>1069</v>
      </c>
      <c r="B76" s="16" t="s">
        <v>779</v>
      </c>
      <c r="C76" s="16">
        <v>213</v>
      </c>
      <c r="D76" s="16" t="s">
        <v>16</v>
      </c>
      <c r="E76" s="16" t="s">
        <v>2206</v>
      </c>
      <c r="F76" s="17">
        <v>44677</v>
      </c>
      <c r="G76" s="16" t="s">
        <v>91</v>
      </c>
      <c r="H76" s="16" t="s">
        <v>92</v>
      </c>
      <c r="I76" s="18" t="s">
        <v>385</v>
      </c>
      <c r="J76" s="16" t="s">
        <v>3</v>
      </c>
      <c r="K76" s="18" t="s">
        <v>4</v>
      </c>
      <c r="L76" s="19">
        <v>109483000</v>
      </c>
      <c r="M76" s="19">
        <v>104500000</v>
      </c>
      <c r="N76" s="20">
        <v>0.95448608459760875</v>
      </c>
      <c r="O76" s="16" t="s">
        <v>377</v>
      </c>
    </row>
    <row r="77" spans="1:15" ht="45" customHeight="1" x14ac:dyDescent="0.4">
      <c r="A77" s="16" t="s">
        <v>1070</v>
      </c>
      <c r="B77" s="16" t="s">
        <v>90</v>
      </c>
      <c r="C77" s="16">
        <v>212</v>
      </c>
      <c r="D77" s="16" t="s">
        <v>16</v>
      </c>
      <c r="E77" s="16" t="s">
        <v>2206</v>
      </c>
      <c r="F77" s="17">
        <v>44678</v>
      </c>
      <c r="G77" s="16" t="s">
        <v>93</v>
      </c>
      <c r="H77" s="16" t="s">
        <v>94</v>
      </c>
      <c r="I77" s="18" t="s">
        <v>427</v>
      </c>
      <c r="J77" s="16" t="s">
        <v>3</v>
      </c>
      <c r="K77" s="18" t="s">
        <v>4</v>
      </c>
      <c r="L77" s="19">
        <v>108713000</v>
      </c>
      <c r="M77" s="19">
        <v>103290000</v>
      </c>
      <c r="N77" s="20">
        <v>0.95011636142871603</v>
      </c>
      <c r="O77" s="16" t="s">
        <v>377</v>
      </c>
    </row>
    <row r="78" spans="1:15" ht="45" customHeight="1" x14ac:dyDescent="0.4">
      <c r="A78" s="16" t="s">
        <v>1067</v>
      </c>
      <c r="B78" s="16" t="s">
        <v>1068</v>
      </c>
      <c r="C78" s="16">
        <v>273</v>
      </c>
      <c r="D78" s="16" t="s">
        <v>16</v>
      </c>
      <c r="E78" s="16" t="s">
        <v>2206</v>
      </c>
      <c r="F78" s="17">
        <v>44712</v>
      </c>
      <c r="G78" s="16" t="s">
        <v>343</v>
      </c>
      <c r="H78" s="16" t="s">
        <v>344</v>
      </c>
      <c r="I78" s="18" t="s">
        <v>399</v>
      </c>
      <c r="J78" s="16" t="s">
        <v>3</v>
      </c>
      <c r="K78" s="18" t="s">
        <v>4</v>
      </c>
      <c r="L78" s="19">
        <v>110517000</v>
      </c>
      <c r="M78" s="19">
        <v>100452000</v>
      </c>
      <c r="N78" s="20">
        <v>0.90892803822036428</v>
      </c>
      <c r="O78" s="16" t="s">
        <v>377</v>
      </c>
    </row>
    <row r="79" spans="1:15" ht="45" customHeight="1" x14ac:dyDescent="0.4">
      <c r="A79" s="16" t="s">
        <v>1064</v>
      </c>
      <c r="B79" s="16" t="s">
        <v>1065</v>
      </c>
      <c r="C79" s="16">
        <v>266</v>
      </c>
      <c r="D79" s="16" t="s">
        <v>16</v>
      </c>
      <c r="E79" s="16" t="s">
        <v>2206</v>
      </c>
      <c r="F79" s="17">
        <v>44729</v>
      </c>
      <c r="G79" s="16" t="s">
        <v>341</v>
      </c>
      <c r="H79" s="16" t="s">
        <v>342</v>
      </c>
      <c r="I79" s="18" t="s">
        <v>383</v>
      </c>
      <c r="J79" s="16" t="s">
        <v>3</v>
      </c>
      <c r="K79" s="18" t="s">
        <v>4</v>
      </c>
      <c r="L79" s="19">
        <v>254232000</v>
      </c>
      <c r="M79" s="19">
        <v>232540000</v>
      </c>
      <c r="N79" s="20">
        <v>0.91467635860159224</v>
      </c>
      <c r="O79" s="16" t="s">
        <v>377</v>
      </c>
    </row>
    <row r="80" spans="1:15" ht="45" customHeight="1" x14ac:dyDescent="0.4">
      <c r="A80" s="16" t="s">
        <v>1071</v>
      </c>
      <c r="B80" s="16" t="s">
        <v>1072</v>
      </c>
      <c r="C80" s="16">
        <v>294</v>
      </c>
      <c r="D80" s="16" t="s">
        <v>16</v>
      </c>
      <c r="E80" s="16" t="s">
        <v>2206</v>
      </c>
      <c r="F80" s="17">
        <v>44701</v>
      </c>
      <c r="G80" s="16" t="s">
        <v>345</v>
      </c>
      <c r="H80" s="16" t="s">
        <v>346</v>
      </c>
      <c r="I80" s="18" t="s">
        <v>387</v>
      </c>
      <c r="J80" s="16" t="s">
        <v>3</v>
      </c>
      <c r="K80" s="18" t="s">
        <v>4</v>
      </c>
      <c r="L80" s="19">
        <v>104313000</v>
      </c>
      <c r="M80" s="19">
        <v>93170000</v>
      </c>
      <c r="N80" s="20">
        <v>0.89317726457871982</v>
      </c>
      <c r="O80" s="16" t="s">
        <v>377</v>
      </c>
    </row>
    <row r="81" spans="1:15" ht="45" customHeight="1" x14ac:dyDescent="0.4">
      <c r="A81" s="16" t="s">
        <v>1073</v>
      </c>
      <c r="B81" s="16" t="s">
        <v>1072</v>
      </c>
      <c r="C81" s="16">
        <v>243</v>
      </c>
      <c r="D81" s="16" t="s">
        <v>16</v>
      </c>
      <c r="E81" s="16" t="s">
        <v>2206</v>
      </c>
      <c r="F81" s="17">
        <v>44652</v>
      </c>
      <c r="G81" s="16" t="s">
        <v>95</v>
      </c>
      <c r="H81" s="16" t="s">
        <v>96</v>
      </c>
      <c r="I81" s="18" t="s">
        <v>403</v>
      </c>
      <c r="J81" s="16" t="s">
        <v>3</v>
      </c>
      <c r="K81" s="18" t="s">
        <v>4</v>
      </c>
      <c r="L81" s="19">
        <v>218581000</v>
      </c>
      <c r="M81" s="19">
        <v>196900000</v>
      </c>
      <c r="N81" s="20">
        <v>0.90081022595742544</v>
      </c>
      <c r="O81" s="16" t="s">
        <v>377</v>
      </c>
    </row>
    <row r="82" spans="1:15" ht="45" customHeight="1" x14ac:dyDescent="0.4">
      <c r="A82" s="16" t="s">
        <v>1074</v>
      </c>
      <c r="B82" s="16" t="s">
        <v>1075</v>
      </c>
      <c r="C82" s="16">
        <v>364</v>
      </c>
      <c r="D82" s="16" t="s">
        <v>0</v>
      </c>
      <c r="E82" s="16" t="s">
        <v>2206</v>
      </c>
      <c r="F82" s="17">
        <v>44652</v>
      </c>
      <c r="G82" s="16" t="s">
        <v>95</v>
      </c>
      <c r="H82" s="16" t="s">
        <v>96</v>
      </c>
      <c r="I82" s="18" t="s">
        <v>403</v>
      </c>
      <c r="J82" s="16" t="s">
        <v>3</v>
      </c>
      <c r="K82" s="18" t="s">
        <v>4</v>
      </c>
      <c r="L82" s="19">
        <v>97185000</v>
      </c>
      <c r="M82" s="19">
        <v>94050000</v>
      </c>
      <c r="N82" s="20">
        <v>0.967741935483871</v>
      </c>
      <c r="O82" s="16" t="s">
        <v>377</v>
      </c>
    </row>
    <row r="83" spans="1:15" ht="45" customHeight="1" x14ac:dyDescent="0.4">
      <c r="A83" s="16" t="s">
        <v>1078</v>
      </c>
      <c r="B83" s="16" t="s">
        <v>802</v>
      </c>
      <c r="C83" s="16">
        <v>364</v>
      </c>
      <c r="D83" s="16" t="s">
        <v>0</v>
      </c>
      <c r="E83" s="16" t="s">
        <v>2206</v>
      </c>
      <c r="F83" s="17">
        <v>44652</v>
      </c>
      <c r="G83" s="16" t="s">
        <v>99</v>
      </c>
      <c r="H83" s="16" t="s">
        <v>100</v>
      </c>
      <c r="I83" s="18" t="s">
        <v>459</v>
      </c>
      <c r="J83" s="16" t="s">
        <v>3</v>
      </c>
      <c r="K83" s="18" t="s">
        <v>4</v>
      </c>
      <c r="L83" s="19">
        <v>22935000</v>
      </c>
      <c r="M83" s="19">
        <v>22770000</v>
      </c>
      <c r="N83" s="20">
        <v>0.9928057553956835</v>
      </c>
      <c r="O83" s="16" t="s">
        <v>377</v>
      </c>
    </row>
    <row r="84" spans="1:15" ht="45" customHeight="1" x14ac:dyDescent="0.4">
      <c r="A84" s="16" t="s">
        <v>1079</v>
      </c>
      <c r="B84" s="16" t="s">
        <v>1080</v>
      </c>
      <c r="C84" s="16">
        <v>364</v>
      </c>
      <c r="D84" s="16" t="s">
        <v>0</v>
      </c>
      <c r="E84" s="16" t="s">
        <v>2206</v>
      </c>
      <c r="F84" s="17">
        <v>44652</v>
      </c>
      <c r="G84" s="16" t="s">
        <v>107</v>
      </c>
      <c r="H84" s="16" t="s">
        <v>104</v>
      </c>
      <c r="I84" s="18" t="s">
        <v>432</v>
      </c>
      <c r="J84" s="16" t="s">
        <v>3</v>
      </c>
      <c r="K84" s="18" t="s">
        <v>4</v>
      </c>
      <c r="L84" s="19">
        <v>24343000</v>
      </c>
      <c r="M84" s="19">
        <v>24200000</v>
      </c>
      <c r="N84" s="20">
        <v>0.99412562132851334</v>
      </c>
      <c r="O84" s="16" t="s">
        <v>377</v>
      </c>
    </row>
    <row r="85" spans="1:15" ht="45" customHeight="1" x14ac:dyDescent="0.4">
      <c r="A85" s="16" t="s">
        <v>1081</v>
      </c>
      <c r="B85" s="16" t="s">
        <v>1077</v>
      </c>
      <c r="C85" s="16">
        <v>364</v>
      </c>
      <c r="D85" s="16" t="s">
        <v>0</v>
      </c>
      <c r="E85" s="16" t="s">
        <v>2206</v>
      </c>
      <c r="F85" s="17">
        <v>44652</v>
      </c>
      <c r="G85" s="16" t="s">
        <v>101</v>
      </c>
      <c r="H85" s="16" t="s">
        <v>102</v>
      </c>
      <c r="I85" s="18" t="s">
        <v>436</v>
      </c>
      <c r="J85" s="16" t="s">
        <v>3</v>
      </c>
      <c r="K85" s="18" t="s">
        <v>4</v>
      </c>
      <c r="L85" s="19">
        <v>23397000</v>
      </c>
      <c r="M85" s="19">
        <v>20790000</v>
      </c>
      <c r="N85" s="20">
        <v>0.8885754583921015</v>
      </c>
      <c r="O85" s="16" t="s">
        <v>377</v>
      </c>
    </row>
    <row r="86" spans="1:15" ht="45" customHeight="1" x14ac:dyDescent="0.4">
      <c r="A86" s="16" t="s">
        <v>1083</v>
      </c>
      <c r="B86" s="16" t="s">
        <v>802</v>
      </c>
      <c r="C86" s="16">
        <v>364</v>
      </c>
      <c r="D86" s="16" t="s">
        <v>952</v>
      </c>
      <c r="E86" s="16" t="s">
        <v>2206</v>
      </c>
      <c r="F86" s="17">
        <v>44652</v>
      </c>
      <c r="G86" s="16" t="s">
        <v>97</v>
      </c>
      <c r="H86" s="16" t="s">
        <v>98</v>
      </c>
      <c r="I86" s="18" t="s">
        <v>472</v>
      </c>
      <c r="J86" s="16" t="s">
        <v>3</v>
      </c>
      <c r="K86" s="18" t="s">
        <v>4</v>
      </c>
      <c r="L86" s="19">
        <v>17996000</v>
      </c>
      <c r="M86" s="19">
        <v>15675000</v>
      </c>
      <c r="N86" s="20">
        <v>0.87102689486552565</v>
      </c>
      <c r="O86" s="16" t="s">
        <v>377</v>
      </c>
    </row>
    <row r="87" spans="1:15" ht="45" customHeight="1" x14ac:dyDescent="0.4">
      <c r="A87" s="16" t="s">
        <v>1082</v>
      </c>
      <c r="B87" s="16" t="s">
        <v>1080</v>
      </c>
      <c r="C87" s="16">
        <v>364</v>
      </c>
      <c r="D87" s="16" t="s">
        <v>952</v>
      </c>
      <c r="E87" s="16" t="s">
        <v>2206</v>
      </c>
      <c r="F87" s="17">
        <v>44652</v>
      </c>
      <c r="G87" s="16" t="s">
        <v>103</v>
      </c>
      <c r="H87" s="16" t="s">
        <v>104</v>
      </c>
      <c r="I87" s="18" t="s">
        <v>460</v>
      </c>
      <c r="J87" s="16" t="s">
        <v>3</v>
      </c>
      <c r="K87" s="18" t="s">
        <v>4</v>
      </c>
      <c r="L87" s="19">
        <v>23980000</v>
      </c>
      <c r="M87" s="19">
        <v>20955000</v>
      </c>
      <c r="N87" s="20">
        <v>0.87385321100917435</v>
      </c>
      <c r="O87" s="16" t="s">
        <v>377</v>
      </c>
    </row>
    <row r="88" spans="1:15" ht="45" customHeight="1" x14ac:dyDescent="0.4">
      <c r="A88" s="16" t="s">
        <v>1076</v>
      </c>
      <c r="B88" s="16" t="s">
        <v>1077</v>
      </c>
      <c r="C88" s="16">
        <v>364</v>
      </c>
      <c r="D88" s="16" t="s">
        <v>952</v>
      </c>
      <c r="E88" s="16" t="s">
        <v>2206</v>
      </c>
      <c r="F88" s="17">
        <v>44652</v>
      </c>
      <c r="G88" s="16" t="s">
        <v>105</v>
      </c>
      <c r="H88" s="16" t="s">
        <v>106</v>
      </c>
      <c r="I88" s="18" t="s">
        <v>456</v>
      </c>
      <c r="J88" s="16" t="s">
        <v>3</v>
      </c>
      <c r="K88" s="18" t="s">
        <v>4</v>
      </c>
      <c r="L88" s="19">
        <v>20009000</v>
      </c>
      <c r="M88" s="19">
        <v>17435000</v>
      </c>
      <c r="N88" s="20">
        <v>0.87135788894997246</v>
      </c>
      <c r="O88" s="16" t="s">
        <v>377</v>
      </c>
    </row>
    <row r="89" spans="1:15" ht="45" customHeight="1" x14ac:dyDescent="0.4">
      <c r="A89" s="16" t="s">
        <v>1084</v>
      </c>
      <c r="B89" s="16" t="s">
        <v>108</v>
      </c>
      <c r="C89" s="16">
        <v>364</v>
      </c>
      <c r="D89" s="16" t="s">
        <v>69</v>
      </c>
      <c r="E89" s="16" t="s">
        <v>2206</v>
      </c>
      <c r="F89" s="17">
        <v>44652</v>
      </c>
      <c r="G89" s="16" t="s">
        <v>81</v>
      </c>
      <c r="H89" s="16" t="s">
        <v>82</v>
      </c>
      <c r="I89" s="18" t="s">
        <v>396</v>
      </c>
      <c r="J89" s="16" t="s">
        <v>3</v>
      </c>
      <c r="K89" s="18" t="s">
        <v>4</v>
      </c>
      <c r="L89" s="19">
        <v>98692000</v>
      </c>
      <c r="M89" s="19">
        <v>95700000</v>
      </c>
      <c r="N89" s="20">
        <v>0.96968345965225144</v>
      </c>
      <c r="O89" s="16" t="s">
        <v>377</v>
      </c>
    </row>
    <row r="90" spans="1:15" ht="45" customHeight="1" x14ac:dyDescent="0.4">
      <c r="A90" s="16" t="s">
        <v>1085</v>
      </c>
      <c r="B90" s="16" t="s">
        <v>108</v>
      </c>
      <c r="C90" s="16">
        <v>364</v>
      </c>
      <c r="D90" s="16" t="s">
        <v>109</v>
      </c>
      <c r="E90" s="16" t="s">
        <v>2206</v>
      </c>
      <c r="F90" s="17">
        <v>44652</v>
      </c>
      <c r="G90" s="16" t="s">
        <v>110</v>
      </c>
      <c r="H90" s="16" t="s">
        <v>111</v>
      </c>
      <c r="I90" s="18" t="s">
        <v>409</v>
      </c>
      <c r="J90" s="16" t="s">
        <v>3</v>
      </c>
      <c r="K90" s="18" t="s">
        <v>4</v>
      </c>
      <c r="L90" s="19">
        <v>68519000</v>
      </c>
      <c r="M90" s="19">
        <v>66990000</v>
      </c>
      <c r="N90" s="20">
        <v>0.97768502167282068</v>
      </c>
      <c r="O90" s="16" t="s">
        <v>377</v>
      </c>
    </row>
    <row r="91" spans="1:15" ht="45" customHeight="1" x14ac:dyDescent="0.4">
      <c r="A91" s="16" t="s">
        <v>1086</v>
      </c>
      <c r="B91" s="16" t="s">
        <v>1087</v>
      </c>
      <c r="C91" s="16">
        <v>333</v>
      </c>
      <c r="D91" s="16" t="s">
        <v>69</v>
      </c>
      <c r="E91" s="16" t="s">
        <v>2206</v>
      </c>
      <c r="F91" s="17">
        <v>44652</v>
      </c>
      <c r="G91" s="16" t="s">
        <v>81</v>
      </c>
      <c r="H91" s="16" t="s">
        <v>82</v>
      </c>
      <c r="I91" s="18" t="s">
        <v>396</v>
      </c>
      <c r="J91" s="16" t="s">
        <v>3</v>
      </c>
      <c r="K91" s="18" t="s">
        <v>4</v>
      </c>
      <c r="L91" s="19">
        <v>91377000</v>
      </c>
      <c r="M91" s="19">
        <v>85580000</v>
      </c>
      <c r="N91" s="20">
        <v>0.93655952810882392</v>
      </c>
      <c r="O91" s="16" t="s">
        <v>377</v>
      </c>
    </row>
    <row r="92" spans="1:15" ht="45" customHeight="1" x14ac:dyDescent="0.4">
      <c r="A92" s="16" t="s">
        <v>1088</v>
      </c>
      <c r="B92" s="16" t="s">
        <v>1089</v>
      </c>
      <c r="C92" s="16">
        <v>152</v>
      </c>
      <c r="D92" s="16" t="s">
        <v>349</v>
      </c>
      <c r="E92" s="16" t="s">
        <v>2206</v>
      </c>
      <c r="F92" s="17">
        <v>44713</v>
      </c>
      <c r="G92" s="16" t="s">
        <v>350</v>
      </c>
      <c r="H92" s="16" t="s">
        <v>351</v>
      </c>
      <c r="I92" s="18" t="s">
        <v>410</v>
      </c>
      <c r="J92" s="16" t="s">
        <v>3</v>
      </c>
      <c r="K92" s="18" t="s">
        <v>4</v>
      </c>
      <c r="L92" s="19">
        <v>23001000</v>
      </c>
      <c r="M92" s="19">
        <v>21890000</v>
      </c>
      <c r="N92" s="20">
        <v>0.95169775227164033</v>
      </c>
      <c r="O92" s="16" t="s">
        <v>377</v>
      </c>
    </row>
    <row r="93" spans="1:15" ht="45" customHeight="1" x14ac:dyDescent="0.4">
      <c r="A93" s="16" t="s">
        <v>1090</v>
      </c>
      <c r="B93" s="16" t="s">
        <v>1091</v>
      </c>
      <c r="C93" s="16">
        <v>193</v>
      </c>
      <c r="D93" s="16" t="s">
        <v>16</v>
      </c>
      <c r="E93" s="16" t="s">
        <v>2215</v>
      </c>
      <c r="F93" s="17">
        <v>44721</v>
      </c>
      <c r="G93" s="16" t="s">
        <v>352</v>
      </c>
      <c r="H93" s="16" t="s">
        <v>353</v>
      </c>
      <c r="I93" s="18" t="s">
        <v>440</v>
      </c>
      <c r="J93" s="16" t="s">
        <v>3</v>
      </c>
      <c r="K93" s="18" t="s">
        <v>4</v>
      </c>
      <c r="L93" s="19">
        <v>74668000</v>
      </c>
      <c r="M93" s="19">
        <v>72578000</v>
      </c>
      <c r="N93" s="20">
        <v>0.97200942840306426</v>
      </c>
      <c r="O93" s="16" t="s">
        <v>377</v>
      </c>
    </row>
    <row r="94" spans="1:15" ht="45" customHeight="1" x14ac:dyDescent="0.4">
      <c r="A94" s="16" t="s">
        <v>1092</v>
      </c>
      <c r="B94" s="16" t="s">
        <v>1093</v>
      </c>
      <c r="C94" s="16">
        <v>309</v>
      </c>
      <c r="D94" s="16" t="s">
        <v>16</v>
      </c>
      <c r="E94" s="16" t="s">
        <v>2211</v>
      </c>
      <c r="F94" s="17">
        <v>44707</v>
      </c>
      <c r="G94" s="16" t="s">
        <v>354</v>
      </c>
      <c r="H94" s="16" t="s">
        <v>355</v>
      </c>
      <c r="I94" s="18" t="s">
        <v>411</v>
      </c>
      <c r="J94" s="16" t="s">
        <v>3</v>
      </c>
      <c r="K94" s="18" t="s">
        <v>4</v>
      </c>
      <c r="L94" s="19">
        <v>283602000</v>
      </c>
      <c r="M94" s="19">
        <v>254980000</v>
      </c>
      <c r="N94" s="20">
        <v>0.89907687533938407</v>
      </c>
      <c r="O94" s="16" t="s">
        <v>377</v>
      </c>
    </row>
    <row r="95" spans="1:15" ht="45" customHeight="1" x14ac:dyDescent="0.4">
      <c r="A95" s="16" t="s">
        <v>1094</v>
      </c>
      <c r="B95" s="16" t="s">
        <v>1093</v>
      </c>
      <c r="C95" s="16">
        <v>309</v>
      </c>
      <c r="D95" s="16" t="s">
        <v>16</v>
      </c>
      <c r="E95" s="16" t="s">
        <v>2211</v>
      </c>
      <c r="F95" s="17">
        <v>44707</v>
      </c>
      <c r="G95" s="16" t="s">
        <v>356</v>
      </c>
      <c r="H95" s="16" t="s">
        <v>357</v>
      </c>
      <c r="I95" s="18" t="s">
        <v>431</v>
      </c>
      <c r="J95" s="16" t="s">
        <v>3</v>
      </c>
      <c r="K95" s="18" t="s">
        <v>4</v>
      </c>
      <c r="L95" s="19">
        <v>294096000</v>
      </c>
      <c r="M95" s="19">
        <v>265870000</v>
      </c>
      <c r="N95" s="20">
        <v>0.90402453620586476</v>
      </c>
      <c r="O95" s="16" t="s">
        <v>377</v>
      </c>
    </row>
    <row r="96" spans="1:15" ht="45" customHeight="1" x14ac:dyDescent="0.4">
      <c r="A96" s="16" t="s">
        <v>1095</v>
      </c>
      <c r="B96" s="16" t="s">
        <v>1096</v>
      </c>
      <c r="C96" s="16">
        <v>300</v>
      </c>
      <c r="D96" s="16" t="s">
        <v>16</v>
      </c>
      <c r="E96" s="16" t="s">
        <v>2211</v>
      </c>
      <c r="F96" s="17">
        <v>44692</v>
      </c>
      <c r="G96" s="16" t="s">
        <v>356</v>
      </c>
      <c r="H96" s="16" t="s">
        <v>357</v>
      </c>
      <c r="I96" s="18" t="s">
        <v>431</v>
      </c>
      <c r="J96" s="16" t="s">
        <v>3</v>
      </c>
      <c r="K96" s="18" t="s">
        <v>4</v>
      </c>
      <c r="L96" s="19">
        <v>332233000</v>
      </c>
      <c r="M96" s="19">
        <v>300300000</v>
      </c>
      <c r="N96" s="20">
        <v>0.90388372016024898</v>
      </c>
      <c r="O96" s="16" t="s">
        <v>377</v>
      </c>
    </row>
    <row r="97" spans="1:15" ht="45" customHeight="1" x14ac:dyDescent="0.4">
      <c r="A97" s="16" t="s">
        <v>1097</v>
      </c>
      <c r="B97" s="16" t="s">
        <v>1098</v>
      </c>
      <c r="C97" s="16">
        <v>168</v>
      </c>
      <c r="D97" s="16" t="s">
        <v>16</v>
      </c>
      <c r="E97" s="16" t="s">
        <v>2211</v>
      </c>
      <c r="F97" s="17">
        <v>44707</v>
      </c>
      <c r="G97" s="16" t="s">
        <v>358</v>
      </c>
      <c r="H97" s="16" t="s">
        <v>359</v>
      </c>
      <c r="I97" s="18" t="s">
        <v>426</v>
      </c>
      <c r="J97" s="16" t="s">
        <v>3</v>
      </c>
      <c r="K97" s="18" t="s">
        <v>4</v>
      </c>
      <c r="L97" s="19">
        <v>170907000</v>
      </c>
      <c r="M97" s="19">
        <v>152680000</v>
      </c>
      <c r="N97" s="20">
        <v>0.89335135483040484</v>
      </c>
      <c r="O97" s="16" t="s">
        <v>377</v>
      </c>
    </row>
    <row r="98" spans="1:15" ht="45" customHeight="1" x14ac:dyDescent="0.4">
      <c r="A98" s="16" t="s">
        <v>1101</v>
      </c>
      <c r="B98" s="16" t="s">
        <v>1102</v>
      </c>
      <c r="C98" s="16">
        <v>261</v>
      </c>
      <c r="D98" s="16" t="s">
        <v>16</v>
      </c>
      <c r="E98" s="16" t="s">
        <v>2211</v>
      </c>
      <c r="F98" s="17">
        <v>44740</v>
      </c>
      <c r="G98" s="16" t="s">
        <v>362</v>
      </c>
      <c r="H98" s="16" t="s">
        <v>363</v>
      </c>
      <c r="I98" s="18" t="s">
        <v>384</v>
      </c>
      <c r="J98" s="16" t="s">
        <v>3</v>
      </c>
      <c r="K98" s="18" t="s">
        <v>4</v>
      </c>
      <c r="L98" s="19">
        <v>230362000</v>
      </c>
      <c r="M98" s="19">
        <v>223300000</v>
      </c>
      <c r="N98" s="20">
        <v>0.96934390220609301</v>
      </c>
      <c r="O98" s="16" t="s">
        <v>377</v>
      </c>
    </row>
    <row r="99" spans="1:15" ht="45" customHeight="1" x14ac:dyDescent="0.4">
      <c r="A99" s="16" t="s">
        <v>1099</v>
      </c>
      <c r="B99" s="16" t="s">
        <v>1100</v>
      </c>
      <c r="C99" s="16">
        <v>282</v>
      </c>
      <c r="D99" s="16" t="s">
        <v>16</v>
      </c>
      <c r="E99" s="16" t="s">
        <v>2211</v>
      </c>
      <c r="F99" s="17">
        <v>44734</v>
      </c>
      <c r="G99" s="16" t="s">
        <v>360</v>
      </c>
      <c r="H99" s="16" t="s">
        <v>361</v>
      </c>
      <c r="I99" s="18" t="s">
        <v>394</v>
      </c>
      <c r="J99" s="16" t="s">
        <v>3</v>
      </c>
      <c r="K99" s="18" t="s">
        <v>4</v>
      </c>
      <c r="L99" s="19">
        <v>277453000</v>
      </c>
      <c r="M99" s="19">
        <v>265100000</v>
      </c>
      <c r="N99" s="20">
        <v>0.95547714387662053</v>
      </c>
      <c r="O99" s="16" t="s">
        <v>377</v>
      </c>
    </row>
    <row r="100" spans="1:15" ht="45" customHeight="1" x14ac:dyDescent="0.4">
      <c r="A100" s="16" t="s">
        <v>1107</v>
      </c>
      <c r="B100" s="16" t="s">
        <v>1100</v>
      </c>
      <c r="C100" s="16">
        <v>282</v>
      </c>
      <c r="D100" s="16" t="s">
        <v>16</v>
      </c>
      <c r="E100" s="16" t="s">
        <v>2211</v>
      </c>
      <c r="F100" s="17">
        <v>44734</v>
      </c>
      <c r="G100" s="16" t="s">
        <v>360</v>
      </c>
      <c r="H100" s="16" t="s">
        <v>361</v>
      </c>
      <c r="I100" s="18" t="s">
        <v>394</v>
      </c>
      <c r="J100" s="16" t="s">
        <v>3</v>
      </c>
      <c r="K100" s="18" t="s">
        <v>4</v>
      </c>
      <c r="L100" s="19">
        <v>280445000</v>
      </c>
      <c r="M100" s="19">
        <v>269280000</v>
      </c>
      <c r="N100" s="20">
        <v>0.96018827221023728</v>
      </c>
      <c r="O100" s="16" t="s">
        <v>377</v>
      </c>
    </row>
    <row r="101" spans="1:15" ht="45" customHeight="1" x14ac:dyDescent="0.4">
      <c r="A101" s="16" t="s">
        <v>1103</v>
      </c>
      <c r="B101" s="16" t="s">
        <v>1100</v>
      </c>
      <c r="C101" s="16">
        <v>282</v>
      </c>
      <c r="D101" s="16" t="s">
        <v>16</v>
      </c>
      <c r="E101" s="16" t="s">
        <v>2211</v>
      </c>
      <c r="F101" s="17">
        <v>44734</v>
      </c>
      <c r="G101" s="16" t="s">
        <v>360</v>
      </c>
      <c r="H101" s="16" t="s">
        <v>361</v>
      </c>
      <c r="I101" s="18" t="s">
        <v>394</v>
      </c>
      <c r="J101" s="16" t="s">
        <v>3</v>
      </c>
      <c r="K101" s="18" t="s">
        <v>4</v>
      </c>
      <c r="L101" s="19">
        <v>235466000</v>
      </c>
      <c r="M101" s="19">
        <v>230450000</v>
      </c>
      <c r="N101" s="20">
        <v>0.97869756143137443</v>
      </c>
      <c r="O101" s="16" t="s">
        <v>377</v>
      </c>
    </row>
    <row r="102" spans="1:15" ht="45" customHeight="1" x14ac:dyDescent="0.4">
      <c r="A102" s="16" t="s">
        <v>1104</v>
      </c>
      <c r="B102" s="16" t="s">
        <v>1105</v>
      </c>
      <c r="C102" s="16">
        <v>291</v>
      </c>
      <c r="D102" s="16" t="s">
        <v>16</v>
      </c>
      <c r="E102" s="16" t="s">
        <v>2211</v>
      </c>
      <c r="F102" s="17">
        <v>44725</v>
      </c>
      <c r="G102" s="16" t="s">
        <v>356</v>
      </c>
      <c r="H102" s="16" t="s">
        <v>357</v>
      </c>
      <c r="I102" s="18" t="s">
        <v>431</v>
      </c>
      <c r="J102" s="16" t="s">
        <v>3</v>
      </c>
      <c r="K102" s="18" t="s">
        <v>4</v>
      </c>
      <c r="L102" s="19">
        <v>280412000</v>
      </c>
      <c r="M102" s="19">
        <v>258280000</v>
      </c>
      <c r="N102" s="20">
        <v>0.92107327789110305</v>
      </c>
      <c r="O102" s="16" t="s">
        <v>377</v>
      </c>
    </row>
    <row r="103" spans="1:15" ht="45" customHeight="1" x14ac:dyDescent="0.4">
      <c r="A103" s="16" t="s">
        <v>1106</v>
      </c>
      <c r="B103" s="16" t="s">
        <v>1105</v>
      </c>
      <c r="C103" s="16">
        <v>294</v>
      </c>
      <c r="D103" s="16" t="s">
        <v>16</v>
      </c>
      <c r="E103" s="16" t="s">
        <v>2211</v>
      </c>
      <c r="F103" s="17">
        <v>44722</v>
      </c>
      <c r="G103" s="16" t="s">
        <v>354</v>
      </c>
      <c r="H103" s="16" t="s">
        <v>355</v>
      </c>
      <c r="I103" s="18" t="s">
        <v>411</v>
      </c>
      <c r="J103" s="16" t="s">
        <v>3</v>
      </c>
      <c r="K103" s="18" t="s">
        <v>4</v>
      </c>
      <c r="L103" s="19">
        <v>284449000</v>
      </c>
      <c r="M103" s="19">
        <v>260678000</v>
      </c>
      <c r="N103" s="20">
        <v>0.91643141652809468</v>
      </c>
      <c r="O103" s="16" t="s">
        <v>377</v>
      </c>
    </row>
    <row r="104" spans="1:15" ht="45" customHeight="1" x14ac:dyDescent="0.4">
      <c r="A104" s="16" t="s">
        <v>1122</v>
      </c>
      <c r="B104" s="16" t="s">
        <v>1110</v>
      </c>
      <c r="C104" s="16">
        <v>158</v>
      </c>
      <c r="D104" s="16" t="s">
        <v>16</v>
      </c>
      <c r="E104" s="16" t="s">
        <v>2207</v>
      </c>
      <c r="F104" s="17">
        <v>44735</v>
      </c>
      <c r="G104" s="16" t="s">
        <v>366</v>
      </c>
      <c r="H104" s="16" t="s">
        <v>367</v>
      </c>
      <c r="I104" s="18"/>
      <c r="J104" s="16" t="s">
        <v>3</v>
      </c>
      <c r="K104" s="18" t="s">
        <v>4</v>
      </c>
      <c r="L104" s="19">
        <v>77913000</v>
      </c>
      <c r="M104" s="19">
        <v>77550000</v>
      </c>
      <c r="N104" s="20">
        <v>0.99534095722151628</v>
      </c>
      <c r="O104" s="16" t="s">
        <v>377</v>
      </c>
    </row>
    <row r="105" spans="1:15" ht="45" customHeight="1" x14ac:dyDescent="0.4">
      <c r="A105" s="16" t="s">
        <v>1108</v>
      </c>
      <c r="B105" s="16" t="s">
        <v>1109</v>
      </c>
      <c r="C105" s="16">
        <v>195</v>
      </c>
      <c r="D105" s="16" t="s">
        <v>16</v>
      </c>
      <c r="E105" s="16" t="s">
        <v>2207</v>
      </c>
      <c r="F105" s="17">
        <v>44712</v>
      </c>
      <c r="G105" s="16" t="s">
        <v>364</v>
      </c>
      <c r="H105" s="16" t="s">
        <v>365</v>
      </c>
      <c r="I105" s="18" t="s">
        <v>428</v>
      </c>
      <c r="J105" s="16" t="s">
        <v>3</v>
      </c>
      <c r="K105" s="18" t="s">
        <v>4</v>
      </c>
      <c r="L105" s="19">
        <v>94490000</v>
      </c>
      <c r="M105" s="19">
        <v>93500000</v>
      </c>
      <c r="N105" s="20">
        <v>0.98952270081490101</v>
      </c>
      <c r="O105" s="16" t="s">
        <v>377</v>
      </c>
    </row>
    <row r="106" spans="1:15" ht="45" customHeight="1" x14ac:dyDescent="0.4">
      <c r="A106" s="16" t="s">
        <v>1111</v>
      </c>
      <c r="B106" s="16" t="s">
        <v>1110</v>
      </c>
      <c r="C106" s="16">
        <v>206</v>
      </c>
      <c r="D106" s="16" t="s">
        <v>16</v>
      </c>
      <c r="E106" s="16" t="s">
        <v>2207</v>
      </c>
      <c r="F106" s="17">
        <v>44713</v>
      </c>
      <c r="G106" s="16" t="s">
        <v>368</v>
      </c>
      <c r="H106" s="16" t="s">
        <v>369</v>
      </c>
      <c r="I106" s="18" t="s">
        <v>429</v>
      </c>
      <c r="J106" s="16" t="s">
        <v>3</v>
      </c>
      <c r="K106" s="18" t="s">
        <v>4</v>
      </c>
      <c r="L106" s="19">
        <v>84491000</v>
      </c>
      <c r="M106" s="19">
        <v>83050000</v>
      </c>
      <c r="N106" s="20">
        <v>0.98294492904569719</v>
      </c>
      <c r="O106" s="16" t="s">
        <v>377</v>
      </c>
    </row>
    <row r="107" spans="1:15" ht="45" customHeight="1" x14ac:dyDescent="0.4">
      <c r="A107" s="16" t="s">
        <v>1112</v>
      </c>
      <c r="B107" s="16" t="s">
        <v>1113</v>
      </c>
      <c r="C107" s="16">
        <v>228</v>
      </c>
      <c r="D107" s="16" t="s">
        <v>16</v>
      </c>
      <c r="E107" s="16" t="s">
        <v>2207</v>
      </c>
      <c r="F107" s="17">
        <v>44691</v>
      </c>
      <c r="G107" s="16" t="s">
        <v>370</v>
      </c>
      <c r="H107" s="16" t="s">
        <v>371</v>
      </c>
      <c r="I107" s="18">
        <v>3100001017328</v>
      </c>
      <c r="J107" s="16" t="s">
        <v>3</v>
      </c>
      <c r="K107" s="18" t="s">
        <v>4</v>
      </c>
      <c r="L107" s="19">
        <v>120417000</v>
      </c>
      <c r="M107" s="19">
        <v>113300000</v>
      </c>
      <c r="N107" s="20">
        <v>0.94089704941993235</v>
      </c>
      <c r="O107" s="16" t="s">
        <v>377</v>
      </c>
    </row>
    <row r="108" spans="1:15" ht="45" customHeight="1" x14ac:dyDescent="0.4">
      <c r="A108" s="16" t="s">
        <v>1114</v>
      </c>
      <c r="B108" s="16" t="s">
        <v>1115</v>
      </c>
      <c r="C108" s="16">
        <v>249</v>
      </c>
      <c r="D108" s="16" t="s">
        <v>16</v>
      </c>
      <c r="E108" s="16" t="s">
        <v>2210</v>
      </c>
      <c r="F108" s="17">
        <v>44669</v>
      </c>
      <c r="G108" s="16" t="s">
        <v>116</v>
      </c>
      <c r="H108" s="16" t="s">
        <v>117</v>
      </c>
      <c r="I108" s="18" t="s">
        <v>430</v>
      </c>
      <c r="J108" s="16" t="s">
        <v>3</v>
      </c>
      <c r="K108" s="18" t="s">
        <v>4</v>
      </c>
      <c r="L108" s="19">
        <v>127908000</v>
      </c>
      <c r="M108" s="19">
        <v>124300000</v>
      </c>
      <c r="N108" s="20">
        <v>0.9717922256621947</v>
      </c>
      <c r="O108" s="16" t="s">
        <v>377</v>
      </c>
    </row>
    <row r="109" spans="1:15" ht="45" customHeight="1" x14ac:dyDescent="0.4">
      <c r="A109" s="16" t="s">
        <v>1116</v>
      </c>
      <c r="B109" s="16" t="s">
        <v>1115</v>
      </c>
      <c r="C109" s="16">
        <v>244</v>
      </c>
      <c r="D109" s="16" t="s">
        <v>16</v>
      </c>
      <c r="E109" s="16" t="s">
        <v>2210</v>
      </c>
      <c r="F109" s="17">
        <v>44670</v>
      </c>
      <c r="G109" s="16" t="s">
        <v>112</v>
      </c>
      <c r="H109" s="16" t="s">
        <v>113</v>
      </c>
      <c r="I109" s="18" t="s">
        <v>404</v>
      </c>
      <c r="J109" s="16" t="s">
        <v>3</v>
      </c>
      <c r="K109" s="18" t="s">
        <v>4</v>
      </c>
      <c r="L109" s="19">
        <v>157256000</v>
      </c>
      <c r="M109" s="19">
        <v>151800000</v>
      </c>
      <c r="N109" s="20">
        <v>0.96530498041410184</v>
      </c>
      <c r="O109" s="16" t="s">
        <v>377</v>
      </c>
    </row>
    <row r="110" spans="1:15" ht="45" customHeight="1" x14ac:dyDescent="0.4">
      <c r="A110" s="16" t="s">
        <v>1117</v>
      </c>
      <c r="B110" s="16" t="s">
        <v>1118</v>
      </c>
      <c r="C110" s="16">
        <v>230</v>
      </c>
      <c r="D110" s="16" t="s">
        <v>1013</v>
      </c>
      <c r="E110" s="16" t="s">
        <v>2210</v>
      </c>
      <c r="F110" s="17">
        <v>44652</v>
      </c>
      <c r="G110" s="16" t="s">
        <v>118</v>
      </c>
      <c r="H110" s="16" t="s">
        <v>119</v>
      </c>
      <c r="I110" s="18" t="s">
        <v>422</v>
      </c>
      <c r="J110" s="16" t="s">
        <v>3</v>
      </c>
      <c r="K110" s="18" t="s">
        <v>4</v>
      </c>
      <c r="L110" s="19">
        <v>175626000</v>
      </c>
      <c r="M110" s="19">
        <v>173800000</v>
      </c>
      <c r="N110" s="20">
        <v>0.98960290617562319</v>
      </c>
      <c r="O110" s="16" t="s">
        <v>377</v>
      </c>
    </row>
    <row r="111" spans="1:15" ht="45" customHeight="1" x14ac:dyDescent="0.4">
      <c r="A111" s="16" t="s">
        <v>1119</v>
      </c>
      <c r="B111" s="16" t="s">
        <v>1115</v>
      </c>
      <c r="C111" s="16">
        <v>344</v>
      </c>
      <c r="D111" s="16" t="s">
        <v>16</v>
      </c>
      <c r="E111" s="16" t="s">
        <v>2210</v>
      </c>
      <c r="F111" s="17">
        <v>44672</v>
      </c>
      <c r="G111" s="16" t="s">
        <v>114</v>
      </c>
      <c r="H111" s="16" t="s">
        <v>115</v>
      </c>
      <c r="I111" s="18" t="s">
        <v>447</v>
      </c>
      <c r="J111" s="16" t="s">
        <v>3</v>
      </c>
      <c r="K111" s="18" t="s">
        <v>4</v>
      </c>
      <c r="L111" s="19">
        <v>135366000</v>
      </c>
      <c r="M111" s="19">
        <v>133100000</v>
      </c>
      <c r="N111" s="20">
        <v>0.98326019827726308</v>
      </c>
      <c r="O111" s="16" t="s">
        <v>377</v>
      </c>
    </row>
    <row r="112" spans="1:15" ht="45" customHeight="1" x14ac:dyDescent="0.4">
      <c r="A112" s="16" t="s">
        <v>1120</v>
      </c>
      <c r="B112" s="16" t="s">
        <v>1121</v>
      </c>
      <c r="C112" s="16">
        <v>186</v>
      </c>
      <c r="D112" s="16" t="s">
        <v>24</v>
      </c>
      <c r="E112" s="16" t="s">
        <v>2205</v>
      </c>
      <c r="F112" s="17">
        <v>44732</v>
      </c>
      <c r="G112" s="16" t="s">
        <v>375</v>
      </c>
      <c r="H112" s="16" t="s">
        <v>376</v>
      </c>
      <c r="I112" s="18" t="s">
        <v>414</v>
      </c>
      <c r="J112" s="16" t="s">
        <v>3</v>
      </c>
      <c r="K112" s="18" t="s">
        <v>4</v>
      </c>
      <c r="L112" s="19">
        <v>71797000</v>
      </c>
      <c r="M112" s="19">
        <v>70400000</v>
      </c>
      <c r="N112" s="20">
        <v>0.98054236249425464</v>
      </c>
      <c r="O112" s="16" t="s">
        <v>377</v>
      </c>
    </row>
    <row r="113" spans="1:15" ht="45" customHeight="1" x14ac:dyDescent="0.4">
      <c r="A113" s="16" t="s">
        <v>1305</v>
      </c>
      <c r="B113" s="16" t="s">
        <v>1306</v>
      </c>
      <c r="C113" s="16">
        <v>186</v>
      </c>
      <c r="D113" s="16" t="s">
        <v>83</v>
      </c>
      <c r="E113" s="16" t="s">
        <v>2216</v>
      </c>
      <c r="F113" s="17">
        <v>44761</v>
      </c>
      <c r="G113" s="16" t="s">
        <v>71</v>
      </c>
      <c r="H113" s="16" t="s">
        <v>72</v>
      </c>
      <c r="I113" s="18" t="s">
        <v>388</v>
      </c>
      <c r="J113" s="16" t="s">
        <v>3</v>
      </c>
      <c r="K113" s="18" t="s">
        <v>4</v>
      </c>
      <c r="L113" s="19">
        <v>69608000</v>
      </c>
      <c r="M113" s="19">
        <v>65340000</v>
      </c>
      <c r="N113" s="20">
        <v>0.93868520859671301</v>
      </c>
      <c r="O113" s="16" t="s">
        <v>377</v>
      </c>
    </row>
    <row r="114" spans="1:15" ht="45" customHeight="1" x14ac:dyDescent="0.4">
      <c r="A114" s="16" t="s">
        <v>1307</v>
      </c>
      <c r="B114" s="16" t="s">
        <v>1308</v>
      </c>
      <c r="C114" s="16">
        <v>175</v>
      </c>
      <c r="D114" s="16" t="s">
        <v>24</v>
      </c>
      <c r="E114" s="16" t="s">
        <v>2216</v>
      </c>
      <c r="F114" s="17">
        <v>44743</v>
      </c>
      <c r="G114" s="16" t="s">
        <v>300</v>
      </c>
      <c r="H114" s="16" t="s">
        <v>301</v>
      </c>
      <c r="I114" s="18" t="s">
        <v>402</v>
      </c>
      <c r="J114" s="16" t="s">
        <v>3</v>
      </c>
      <c r="K114" s="18" t="s">
        <v>4</v>
      </c>
      <c r="L114" s="19">
        <v>106557000</v>
      </c>
      <c r="M114" s="19">
        <v>102520000</v>
      </c>
      <c r="N114" s="20">
        <v>0.96211417363476825</v>
      </c>
      <c r="O114" s="16" t="s">
        <v>377</v>
      </c>
    </row>
    <row r="115" spans="1:15" ht="45" customHeight="1" x14ac:dyDescent="0.4">
      <c r="A115" s="16" t="s">
        <v>1309</v>
      </c>
      <c r="B115" s="16" t="s">
        <v>1308</v>
      </c>
      <c r="C115" s="16">
        <v>171</v>
      </c>
      <c r="D115" s="16" t="s">
        <v>1310</v>
      </c>
      <c r="E115" s="16" t="s">
        <v>2216</v>
      </c>
      <c r="F115" s="17">
        <v>44747</v>
      </c>
      <c r="G115" s="16" t="s">
        <v>1311</v>
      </c>
      <c r="H115" s="16" t="s">
        <v>1312</v>
      </c>
      <c r="I115" s="18" t="s">
        <v>1313</v>
      </c>
      <c r="J115" s="16" t="s">
        <v>3</v>
      </c>
      <c r="K115" s="18" t="s">
        <v>4</v>
      </c>
      <c r="L115" s="19">
        <v>47850000</v>
      </c>
      <c r="M115" s="19">
        <v>46365000</v>
      </c>
      <c r="N115" s="20">
        <v>0.96896551724137936</v>
      </c>
      <c r="O115" s="16" t="s">
        <v>377</v>
      </c>
    </row>
    <row r="116" spans="1:15" ht="45" customHeight="1" x14ac:dyDescent="0.4">
      <c r="A116" s="16" t="s">
        <v>1314</v>
      </c>
      <c r="B116" s="16" t="s">
        <v>1315</v>
      </c>
      <c r="C116" s="16">
        <v>238</v>
      </c>
      <c r="D116" s="16" t="s">
        <v>69</v>
      </c>
      <c r="E116" s="16" t="s">
        <v>2203</v>
      </c>
      <c r="F116" s="17">
        <v>44771</v>
      </c>
      <c r="G116" s="16" t="s">
        <v>1316</v>
      </c>
      <c r="H116" s="16" t="s">
        <v>1317</v>
      </c>
      <c r="I116" s="18" t="s">
        <v>1318</v>
      </c>
      <c r="J116" s="16" t="s">
        <v>3</v>
      </c>
      <c r="K116" s="18" t="s">
        <v>4</v>
      </c>
      <c r="L116" s="19">
        <v>38599000</v>
      </c>
      <c r="M116" s="19">
        <v>37400000</v>
      </c>
      <c r="N116" s="20">
        <v>0.96893701909375896</v>
      </c>
      <c r="O116" s="16" t="s">
        <v>377</v>
      </c>
    </row>
    <row r="117" spans="1:15" ht="45" customHeight="1" x14ac:dyDescent="0.4">
      <c r="A117" s="16" t="s">
        <v>1319</v>
      </c>
      <c r="B117" s="16" t="s">
        <v>1320</v>
      </c>
      <c r="C117" s="16">
        <v>232</v>
      </c>
      <c r="D117" s="16" t="s">
        <v>69</v>
      </c>
      <c r="E117" s="16" t="s">
        <v>2209</v>
      </c>
      <c r="F117" s="17">
        <v>44753</v>
      </c>
      <c r="G117" s="16" t="s">
        <v>37</v>
      </c>
      <c r="H117" s="16" t="s">
        <v>38</v>
      </c>
      <c r="I117" s="18" t="s">
        <v>406</v>
      </c>
      <c r="J117" s="16" t="s">
        <v>3</v>
      </c>
      <c r="K117" s="18" t="s">
        <v>4</v>
      </c>
      <c r="L117" s="19">
        <v>41217000</v>
      </c>
      <c r="M117" s="19">
        <v>37499000</v>
      </c>
      <c r="N117" s="20">
        <v>0.90979450226848146</v>
      </c>
      <c r="O117" s="16" t="s">
        <v>377</v>
      </c>
    </row>
    <row r="118" spans="1:15" ht="45" customHeight="1" x14ac:dyDescent="0.4">
      <c r="A118" s="16" t="s">
        <v>1321</v>
      </c>
      <c r="B118" s="16" t="s">
        <v>1322</v>
      </c>
      <c r="C118" s="16">
        <v>186</v>
      </c>
      <c r="D118" s="16" t="s">
        <v>349</v>
      </c>
      <c r="E118" s="16" t="s">
        <v>2209</v>
      </c>
      <c r="F118" s="17">
        <v>44753</v>
      </c>
      <c r="G118" s="16" t="s">
        <v>141</v>
      </c>
      <c r="H118" s="16" t="s">
        <v>142</v>
      </c>
      <c r="I118" s="18" t="s">
        <v>435</v>
      </c>
      <c r="J118" s="16" t="s">
        <v>3</v>
      </c>
      <c r="K118" s="18" t="s">
        <v>4</v>
      </c>
      <c r="L118" s="19">
        <v>120615000</v>
      </c>
      <c r="M118" s="19">
        <v>111650000</v>
      </c>
      <c r="N118" s="20">
        <v>0.92567259461924301</v>
      </c>
      <c r="O118" s="16" t="s">
        <v>377</v>
      </c>
    </row>
    <row r="119" spans="1:15" ht="45" customHeight="1" x14ac:dyDescent="0.4">
      <c r="A119" s="16" t="s">
        <v>1323</v>
      </c>
      <c r="B119" s="16" t="s">
        <v>1324</v>
      </c>
      <c r="C119" s="16">
        <v>243</v>
      </c>
      <c r="D119" s="16" t="s">
        <v>16</v>
      </c>
      <c r="E119" s="16" t="s">
        <v>17</v>
      </c>
      <c r="F119" s="17">
        <v>44768</v>
      </c>
      <c r="G119" s="16" t="s">
        <v>1325</v>
      </c>
      <c r="H119" s="16" t="s">
        <v>1326</v>
      </c>
      <c r="I119" s="18" t="s">
        <v>1327</v>
      </c>
      <c r="J119" s="16" t="s">
        <v>3</v>
      </c>
      <c r="K119" s="18" t="s">
        <v>4</v>
      </c>
      <c r="L119" s="19">
        <v>287309000</v>
      </c>
      <c r="M119" s="19">
        <v>264550000</v>
      </c>
      <c r="N119" s="20">
        <v>0.92078563497836818</v>
      </c>
      <c r="O119" s="16" t="s">
        <v>377</v>
      </c>
    </row>
    <row r="120" spans="1:15" ht="45" customHeight="1" x14ac:dyDescent="0.4">
      <c r="A120" s="16" t="s">
        <v>1328</v>
      </c>
      <c r="B120" s="16" t="s">
        <v>1329</v>
      </c>
      <c r="C120" s="16">
        <v>222</v>
      </c>
      <c r="D120" s="16" t="s">
        <v>16</v>
      </c>
      <c r="E120" s="16" t="s">
        <v>17</v>
      </c>
      <c r="F120" s="17">
        <v>44767</v>
      </c>
      <c r="G120" s="16" t="s">
        <v>1330</v>
      </c>
      <c r="H120" s="16" t="s">
        <v>1331</v>
      </c>
      <c r="I120" s="18" t="s">
        <v>1332</v>
      </c>
      <c r="J120" s="16" t="s">
        <v>3</v>
      </c>
      <c r="K120" s="18" t="s">
        <v>4</v>
      </c>
      <c r="L120" s="19">
        <v>132363000</v>
      </c>
      <c r="M120" s="19">
        <v>120241000</v>
      </c>
      <c r="N120" s="20">
        <v>0.90841851574835863</v>
      </c>
      <c r="O120" s="16" t="s">
        <v>377</v>
      </c>
    </row>
    <row r="121" spans="1:15" ht="45" customHeight="1" x14ac:dyDescent="0.4">
      <c r="A121" s="16" t="s">
        <v>1333</v>
      </c>
      <c r="B121" s="16" t="s">
        <v>1334</v>
      </c>
      <c r="C121" s="16">
        <v>201</v>
      </c>
      <c r="D121" s="16" t="s">
        <v>83</v>
      </c>
      <c r="E121" s="16" t="s">
        <v>17</v>
      </c>
      <c r="F121" s="17">
        <v>44764</v>
      </c>
      <c r="G121" s="16" t="s">
        <v>1335</v>
      </c>
      <c r="H121" s="16" t="s">
        <v>1336</v>
      </c>
      <c r="I121" s="18" t="s">
        <v>1337</v>
      </c>
      <c r="J121" s="16" t="s">
        <v>3</v>
      </c>
      <c r="K121" s="18" t="s">
        <v>4</v>
      </c>
      <c r="L121" s="19">
        <v>24574000</v>
      </c>
      <c r="M121" s="19">
        <v>22528000</v>
      </c>
      <c r="N121" s="20">
        <v>0.91674127126230975</v>
      </c>
      <c r="O121" s="16" t="s">
        <v>377</v>
      </c>
    </row>
    <row r="122" spans="1:15" ht="45" customHeight="1" x14ac:dyDescent="0.4">
      <c r="A122" s="16" t="s">
        <v>1338</v>
      </c>
      <c r="B122" s="16" t="s">
        <v>1339</v>
      </c>
      <c r="C122" s="16">
        <v>241</v>
      </c>
      <c r="D122" s="16" t="s">
        <v>16</v>
      </c>
      <c r="E122" s="16" t="s">
        <v>2213</v>
      </c>
      <c r="F122" s="17">
        <v>44764</v>
      </c>
      <c r="G122" s="16" t="s">
        <v>307</v>
      </c>
      <c r="H122" s="16" t="s">
        <v>308</v>
      </c>
      <c r="I122" s="18" t="s">
        <v>446</v>
      </c>
      <c r="J122" s="16" t="s">
        <v>3</v>
      </c>
      <c r="K122" s="18" t="s">
        <v>4</v>
      </c>
      <c r="L122" s="19">
        <v>134453000</v>
      </c>
      <c r="M122" s="19">
        <v>121990000</v>
      </c>
      <c r="N122" s="20">
        <v>0.90730589871553624</v>
      </c>
      <c r="O122" s="16" t="s">
        <v>377</v>
      </c>
    </row>
    <row r="123" spans="1:15" ht="45" customHeight="1" x14ac:dyDescent="0.4">
      <c r="A123" s="16" t="s">
        <v>1340</v>
      </c>
      <c r="B123" s="16" t="s">
        <v>1341</v>
      </c>
      <c r="C123" s="16">
        <v>243</v>
      </c>
      <c r="D123" s="16" t="s">
        <v>302</v>
      </c>
      <c r="E123" s="16" t="s">
        <v>2213</v>
      </c>
      <c r="F123" s="17">
        <v>44762</v>
      </c>
      <c r="G123" s="16" t="s">
        <v>1342</v>
      </c>
      <c r="H123" s="16" t="s">
        <v>1343</v>
      </c>
      <c r="I123" s="18" t="s">
        <v>1344</v>
      </c>
      <c r="J123" s="16" t="s">
        <v>3</v>
      </c>
      <c r="K123" s="18" t="s">
        <v>4</v>
      </c>
      <c r="L123" s="19">
        <v>117986000</v>
      </c>
      <c r="M123" s="19">
        <v>106975000</v>
      </c>
      <c r="N123" s="20">
        <v>0.90667536826403128</v>
      </c>
      <c r="O123" s="16" t="s">
        <v>377</v>
      </c>
    </row>
    <row r="124" spans="1:15" ht="45" customHeight="1" x14ac:dyDescent="0.4">
      <c r="A124" s="16" t="s">
        <v>1345</v>
      </c>
      <c r="B124" s="16" t="s">
        <v>1346</v>
      </c>
      <c r="C124" s="16">
        <v>202</v>
      </c>
      <c r="D124" s="16" t="s">
        <v>302</v>
      </c>
      <c r="E124" s="16" t="s">
        <v>2213</v>
      </c>
      <c r="F124" s="17">
        <v>44755</v>
      </c>
      <c r="G124" s="16" t="s">
        <v>1342</v>
      </c>
      <c r="H124" s="16" t="s">
        <v>1343</v>
      </c>
      <c r="I124" s="18" t="s">
        <v>1344</v>
      </c>
      <c r="J124" s="16" t="s">
        <v>3</v>
      </c>
      <c r="K124" s="18" t="s">
        <v>4</v>
      </c>
      <c r="L124" s="19">
        <v>110396000</v>
      </c>
      <c r="M124" s="19">
        <v>100045000</v>
      </c>
      <c r="N124" s="20">
        <v>0.9062375448385811</v>
      </c>
      <c r="O124" s="16" t="s">
        <v>377</v>
      </c>
    </row>
    <row r="125" spans="1:15" ht="45" customHeight="1" x14ac:dyDescent="0.4">
      <c r="A125" s="16" t="s">
        <v>1347</v>
      </c>
      <c r="B125" s="16" t="s">
        <v>1348</v>
      </c>
      <c r="C125" s="16">
        <v>178</v>
      </c>
      <c r="D125" s="16" t="s">
        <v>0</v>
      </c>
      <c r="E125" s="16" t="s">
        <v>2213</v>
      </c>
      <c r="F125" s="17">
        <v>44761</v>
      </c>
      <c r="G125" s="16" t="s">
        <v>323</v>
      </c>
      <c r="H125" s="16" t="s">
        <v>324</v>
      </c>
      <c r="I125" s="18" t="s">
        <v>393</v>
      </c>
      <c r="J125" s="16" t="s">
        <v>3</v>
      </c>
      <c r="K125" s="18" t="s">
        <v>4</v>
      </c>
      <c r="L125" s="19">
        <v>167772000</v>
      </c>
      <c r="M125" s="19">
        <v>165000000</v>
      </c>
      <c r="N125" s="20">
        <v>0.98347757671125102</v>
      </c>
      <c r="O125" s="16" t="s">
        <v>377</v>
      </c>
    </row>
    <row r="126" spans="1:15" ht="45" customHeight="1" x14ac:dyDescent="0.4">
      <c r="A126" s="16" t="s">
        <v>1349</v>
      </c>
      <c r="B126" s="16" t="s">
        <v>1350</v>
      </c>
      <c r="C126" s="16">
        <v>140</v>
      </c>
      <c r="D126" s="16" t="s">
        <v>349</v>
      </c>
      <c r="E126" s="16" t="s">
        <v>2213</v>
      </c>
      <c r="F126" s="17">
        <v>44770</v>
      </c>
      <c r="G126" s="16" t="s">
        <v>141</v>
      </c>
      <c r="H126" s="16" t="s">
        <v>142</v>
      </c>
      <c r="I126" s="18" t="s">
        <v>435</v>
      </c>
      <c r="J126" s="16" t="s">
        <v>3</v>
      </c>
      <c r="K126" s="18" t="s">
        <v>4</v>
      </c>
      <c r="L126" s="19">
        <v>45551000</v>
      </c>
      <c r="M126" s="19">
        <v>44550000</v>
      </c>
      <c r="N126" s="20">
        <v>0.97802463173146581</v>
      </c>
      <c r="O126" s="16" t="s">
        <v>377</v>
      </c>
    </row>
    <row r="127" spans="1:15" ht="45" customHeight="1" x14ac:dyDescent="0.4">
      <c r="A127" s="16" t="s">
        <v>1351</v>
      </c>
      <c r="B127" s="16" t="s">
        <v>1348</v>
      </c>
      <c r="C127" s="16">
        <v>253</v>
      </c>
      <c r="D127" s="16" t="s">
        <v>16</v>
      </c>
      <c r="E127" s="16" t="s">
        <v>2214</v>
      </c>
      <c r="F127" s="17">
        <v>44748</v>
      </c>
      <c r="G127" s="16" t="s">
        <v>331</v>
      </c>
      <c r="H127" s="16" t="s">
        <v>332</v>
      </c>
      <c r="I127" s="18" t="s">
        <v>407</v>
      </c>
      <c r="J127" s="16" t="s">
        <v>3</v>
      </c>
      <c r="K127" s="18" t="s">
        <v>4</v>
      </c>
      <c r="L127" s="19">
        <v>129558000</v>
      </c>
      <c r="M127" s="19">
        <v>129250000</v>
      </c>
      <c r="N127" s="20">
        <v>0.99762268636440821</v>
      </c>
      <c r="O127" s="16" t="s">
        <v>377</v>
      </c>
    </row>
    <row r="128" spans="1:15" ht="45" customHeight="1" x14ac:dyDescent="0.4">
      <c r="A128" s="16" t="s">
        <v>1352</v>
      </c>
      <c r="B128" s="16" t="s">
        <v>1353</v>
      </c>
      <c r="C128" s="16">
        <v>210</v>
      </c>
      <c r="D128" s="16" t="s">
        <v>69</v>
      </c>
      <c r="E128" s="16" t="s">
        <v>2214</v>
      </c>
      <c r="F128" s="17">
        <v>44749</v>
      </c>
      <c r="G128" s="16" t="s">
        <v>37</v>
      </c>
      <c r="H128" s="16" t="s">
        <v>38</v>
      </c>
      <c r="I128" s="18" t="s">
        <v>406</v>
      </c>
      <c r="J128" s="16" t="s">
        <v>3</v>
      </c>
      <c r="K128" s="18" t="s">
        <v>4</v>
      </c>
      <c r="L128" s="19">
        <v>33209000</v>
      </c>
      <c r="M128" s="19">
        <v>30360000</v>
      </c>
      <c r="N128" s="20">
        <v>0.91421000331235514</v>
      </c>
      <c r="O128" s="16" t="s">
        <v>377</v>
      </c>
    </row>
    <row r="129" spans="1:15" ht="45" customHeight="1" x14ac:dyDescent="0.4">
      <c r="A129" s="16" t="s">
        <v>1354</v>
      </c>
      <c r="B129" s="16" t="s">
        <v>1355</v>
      </c>
      <c r="C129" s="16">
        <v>179</v>
      </c>
      <c r="D129" s="16" t="s">
        <v>16</v>
      </c>
      <c r="E129" s="16" t="s">
        <v>2214</v>
      </c>
      <c r="F129" s="17">
        <v>44748</v>
      </c>
      <c r="G129" s="16" t="s">
        <v>1356</v>
      </c>
      <c r="H129" s="16" t="s">
        <v>1357</v>
      </c>
      <c r="I129" s="18" t="s">
        <v>1358</v>
      </c>
      <c r="J129" s="16" t="s">
        <v>3</v>
      </c>
      <c r="K129" s="18" t="s">
        <v>4</v>
      </c>
      <c r="L129" s="19">
        <v>152856000</v>
      </c>
      <c r="M129" s="19">
        <v>146300000</v>
      </c>
      <c r="N129" s="20">
        <v>0.95710995970063328</v>
      </c>
      <c r="O129" s="16" t="s">
        <v>377</v>
      </c>
    </row>
    <row r="130" spans="1:15" ht="45" customHeight="1" x14ac:dyDescent="0.4">
      <c r="A130" s="16" t="s">
        <v>1359</v>
      </c>
      <c r="B130" s="16" t="s">
        <v>1360</v>
      </c>
      <c r="C130" s="16">
        <v>251</v>
      </c>
      <c r="D130" s="16" t="s">
        <v>16</v>
      </c>
      <c r="E130" s="16" t="s">
        <v>2214</v>
      </c>
      <c r="F130" s="17">
        <v>44753</v>
      </c>
      <c r="G130" s="16" t="s">
        <v>331</v>
      </c>
      <c r="H130" s="16" t="s">
        <v>332</v>
      </c>
      <c r="I130" s="18" t="s">
        <v>407</v>
      </c>
      <c r="J130" s="16" t="s">
        <v>3</v>
      </c>
      <c r="K130" s="18" t="s">
        <v>4</v>
      </c>
      <c r="L130" s="19">
        <v>133254000</v>
      </c>
      <c r="M130" s="19">
        <v>131780000</v>
      </c>
      <c r="N130" s="20">
        <v>0.9889384183589236</v>
      </c>
      <c r="O130" s="16" t="s">
        <v>377</v>
      </c>
    </row>
    <row r="131" spans="1:15" ht="45" customHeight="1" x14ac:dyDescent="0.4">
      <c r="A131" s="16" t="s">
        <v>1361</v>
      </c>
      <c r="B131" s="16" t="s">
        <v>1362</v>
      </c>
      <c r="C131" s="16">
        <v>169</v>
      </c>
      <c r="D131" s="16" t="s">
        <v>302</v>
      </c>
      <c r="E131" s="16" t="s">
        <v>2204</v>
      </c>
      <c r="F131" s="17">
        <v>44768</v>
      </c>
      <c r="G131" s="16" t="s">
        <v>1363</v>
      </c>
      <c r="H131" s="16" t="s">
        <v>1364</v>
      </c>
      <c r="I131" s="18" t="s">
        <v>1365</v>
      </c>
      <c r="J131" s="16" t="s">
        <v>3</v>
      </c>
      <c r="K131" s="18" t="s">
        <v>4</v>
      </c>
      <c r="L131" s="19">
        <v>162888000</v>
      </c>
      <c r="M131" s="19">
        <v>148170000</v>
      </c>
      <c r="N131" s="20">
        <v>0.90964343598055108</v>
      </c>
      <c r="O131" s="16" t="s">
        <v>377</v>
      </c>
    </row>
    <row r="132" spans="1:15" ht="45" customHeight="1" x14ac:dyDescent="0.4">
      <c r="A132" s="16" t="s">
        <v>1366</v>
      </c>
      <c r="B132" s="16" t="s">
        <v>1367</v>
      </c>
      <c r="C132" s="16">
        <v>145</v>
      </c>
      <c r="D132" s="16" t="s">
        <v>302</v>
      </c>
      <c r="E132" s="16" t="s">
        <v>2204</v>
      </c>
      <c r="F132" s="17">
        <v>44768</v>
      </c>
      <c r="G132" s="16" t="s">
        <v>43</v>
      </c>
      <c r="H132" s="16" t="s">
        <v>44</v>
      </c>
      <c r="I132" s="18" t="s">
        <v>391</v>
      </c>
      <c r="J132" s="16" t="s">
        <v>3</v>
      </c>
      <c r="K132" s="18" t="s">
        <v>4</v>
      </c>
      <c r="L132" s="19">
        <v>161183000</v>
      </c>
      <c r="M132" s="19">
        <v>147070000</v>
      </c>
      <c r="N132" s="20">
        <v>0.91244113833344709</v>
      </c>
      <c r="O132" s="16" t="s">
        <v>377</v>
      </c>
    </row>
    <row r="133" spans="1:15" ht="45" customHeight="1" x14ac:dyDescent="0.4">
      <c r="A133" s="16" t="s">
        <v>1368</v>
      </c>
      <c r="B133" s="16" t="s">
        <v>1369</v>
      </c>
      <c r="C133" s="16">
        <v>176</v>
      </c>
      <c r="D133" s="16" t="s">
        <v>302</v>
      </c>
      <c r="E133" s="16" t="s">
        <v>2204</v>
      </c>
      <c r="F133" s="17">
        <v>44767</v>
      </c>
      <c r="G133" s="16" t="s">
        <v>1370</v>
      </c>
      <c r="H133" s="16" t="s">
        <v>1371</v>
      </c>
      <c r="I133" s="18" t="s">
        <v>1372</v>
      </c>
      <c r="J133" s="16" t="s">
        <v>3</v>
      </c>
      <c r="K133" s="18" t="s">
        <v>4</v>
      </c>
      <c r="L133" s="19">
        <v>174867000</v>
      </c>
      <c r="M133" s="19">
        <v>159500000</v>
      </c>
      <c r="N133" s="20">
        <v>0.91212178398439958</v>
      </c>
      <c r="O133" s="16" t="s">
        <v>377</v>
      </c>
    </row>
    <row r="134" spans="1:15" ht="45" customHeight="1" x14ac:dyDescent="0.4">
      <c r="A134" s="16" t="s">
        <v>1373</v>
      </c>
      <c r="B134" s="16" t="s">
        <v>1374</v>
      </c>
      <c r="C134" s="16">
        <v>186</v>
      </c>
      <c r="D134" s="16" t="s">
        <v>16</v>
      </c>
      <c r="E134" s="16" t="s">
        <v>46</v>
      </c>
      <c r="F134" s="17">
        <v>44771</v>
      </c>
      <c r="G134" s="16" t="s">
        <v>1375</v>
      </c>
      <c r="H134" s="16" t="s">
        <v>1376</v>
      </c>
      <c r="I134" s="18" t="s">
        <v>1377</v>
      </c>
      <c r="J134" s="16" t="s">
        <v>3</v>
      </c>
      <c r="K134" s="18" t="s">
        <v>4</v>
      </c>
      <c r="L134" s="19">
        <v>254056000</v>
      </c>
      <c r="M134" s="19">
        <v>232100000</v>
      </c>
      <c r="N134" s="20">
        <v>0.91357810876342227</v>
      </c>
      <c r="O134" s="16" t="s">
        <v>377</v>
      </c>
    </row>
    <row r="135" spans="1:15" ht="45" customHeight="1" x14ac:dyDescent="0.4">
      <c r="A135" s="16" t="s">
        <v>1378</v>
      </c>
      <c r="B135" s="16" t="s">
        <v>1379</v>
      </c>
      <c r="C135" s="16">
        <v>399</v>
      </c>
      <c r="D135" s="16" t="s">
        <v>16</v>
      </c>
      <c r="E135" s="16" t="s">
        <v>46</v>
      </c>
      <c r="F135" s="17">
        <v>44770</v>
      </c>
      <c r="G135" s="16" t="s">
        <v>1380</v>
      </c>
      <c r="H135" s="16" t="s">
        <v>1381</v>
      </c>
      <c r="I135" s="18" t="s">
        <v>1382</v>
      </c>
      <c r="J135" s="16" t="s">
        <v>3</v>
      </c>
      <c r="K135" s="18" t="s">
        <v>4</v>
      </c>
      <c r="L135" s="19">
        <v>159599000</v>
      </c>
      <c r="M135" s="19">
        <v>151800000</v>
      </c>
      <c r="N135" s="20">
        <v>0.95113377903370322</v>
      </c>
      <c r="O135" s="16" t="s">
        <v>377</v>
      </c>
    </row>
    <row r="136" spans="1:15" ht="45" customHeight="1" x14ac:dyDescent="0.4">
      <c r="A136" s="16" t="s">
        <v>1383</v>
      </c>
      <c r="B136" s="16" t="s">
        <v>1384</v>
      </c>
      <c r="C136" s="16">
        <v>248</v>
      </c>
      <c r="D136" s="16" t="s">
        <v>0</v>
      </c>
      <c r="E136" s="16" t="s">
        <v>46</v>
      </c>
      <c r="F136" s="17">
        <v>44768</v>
      </c>
      <c r="G136" s="16" t="s">
        <v>1385</v>
      </c>
      <c r="H136" s="16" t="s">
        <v>1386</v>
      </c>
      <c r="I136" s="18" t="s">
        <v>1387</v>
      </c>
      <c r="J136" s="16" t="s">
        <v>3</v>
      </c>
      <c r="K136" s="18" t="s">
        <v>4</v>
      </c>
      <c r="L136" s="19">
        <v>148489000</v>
      </c>
      <c r="M136" s="19">
        <v>144650000</v>
      </c>
      <c r="N136" s="20">
        <v>0.97414623305430037</v>
      </c>
      <c r="O136" s="16" t="s">
        <v>377</v>
      </c>
    </row>
    <row r="137" spans="1:15" ht="45" customHeight="1" x14ac:dyDescent="0.4">
      <c r="A137" s="16" t="s">
        <v>1388</v>
      </c>
      <c r="B137" s="16" t="s">
        <v>1389</v>
      </c>
      <c r="C137" s="16">
        <v>186</v>
      </c>
      <c r="D137" s="16" t="s">
        <v>0</v>
      </c>
      <c r="E137" s="16" t="s">
        <v>52</v>
      </c>
      <c r="F137" s="17">
        <v>44753</v>
      </c>
      <c r="G137" s="16" t="s">
        <v>63</v>
      </c>
      <c r="H137" s="16" t="s">
        <v>64</v>
      </c>
      <c r="I137" s="18" t="s">
        <v>382</v>
      </c>
      <c r="J137" s="16" t="s">
        <v>3</v>
      </c>
      <c r="K137" s="18" t="s">
        <v>4</v>
      </c>
      <c r="L137" s="19">
        <v>119306000</v>
      </c>
      <c r="M137" s="19">
        <v>115500000</v>
      </c>
      <c r="N137" s="20">
        <v>0.96809883828139409</v>
      </c>
      <c r="O137" s="16" t="s">
        <v>377</v>
      </c>
    </row>
    <row r="138" spans="1:15" ht="45" customHeight="1" x14ac:dyDescent="0.4">
      <c r="A138" s="16" t="s">
        <v>1390</v>
      </c>
      <c r="B138" s="16" t="s">
        <v>1391</v>
      </c>
      <c r="C138" s="16">
        <v>148</v>
      </c>
      <c r="D138" s="16" t="s">
        <v>16</v>
      </c>
      <c r="E138" s="16" t="s">
        <v>2206</v>
      </c>
      <c r="F138" s="17">
        <v>44770</v>
      </c>
      <c r="G138" s="16" t="s">
        <v>1392</v>
      </c>
      <c r="H138" s="16" t="s">
        <v>1393</v>
      </c>
      <c r="I138" s="18" t="s">
        <v>1394</v>
      </c>
      <c r="J138" s="16" t="s">
        <v>3</v>
      </c>
      <c r="K138" s="18" t="s">
        <v>4</v>
      </c>
      <c r="L138" s="19">
        <v>94897000</v>
      </c>
      <c r="M138" s="19">
        <v>86240000</v>
      </c>
      <c r="N138" s="20">
        <v>0.90877477686333608</v>
      </c>
      <c r="O138" s="16" t="s">
        <v>377</v>
      </c>
    </row>
    <row r="139" spans="1:15" ht="45" customHeight="1" x14ac:dyDescent="0.4">
      <c r="A139" s="16" t="s">
        <v>1395</v>
      </c>
      <c r="B139" s="16" t="s">
        <v>1396</v>
      </c>
      <c r="C139" s="16">
        <v>215</v>
      </c>
      <c r="D139" s="16" t="s">
        <v>0</v>
      </c>
      <c r="E139" s="16" t="s">
        <v>2206</v>
      </c>
      <c r="F139" s="17">
        <v>44770</v>
      </c>
      <c r="G139" s="16" t="s">
        <v>1397</v>
      </c>
      <c r="H139" s="16" t="s">
        <v>1398</v>
      </c>
      <c r="I139" s="18" t="s">
        <v>1399</v>
      </c>
      <c r="J139" s="16" t="s">
        <v>3</v>
      </c>
      <c r="K139" s="18" t="s">
        <v>4</v>
      </c>
      <c r="L139" s="19">
        <v>74855000</v>
      </c>
      <c r="M139" s="19">
        <v>71049000</v>
      </c>
      <c r="N139" s="20">
        <v>0.94915503306392357</v>
      </c>
      <c r="O139" s="16" t="s">
        <v>377</v>
      </c>
    </row>
    <row r="140" spans="1:15" ht="45" customHeight="1" x14ac:dyDescent="0.4">
      <c r="A140" s="16" t="s">
        <v>1400</v>
      </c>
      <c r="B140" s="16" t="s">
        <v>1401</v>
      </c>
      <c r="C140" s="16">
        <v>224</v>
      </c>
      <c r="D140" s="16" t="s">
        <v>16</v>
      </c>
      <c r="E140" s="16" t="s">
        <v>2206</v>
      </c>
      <c r="F140" s="17">
        <v>44761</v>
      </c>
      <c r="G140" s="16" t="s">
        <v>1402</v>
      </c>
      <c r="H140" s="16" t="s">
        <v>1403</v>
      </c>
      <c r="I140" s="18" t="s">
        <v>1404</v>
      </c>
      <c r="J140" s="16" t="s">
        <v>3</v>
      </c>
      <c r="K140" s="18" t="s">
        <v>4</v>
      </c>
      <c r="L140" s="19">
        <v>181742000</v>
      </c>
      <c r="M140" s="19">
        <v>166320000</v>
      </c>
      <c r="N140" s="20">
        <v>0.91514344510349832</v>
      </c>
      <c r="O140" s="16" t="s">
        <v>377</v>
      </c>
    </row>
    <row r="141" spans="1:15" ht="45" customHeight="1" x14ac:dyDescent="0.4">
      <c r="A141" s="16" t="s">
        <v>1405</v>
      </c>
      <c r="B141" s="16" t="s">
        <v>1406</v>
      </c>
      <c r="C141" s="16">
        <v>215</v>
      </c>
      <c r="D141" s="16" t="s">
        <v>0</v>
      </c>
      <c r="E141" s="16" t="s">
        <v>2206</v>
      </c>
      <c r="F141" s="17">
        <v>44770</v>
      </c>
      <c r="G141" s="16" t="s">
        <v>1397</v>
      </c>
      <c r="H141" s="16" t="s">
        <v>1398</v>
      </c>
      <c r="I141" s="18" t="s">
        <v>1399</v>
      </c>
      <c r="J141" s="16" t="s">
        <v>3</v>
      </c>
      <c r="K141" s="18" t="s">
        <v>4</v>
      </c>
      <c r="L141" s="19">
        <v>52382000</v>
      </c>
      <c r="M141" s="19">
        <v>50358000</v>
      </c>
      <c r="N141" s="20">
        <v>0.96136077278454435</v>
      </c>
      <c r="O141" s="16" t="s">
        <v>377</v>
      </c>
    </row>
    <row r="142" spans="1:15" ht="45" customHeight="1" x14ac:dyDescent="0.4">
      <c r="A142" s="16" t="s">
        <v>1407</v>
      </c>
      <c r="B142" s="16" t="s">
        <v>1408</v>
      </c>
      <c r="C142" s="16">
        <v>224</v>
      </c>
      <c r="D142" s="16" t="s">
        <v>16</v>
      </c>
      <c r="E142" s="16" t="s">
        <v>2206</v>
      </c>
      <c r="F142" s="17">
        <v>44761</v>
      </c>
      <c r="G142" s="16" t="s">
        <v>1402</v>
      </c>
      <c r="H142" s="16" t="s">
        <v>1403</v>
      </c>
      <c r="I142" s="18" t="s">
        <v>1404</v>
      </c>
      <c r="J142" s="16" t="s">
        <v>3</v>
      </c>
      <c r="K142" s="18" t="s">
        <v>4</v>
      </c>
      <c r="L142" s="19">
        <v>199133000</v>
      </c>
      <c r="M142" s="19">
        <v>182600000</v>
      </c>
      <c r="N142" s="20">
        <v>0.91697508700215435</v>
      </c>
      <c r="O142" s="16" t="s">
        <v>377</v>
      </c>
    </row>
    <row r="143" spans="1:15" ht="45" customHeight="1" x14ac:dyDescent="0.4">
      <c r="A143" s="16" t="s">
        <v>1409</v>
      </c>
      <c r="B143" s="16" t="s">
        <v>1410</v>
      </c>
      <c r="C143" s="16">
        <v>227</v>
      </c>
      <c r="D143" s="16" t="s">
        <v>16</v>
      </c>
      <c r="E143" s="16" t="s">
        <v>2206</v>
      </c>
      <c r="F143" s="17">
        <v>44771</v>
      </c>
      <c r="G143" s="16" t="s">
        <v>341</v>
      </c>
      <c r="H143" s="16" t="s">
        <v>342</v>
      </c>
      <c r="I143" s="18" t="s">
        <v>383</v>
      </c>
      <c r="J143" s="16" t="s">
        <v>3</v>
      </c>
      <c r="K143" s="18" t="s">
        <v>4</v>
      </c>
      <c r="L143" s="19">
        <v>281545000</v>
      </c>
      <c r="M143" s="19">
        <v>258830000</v>
      </c>
      <c r="N143" s="20">
        <v>0.91932017972260205</v>
      </c>
      <c r="O143" s="16" t="s">
        <v>377</v>
      </c>
    </row>
    <row r="144" spans="1:15" ht="45" customHeight="1" x14ac:dyDescent="0.4">
      <c r="A144" s="16" t="s">
        <v>1411</v>
      </c>
      <c r="B144" s="16" t="s">
        <v>1412</v>
      </c>
      <c r="C144" s="16">
        <v>343</v>
      </c>
      <c r="D144" s="16" t="s">
        <v>1413</v>
      </c>
      <c r="E144" s="16" t="s">
        <v>2206</v>
      </c>
      <c r="F144" s="17">
        <v>44764</v>
      </c>
      <c r="G144" s="16" t="s">
        <v>1414</v>
      </c>
      <c r="H144" s="16" t="s">
        <v>1415</v>
      </c>
      <c r="I144" s="18" t="s">
        <v>1416</v>
      </c>
      <c r="J144" s="16" t="s">
        <v>3</v>
      </c>
      <c r="K144" s="18" t="s">
        <v>4</v>
      </c>
      <c r="L144" s="19">
        <v>97570000</v>
      </c>
      <c r="M144" s="19">
        <v>90750000</v>
      </c>
      <c r="N144" s="20">
        <v>0.93010146561443063</v>
      </c>
      <c r="O144" s="16" t="s">
        <v>377</v>
      </c>
    </row>
    <row r="145" spans="1:15" ht="45" customHeight="1" x14ac:dyDescent="0.4">
      <c r="A145" s="16" t="s">
        <v>1417</v>
      </c>
      <c r="B145" s="16" t="s">
        <v>1418</v>
      </c>
      <c r="C145" s="16">
        <v>203</v>
      </c>
      <c r="D145" s="16" t="s">
        <v>16</v>
      </c>
      <c r="E145" s="16" t="s">
        <v>2215</v>
      </c>
      <c r="F145" s="17">
        <v>44755</v>
      </c>
      <c r="G145" s="16" t="s">
        <v>1419</v>
      </c>
      <c r="H145" s="16" t="s">
        <v>1420</v>
      </c>
      <c r="I145" s="18"/>
      <c r="J145" s="16" t="s">
        <v>3</v>
      </c>
      <c r="K145" s="18" t="s">
        <v>4</v>
      </c>
      <c r="L145" s="19">
        <v>79486000</v>
      </c>
      <c r="M145" s="19">
        <v>79200000</v>
      </c>
      <c r="N145" s="20">
        <v>0.99640188209244396</v>
      </c>
      <c r="O145" s="16" t="s">
        <v>377</v>
      </c>
    </row>
    <row r="146" spans="1:15" ht="45" customHeight="1" x14ac:dyDescent="0.4">
      <c r="A146" s="16" t="s">
        <v>1421</v>
      </c>
      <c r="B146" s="16" t="s">
        <v>1422</v>
      </c>
      <c r="C146" s="16">
        <v>240</v>
      </c>
      <c r="D146" s="16" t="s">
        <v>69</v>
      </c>
      <c r="E146" s="16" t="s">
        <v>2212</v>
      </c>
      <c r="F146" s="17">
        <v>44753</v>
      </c>
      <c r="G146" s="16" t="s">
        <v>1423</v>
      </c>
      <c r="H146" s="16" t="s">
        <v>1424</v>
      </c>
      <c r="I146" s="18" t="s">
        <v>1425</v>
      </c>
      <c r="J146" s="16" t="s">
        <v>3</v>
      </c>
      <c r="K146" s="18" t="s">
        <v>4</v>
      </c>
      <c r="L146" s="19">
        <v>74085000</v>
      </c>
      <c r="M146" s="19">
        <v>67430000</v>
      </c>
      <c r="N146" s="20">
        <v>0.91017074981440238</v>
      </c>
      <c r="O146" s="16" t="s">
        <v>377</v>
      </c>
    </row>
    <row r="147" spans="1:15" ht="45" customHeight="1" x14ac:dyDescent="0.4">
      <c r="A147" s="16" t="s">
        <v>1426</v>
      </c>
      <c r="B147" s="16" t="s">
        <v>1427</v>
      </c>
      <c r="C147" s="16">
        <v>210</v>
      </c>
      <c r="D147" s="16" t="s">
        <v>69</v>
      </c>
      <c r="E147" s="16" t="s">
        <v>374</v>
      </c>
      <c r="F147" s="17">
        <v>44770</v>
      </c>
      <c r="G147" s="16" t="s">
        <v>1428</v>
      </c>
      <c r="H147" s="16" t="s">
        <v>1429</v>
      </c>
      <c r="I147" s="18" t="s">
        <v>1430</v>
      </c>
      <c r="J147" s="16" t="s">
        <v>3</v>
      </c>
      <c r="K147" s="18" t="s">
        <v>4</v>
      </c>
      <c r="L147" s="19">
        <v>28072000</v>
      </c>
      <c r="M147" s="19">
        <v>25718000</v>
      </c>
      <c r="N147" s="20">
        <v>0.91614420062695923</v>
      </c>
      <c r="O147" s="16" t="s">
        <v>377</v>
      </c>
    </row>
    <row r="148" spans="1:15" ht="45" customHeight="1" x14ac:dyDescent="0.4">
      <c r="A148" s="16" t="s">
        <v>1431</v>
      </c>
      <c r="B148" s="16" t="s">
        <v>1432</v>
      </c>
      <c r="C148" s="16">
        <v>240</v>
      </c>
      <c r="D148" s="16" t="s">
        <v>69</v>
      </c>
      <c r="E148" s="16" t="s">
        <v>374</v>
      </c>
      <c r="F148" s="17">
        <v>44763</v>
      </c>
      <c r="G148" s="16" t="s">
        <v>1433</v>
      </c>
      <c r="H148" s="16" t="s">
        <v>1434</v>
      </c>
      <c r="I148" s="18" t="s">
        <v>1435</v>
      </c>
      <c r="J148" s="16" t="s">
        <v>3</v>
      </c>
      <c r="K148" s="18" t="s">
        <v>4</v>
      </c>
      <c r="L148" s="19">
        <v>36190000</v>
      </c>
      <c r="M148" s="19">
        <v>35860000</v>
      </c>
      <c r="N148" s="20">
        <v>0.99088145896656532</v>
      </c>
      <c r="O148" s="16" t="s">
        <v>377</v>
      </c>
    </row>
    <row r="149" spans="1:15" ht="45" customHeight="1" x14ac:dyDescent="0.4">
      <c r="A149" s="16" t="s">
        <v>1436</v>
      </c>
      <c r="B149" s="16" t="s">
        <v>1437</v>
      </c>
      <c r="C149" s="16">
        <v>188</v>
      </c>
      <c r="D149" s="16" t="s">
        <v>109</v>
      </c>
      <c r="E149" s="16" t="s">
        <v>2205</v>
      </c>
      <c r="F149" s="17">
        <v>44769</v>
      </c>
      <c r="G149" s="16" t="s">
        <v>1438</v>
      </c>
      <c r="H149" s="16" t="s">
        <v>1439</v>
      </c>
      <c r="I149" s="18" t="s">
        <v>1440</v>
      </c>
      <c r="J149" s="16" t="s">
        <v>3</v>
      </c>
      <c r="K149" s="18" t="s">
        <v>4</v>
      </c>
      <c r="L149" s="19">
        <v>133540000</v>
      </c>
      <c r="M149" s="19">
        <v>128150000</v>
      </c>
      <c r="N149" s="20">
        <v>0.9596375617792422</v>
      </c>
      <c r="O149" s="16" t="s">
        <v>377</v>
      </c>
    </row>
    <row r="150" spans="1:15" ht="45" customHeight="1" x14ac:dyDescent="0.4">
      <c r="A150" s="16" t="s">
        <v>1441</v>
      </c>
      <c r="B150" s="16" t="s">
        <v>1442</v>
      </c>
      <c r="C150" s="16">
        <v>211</v>
      </c>
      <c r="D150" s="16" t="s">
        <v>24</v>
      </c>
      <c r="E150" s="16" t="s">
        <v>2205</v>
      </c>
      <c r="F150" s="17">
        <v>44746</v>
      </c>
      <c r="G150" s="16" t="s">
        <v>1443</v>
      </c>
      <c r="H150" s="16" t="s">
        <v>1444</v>
      </c>
      <c r="I150" s="18" t="s">
        <v>1445</v>
      </c>
      <c r="J150" s="16" t="s">
        <v>3</v>
      </c>
      <c r="K150" s="18" t="s">
        <v>4</v>
      </c>
      <c r="L150" s="19">
        <v>182710000</v>
      </c>
      <c r="M150" s="19">
        <v>169400000</v>
      </c>
      <c r="N150" s="20">
        <v>0.92715231788079466</v>
      </c>
      <c r="O150" s="16" t="s">
        <v>377</v>
      </c>
    </row>
    <row r="151" spans="1:15" ht="45" customHeight="1" x14ac:dyDescent="0.4">
      <c r="A151" s="16" t="s">
        <v>1446</v>
      </c>
      <c r="B151" s="16" t="s">
        <v>1442</v>
      </c>
      <c r="C151" s="16">
        <v>200</v>
      </c>
      <c r="D151" s="16" t="s">
        <v>109</v>
      </c>
      <c r="E151" s="16" t="s">
        <v>2205</v>
      </c>
      <c r="F151" s="17">
        <v>44757</v>
      </c>
      <c r="G151" s="16" t="s">
        <v>1447</v>
      </c>
      <c r="H151" s="16" t="s">
        <v>1448</v>
      </c>
      <c r="I151" s="18" t="s">
        <v>1449</v>
      </c>
      <c r="J151" s="16" t="s">
        <v>3</v>
      </c>
      <c r="K151" s="18" t="s">
        <v>4</v>
      </c>
      <c r="L151" s="19">
        <v>43703000</v>
      </c>
      <c r="M151" s="19">
        <v>41382000</v>
      </c>
      <c r="N151" s="20">
        <v>0.9468915177447772</v>
      </c>
      <c r="O151" s="16" t="s">
        <v>377</v>
      </c>
    </row>
    <row r="152" spans="1:15" ht="45" customHeight="1" x14ac:dyDescent="0.4">
      <c r="A152" s="16" t="s">
        <v>1555</v>
      </c>
      <c r="B152" s="16" t="s">
        <v>1556</v>
      </c>
      <c r="C152" s="16">
        <v>144</v>
      </c>
      <c r="D152" s="16" t="s">
        <v>24</v>
      </c>
      <c r="E152" s="16" t="s">
        <v>2216</v>
      </c>
      <c r="F152" s="17">
        <v>44774</v>
      </c>
      <c r="G152" s="16" t="s">
        <v>1557</v>
      </c>
      <c r="H152" s="16" t="s">
        <v>1558</v>
      </c>
      <c r="I152" s="18" t="s">
        <v>1559</v>
      </c>
      <c r="J152" s="16" t="s">
        <v>3</v>
      </c>
      <c r="K152" s="18" t="s">
        <v>4</v>
      </c>
      <c r="L152" s="19">
        <v>20042000</v>
      </c>
      <c r="M152" s="19">
        <v>19327000</v>
      </c>
      <c r="N152" s="20">
        <v>0.96432491767288697</v>
      </c>
      <c r="O152" s="16" t="s">
        <v>377</v>
      </c>
    </row>
    <row r="153" spans="1:15" ht="45" customHeight="1" x14ac:dyDescent="0.4">
      <c r="A153" s="16" t="s">
        <v>1560</v>
      </c>
      <c r="B153" s="16" t="s">
        <v>1561</v>
      </c>
      <c r="C153" s="16">
        <v>600</v>
      </c>
      <c r="D153" s="16" t="s">
        <v>16</v>
      </c>
      <c r="E153" s="16" t="s">
        <v>2216</v>
      </c>
      <c r="F153" s="17">
        <v>44777</v>
      </c>
      <c r="G153" s="16" t="s">
        <v>1562</v>
      </c>
      <c r="H153" s="16" t="s">
        <v>1563</v>
      </c>
      <c r="I153" s="18" t="s">
        <v>1564</v>
      </c>
      <c r="J153" s="16" t="s">
        <v>3</v>
      </c>
      <c r="K153" s="18" t="s">
        <v>4</v>
      </c>
      <c r="L153" s="19">
        <v>638803000</v>
      </c>
      <c r="M153" s="19">
        <v>587180000</v>
      </c>
      <c r="N153" s="20">
        <v>0.91918791865410776</v>
      </c>
      <c r="O153" s="16" t="s">
        <v>377</v>
      </c>
    </row>
    <row r="154" spans="1:15" ht="45" customHeight="1" x14ac:dyDescent="0.4">
      <c r="A154" s="16" t="s">
        <v>1565</v>
      </c>
      <c r="B154" s="16" t="s">
        <v>1566</v>
      </c>
      <c r="C154" s="16">
        <v>203</v>
      </c>
      <c r="D154" s="16" t="s">
        <v>16</v>
      </c>
      <c r="E154" s="16" t="s">
        <v>2208</v>
      </c>
      <c r="F154" s="17">
        <v>44804</v>
      </c>
      <c r="G154" s="16" t="s">
        <v>27</v>
      </c>
      <c r="H154" s="16" t="s">
        <v>28</v>
      </c>
      <c r="I154" s="18" t="s">
        <v>419</v>
      </c>
      <c r="J154" s="16" t="s">
        <v>3</v>
      </c>
      <c r="K154" s="18" t="s">
        <v>4</v>
      </c>
      <c r="L154" s="19">
        <v>143726000</v>
      </c>
      <c r="M154" s="19">
        <v>131010000</v>
      </c>
      <c r="N154" s="20">
        <v>0.91152609827031994</v>
      </c>
      <c r="O154" s="16" t="s">
        <v>377</v>
      </c>
    </row>
    <row r="155" spans="1:15" ht="45" customHeight="1" x14ac:dyDescent="0.4">
      <c r="A155" s="16" t="s">
        <v>1567</v>
      </c>
      <c r="B155" s="16" t="s">
        <v>578</v>
      </c>
      <c r="C155" s="16">
        <v>231</v>
      </c>
      <c r="D155" s="16" t="s">
        <v>69</v>
      </c>
      <c r="E155" s="16" t="s">
        <v>2208</v>
      </c>
      <c r="F155" s="17">
        <v>44782</v>
      </c>
      <c r="G155" s="16" t="s">
        <v>319</v>
      </c>
      <c r="H155" s="16" t="s">
        <v>320</v>
      </c>
      <c r="I155" s="18" t="s">
        <v>442</v>
      </c>
      <c r="J155" s="16" t="s">
        <v>3</v>
      </c>
      <c r="K155" s="18" t="s">
        <v>4</v>
      </c>
      <c r="L155" s="19">
        <v>32835000</v>
      </c>
      <c r="M155" s="19">
        <v>30052000</v>
      </c>
      <c r="N155" s="20">
        <v>0.91524288107202678</v>
      </c>
      <c r="O155" s="16" t="s">
        <v>377</v>
      </c>
    </row>
    <row r="156" spans="1:15" ht="45" customHeight="1" x14ac:dyDescent="0.4">
      <c r="A156" s="16" t="s">
        <v>1568</v>
      </c>
      <c r="B156" s="16" t="s">
        <v>1569</v>
      </c>
      <c r="C156" s="16">
        <v>190</v>
      </c>
      <c r="D156" s="16" t="s">
        <v>16</v>
      </c>
      <c r="E156" s="16" t="s">
        <v>2209</v>
      </c>
      <c r="F156" s="17">
        <v>44778</v>
      </c>
      <c r="G156" s="16" t="s">
        <v>309</v>
      </c>
      <c r="H156" s="16" t="s">
        <v>310</v>
      </c>
      <c r="I156" s="18" t="s">
        <v>452</v>
      </c>
      <c r="J156" s="16" t="s">
        <v>3</v>
      </c>
      <c r="K156" s="18" t="s">
        <v>4</v>
      </c>
      <c r="L156" s="19">
        <v>140800000</v>
      </c>
      <c r="M156" s="19">
        <v>127479000</v>
      </c>
      <c r="N156" s="20">
        <v>0.905390625</v>
      </c>
      <c r="O156" s="16" t="s">
        <v>377</v>
      </c>
    </row>
    <row r="157" spans="1:15" ht="45" customHeight="1" x14ac:dyDescent="0.4">
      <c r="A157" s="16" t="s">
        <v>1570</v>
      </c>
      <c r="B157" s="16" t="s">
        <v>1571</v>
      </c>
      <c r="C157" s="16">
        <v>238</v>
      </c>
      <c r="D157" s="16" t="s">
        <v>1413</v>
      </c>
      <c r="E157" s="16" t="s">
        <v>2209</v>
      </c>
      <c r="F157" s="17">
        <v>44778</v>
      </c>
      <c r="G157" s="16" t="s">
        <v>1572</v>
      </c>
      <c r="H157" s="16" t="s">
        <v>1573</v>
      </c>
      <c r="I157" s="18" t="s">
        <v>1574</v>
      </c>
      <c r="J157" s="16" t="s">
        <v>3</v>
      </c>
      <c r="K157" s="18" t="s">
        <v>4</v>
      </c>
      <c r="L157" s="19">
        <v>299717000</v>
      </c>
      <c r="M157" s="19">
        <v>273130000</v>
      </c>
      <c r="N157" s="20">
        <v>0.91129298638382206</v>
      </c>
      <c r="O157" s="16" t="s">
        <v>377</v>
      </c>
    </row>
    <row r="158" spans="1:15" ht="45" customHeight="1" x14ac:dyDescent="0.4">
      <c r="A158" s="16" t="s">
        <v>1575</v>
      </c>
      <c r="B158" s="16" t="s">
        <v>1576</v>
      </c>
      <c r="C158" s="16">
        <v>268</v>
      </c>
      <c r="D158" s="16" t="s">
        <v>16</v>
      </c>
      <c r="E158" s="16" t="s">
        <v>17</v>
      </c>
      <c r="F158" s="17">
        <v>44804</v>
      </c>
      <c r="G158" s="16" t="s">
        <v>1577</v>
      </c>
      <c r="H158" s="16" t="s">
        <v>1578</v>
      </c>
      <c r="I158" s="18" t="s">
        <v>1579</v>
      </c>
      <c r="J158" s="16" t="s">
        <v>3</v>
      </c>
      <c r="K158" s="18" t="s">
        <v>4</v>
      </c>
      <c r="L158" s="19">
        <v>125345000</v>
      </c>
      <c r="M158" s="19">
        <v>114367000</v>
      </c>
      <c r="N158" s="20">
        <v>0.91241772707327773</v>
      </c>
      <c r="O158" s="16" t="s">
        <v>377</v>
      </c>
    </row>
    <row r="159" spans="1:15" ht="45" customHeight="1" x14ac:dyDescent="0.4">
      <c r="A159" s="16" t="s">
        <v>1580</v>
      </c>
      <c r="B159" s="16" t="s">
        <v>604</v>
      </c>
      <c r="C159" s="16">
        <v>238</v>
      </c>
      <c r="D159" s="16" t="s">
        <v>349</v>
      </c>
      <c r="E159" s="16" t="s">
        <v>17</v>
      </c>
      <c r="F159" s="17">
        <v>44777</v>
      </c>
      <c r="G159" s="16" t="s">
        <v>1581</v>
      </c>
      <c r="H159" s="16" t="s">
        <v>1582</v>
      </c>
      <c r="I159" s="18" t="s">
        <v>1583</v>
      </c>
      <c r="J159" s="16" t="s">
        <v>3</v>
      </c>
      <c r="K159" s="18" t="s">
        <v>4</v>
      </c>
      <c r="L159" s="19">
        <v>47542000</v>
      </c>
      <c r="M159" s="19">
        <v>46420000</v>
      </c>
      <c r="N159" s="20">
        <v>0.97639981490050898</v>
      </c>
      <c r="O159" s="16" t="s">
        <v>377</v>
      </c>
    </row>
    <row r="160" spans="1:15" ht="45" customHeight="1" x14ac:dyDescent="0.4">
      <c r="A160" s="16" t="s">
        <v>1584</v>
      </c>
      <c r="B160" s="16" t="s">
        <v>1585</v>
      </c>
      <c r="C160" s="16">
        <v>480</v>
      </c>
      <c r="D160" s="16" t="s">
        <v>16</v>
      </c>
      <c r="E160" s="16" t="s">
        <v>2213</v>
      </c>
      <c r="F160" s="17">
        <v>44789</v>
      </c>
      <c r="G160" s="16" t="s">
        <v>27</v>
      </c>
      <c r="H160" s="16" t="s">
        <v>28</v>
      </c>
      <c r="I160" s="18" t="s">
        <v>419</v>
      </c>
      <c r="J160" s="16" t="s">
        <v>3</v>
      </c>
      <c r="K160" s="18" t="s">
        <v>4</v>
      </c>
      <c r="L160" s="19">
        <v>213477000</v>
      </c>
      <c r="M160" s="19">
        <v>195800000</v>
      </c>
      <c r="N160" s="20">
        <v>0.91719482660895557</v>
      </c>
      <c r="O160" s="16" t="s">
        <v>377</v>
      </c>
    </row>
    <row r="161" spans="1:15" ht="45" customHeight="1" x14ac:dyDescent="0.4">
      <c r="A161" s="16" t="s">
        <v>1586</v>
      </c>
      <c r="B161" s="16" t="s">
        <v>1587</v>
      </c>
      <c r="C161" s="16">
        <v>467</v>
      </c>
      <c r="D161" s="16" t="s">
        <v>24</v>
      </c>
      <c r="E161" s="16" t="s">
        <v>2213</v>
      </c>
      <c r="F161" s="17">
        <v>44778</v>
      </c>
      <c r="G161" s="16" t="s">
        <v>307</v>
      </c>
      <c r="H161" s="16" t="s">
        <v>308</v>
      </c>
      <c r="I161" s="18" t="s">
        <v>446</v>
      </c>
      <c r="J161" s="16" t="s">
        <v>3</v>
      </c>
      <c r="K161" s="18" t="s">
        <v>4</v>
      </c>
      <c r="L161" s="19">
        <v>278300000</v>
      </c>
      <c r="M161" s="19">
        <v>263780000</v>
      </c>
      <c r="N161" s="20">
        <v>0.94782608695652171</v>
      </c>
      <c r="O161" s="16" t="s">
        <v>377</v>
      </c>
    </row>
    <row r="162" spans="1:15" ht="45" customHeight="1" x14ac:dyDescent="0.4">
      <c r="A162" s="16" t="s">
        <v>1588</v>
      </c>
      <c r="B162" s="16" t="s">
        <v>1589</v>
      </c>
      <c r="C162" s="16">
        <v>117</v>
      </c>
      <c r="D162" s="16" t="s">
        <v>302</v>
      </c>
      <c r="E162" s="16" t="s">
        <v>2213</v>
      </c>
      <c r="F162" s="17">
        <v>44778</v>
      </c>
      <c r="G162" s="16" t="s">
        <v>1330</v>
      </c>
      <c r="H162" s="16" t="s">
        <v>1331</v>
      </c>
      <c r="I162" s="18" t="s">
        <v>1332</v>
      </c>
      <c r="J162" s="16" t="s">
        <v>128</v>
      </c>
      <c r="K162" s="18" t="s">
        <v>169</v>
      </c>
      <c r="L162" s="19">
        <v>69641000</v>
      </c>
      <c r="M162" s="19">
        <v>62733000</v>
      </c>
      <c r="N162" s="20">
        <v>0.90080555994313694</v>
      </c>
      <c r="O162" s="16" t="s">
        <v>377</v>
      </c>
    </row>
    <row r="163" spans="1:15" ht="45" customHeight="1" x14ac:dyDescent="0.4">
      <c r="A163" s="16" t="s">
        <v>1590</v>
      </c>
      <c r="B163" s="16" t="s">
        <v>1591</v>
      </c>
      <c r="C163" s="16">
        <v>273</v>
      </c>
      <c r="D163" s="16" t="s">
        <v>16</v>
      </c>
      <c r="E163" s="16" t="s">
        <v>2214</v>
      </c>
      <c r="F163" s="17">
        <v>44804</v>
      </c>
      <c r="G163" s="16" t="s">
        <v>323</v>
      </c>
      <c r="H163" s="16" t="s">
        <v>324</v>
      </c>
      <c r="I163" s="18" t="s">
        <v>393</v>
      </c>
      <c r="J163" s="16" t="s">
        <v>3</v>
      </c>
      <c r="K163" s="18" t="s">
        <v>4</v>
      </c>
      <c r="L163" s="19">
        <v>170566000</v>
      </c>
      <c r="M163" s="19">
        <v>162800000</v>
      </c>
      <c r="N163" s="20">
        <v>0.95446923771443315</v>
      </c>
      <c r="O163" s="16" t="s">
        <v>377</v>
      </c>
    </row>
    <row r="164" spans="1:15" ht="45" customHeight="1" x14ac:dyDescent="0.4">
      <c r="A164" s="16" t="s">
        <v>1592</v>
      </c>
      <c r="B164" s="16" t="s">
        <v>1000</v>
      </c>
      <c r="C164" s="16">
        <v>212</v>
      </c>
      <c r="D164" s="16" t="s">
        <v>16</v>
      </c>
      <c r="E164" s="16" t="s">
        <v>2214</v>
      </c>
      <c r="F164" s="17">
        <v>44795</v>
      </c>
      <c r="G164" s="16" t="s">
        <v>39</v>
      </c>
      <c r="H164" s="16" t="s">
        <v>40</v>
      </c>
      <c r="I164" s="18" t="s">
        <v>424</v>
      </c>
      <c r="J164" s="16" t="s">
        <v>3</v>
      </c>
      <c r="K164" s="18" t="s">
        <v>4</v>
      </c>
      <c r="L164" s="19">
        <v>94259000</v>
      </c>
      <c r="M164" s="19">
        <v>91850000</v>
      </c>
      <c r="N164" s="20">
        <v>0.97444275878165476</v>
      </c>
      <c r="O164" s="16" t="s">
        <v>377</v>
      </c>
    </row>
    <row r="165" spans="1:15" ht="45" customHeight="1" x14ac:dyDescent="0.4">
      <c r="A165" s="16" t="s">
        <v>1593</v>
      </c>
      <c r="B165" s="16" t="s">
        <v>1594</v>
      </c>
      <c r="C165" s="16">
        <v>223</v>
      </c>
      <c r="D165" s="16" t="s">
        <v>16</v>
      </c>
      <c r="E165" s="16" t="s">
        <v>2214</v>
      </c>
      <c r="F165" s="17">
        <v>44790</v>
      </c>
      <c r="G165" s="16" t="s">
        <v>323</v>
      </c>
      <c r="H165" s="16" t="s">
        <v>324</v>
      </c>
      <c r="I165" s="18" t="s">
        <v>393</v>
      </c>
      <c r="J165" s="16" t="s">
        <v>3</v>
      </c>
      <c r="K165" s="18" t="s">
        <v>4</v>
      </c>
      <c r="L165" s="19">
        <v>139469000</v>
      </c>
      <c r="M165" s="19">
        <v>129800000</v>
      </c>
      <c r="N165" s="20">
        <v>0.93067276599100879</v>
      </c>
      <c r="O165" s="16" t="s">
        <v>377</v>
      </c>
    </row>
    <row r="166" spans="1:15" ht="45" customHeight="1" x14ac:dyDescent="0.4">
      <c r="A166" s="16" t="s">
        <v>1595</v>
      </c>
      <c r="B166" s="16" t="s">
        <v>1596</v>
      </c>
      <c r="C166" s="16">
        <v>358</v>
      </c>
      <c r="D166" s="16" t="s">
        <v>16</v>
      </c>
      <c r="E166" s="16" t="s">
        <v>2214</v>
      </c>
      <c r="F166" s="17">
        <v>44803</v>
      </c>
      <c r="G166" s="16" t="s">
        <v>1557</v>
      </c>
      <c r="H166" s="16" t="s">
        <v>1558</v>
      </c>
      <c r="I166" s="18" t="s">
        <v>1559</v>
      </c>
      <c r="J166" s="16" t="s">
        <v>3</v>
      </c>
      <c r="K166" s="18" t="s">
        <v>4</v>
      </c>
      <c r="L166" s="19">
        <v>69443000</v>
      </c>
      <c r="M166" s="19">
        <v>64438000</v>
      </c>
      <c r="N166" s="20">
        <v>0.92792650087121809</v>
      </c>
      <c r="O166" s="16" t="s">
        <v>377</v>
      </c>
    </row>
    <row r="167" spans="1:15" ht="45" customHeight="1" x14ac:dyDescent="0.4">
      <c r="A167" s="16" t="s">
        <v>1597</v>
      </c>
      <c r="B167" s="16" t="s">
        <v>1598</v>
      </c>
      <c r="C167" s="16">
        <v>225</v>
      </c>
      <c r="D167" s="16" t="s">
        <v>16</v>
      </c>
      <c r="E167" s="16" t="s">
        <v>2214</v>
      </c>
      <c r="F167" s="17">
        <v>44782</v>
      </c>
      <c r="G167" s="16" t="s">
        <v>325</v>
      </c>
      <c r="H167" s="16" t="s">
        <v>326</v>
      </c>
      <c r="I167" s="18" t="s">
        <v>445</v>
      </c>
      <c r="J167" s="16" t="s">
        <v>3</v>
      </c>
      <c r="K167" s="18" t="s">
        <v>4</v>
      </c>
      <c r="L167" s="19">
        <v>118547000</v>
      </c>
      <c r="M167" s="19">
        <v>117150000</v>
      </c>
      <c r="N167" s="20">
        <v>0.9882156444279484</v>
      </c>
      <c r="O167" s="16" t="s">
        <v>377</v>
      </c>
    </row>
    <row r="168" spans="1:15" ht="45" customHeight="1" x14ac:dyDescent="0.4">
      <c r="A168" s="16" t="s">
        <v>1599</v>
      </c>
      <c r="B168" s="16" t="s">
        <v>1000</v>
      </c>
      <c r="C168" s="16">
        <v>207</v>
      </c>
      <c r="D168" s="16" t="s">
        <v>16</v>
      </c>
      <c r="E168" s="16" t="s">
        <v>2214</v>
      </c>
      <c r="F168" s="17">
        <v>44791</v>
      </c>
      <c r="G168" s="16" t="s">
        <v>1600</v>
      </c>
      <c r="H168" s="16" t="s">
        <v>1601</v>
      </c>
      <c r="I168" s="18"/>
      <c r="J168" s="16" t="s">
        <v>3</v>
      </c>
      <c r="K168" s="18" t="s">
        <v>4</v>
      </c>
      <c r="L168" s="19">
        <v>80784000</v>
      </c>
      <c r="M168" s="19">
        <v>76780000</v>
      </c>
      <c r="N168" s="20">
        <v>0.95043572984749458</v>
      </c>
      <c r="O168" s="16" t="s">
        <v>377</v>
      </c>
    </row>
    <row r="169" spans="1:15" ht="45" customHeight="1" x14ac:dyDescent="0.4">
      <c r="A169" s="16" t="s">
        <v>1602</v>
      </c>
      <c r="B169" s="16" t="s">
        <v>1603</v>
      </c>
      <c r="C169" s="16">
        <v>217</v>
      </c>
      <c r="D169" s="16" t="s">
        <v>16</v>
      </c>
      <c r="E169" s="16" t="s">
        <v>2214</v>
      </c>
      <c r="F169" s="17">
        <v>44783</v>
      </c>
      <c r="G169" s="16" t="s">
        <v>1604</v>
      </c>
      <c r="H169" s="16" t="s">
        <v>1605</v>
      </c>
      <c r="I169" s="18" t="s">
        <v>1606</v>
      </c>
      <c r="J169" s="16" t="s">
        <v>3</v>
      </c>
      <c r="K169" s="18" t="s">
        <v>4</v>
      </c>
      <c r="L169" s="19">
        <v>94996000</v>
      </c>
      <c r="M169" s="19">
        <v>86020000</v>
      </c>
      <c r="N169" s="20">
        <v>0.90551181102362199</v>
      </c>
      <c r="O169" s="16" t="s">
        <v>377</v>
      </c>
    </row>
    <row r="170" spans="1:15" ht="45" customHeight="1" x14ac:dyDescent="0.4">
      <c r="A170" s="16" t="s">
        <v>1607</v>
      </c>
      <c r="B170" s="16" t="s">
        <v>1608</v>
      </c>
      <c r="C170" s="16">
        <v>234</v>
      </c>
      <c r="D170" s="16" t="s">
        <v>24</v>
      </c>
      <c r="E170" s="16" t="s">
        <v>2216</v>
      </c>
      <c r="F170" s="17">
        <v>44782</v>
      </c>
      <c r="G170" s="16" t="s">
        <v>309</v>
      </c>
      <c r="H170" s="16" t="s">
        <v>310</v>
      </c>
      <c r="I170" s="18" t="s">
        <v>452</v>
      </c>
      <c r="J170" s="16" t="s">
        <v>3</v>
      </c>
      <c r="K170" s="18" t="s">
        <v>4</v>
      </c>
      <c r="L170" s="19">
        <v>369050000</v>
      </c>
      <c r="M170" s="19">
        <v>339900000</v>
      </c>
      <c r="N170" s="20">
        <v>0.92101341281669147</v>
      </c>
      <c r="O170" s="16" t="s">
        <v>377</v>
      </c>
    </row>
    <row r="171" spans="1:15" ht="45" customHeight="1" x14ac:dyDescent="0.4">
      <c r="A171" s="16" t="s">
        <v>1609</v>
      </c>
      <c r="B171" s="16" t="s">
        <v>1610</v>
      </c>
      <c r="C171" s="16">
        <v>185</v>
      </c>
      <c r="D171" s="16" t="s">
        <v>16</v>
      </c>
      <c r="E171" s="16" t="s">
        <v>52</v>
      </c>
      <c r="F171" s="17">
        <v>44774</v>
      </c>
      <c r="G171" s="16" t="s">
        <v>1611</v>
      </c>
      <c r="H171" s="16" t="s">
        <v>1612</v>
      </c>
      <c r="I171" s="18" t="s">
        <v>1613</v>
      </c>
      <c r="J171" s="16" t="s">
        <v>3</v>
      </c>
      <c r="K171" s="18" t="s">
        <v>4</v>
      </c>
      <c r="L171" s="19">
        <v>138798000</v>
      </c>
      <c r="M171" s="19">
        <v>126060000</v>
      </c>
      <c r="N171" s="20">
        <v>0.90822634331906804</v>
      </c>
      <c r="O171" s="16" t="s">
        <v>377</v>
      </c>
    </row>
    <row r="172" spans="1:15" ht="45" customHeight="1" x14ac:dyDescent="0.4">
      <c r="A172" s="16" t="s">
        <v>1614</v>
      </c>
      <c r="B172" s="16" t="s">
        <v>1615</v>
      </c>
      <c r="C172" s="16">
        <v>240</v>
      </c>
      <c r="D172" s="16" t="s">
        <v>16</v>
      </c>
      <c r="E172" s="16" t="s">
        <v>52</v>
      </c>
      <c r="F172" s="17">
        <v>44774</v>
      </c>
      <c r="G172" s="16" t="s">
        <v>1616</v>
      </c>
      <c r="H172" s="16" t="s">
        <v>1617</v>
      </c>
      <c r="I172" s="18"/>
      <c r="J172" s="16" t="s">
        <v>3</v>
      </c>
      <c r="K172" s="18" t="s">
        <v>4</v>
      </c>
      <c r="L172" s="19">
        <v>120461000</v>
      </c>
      <c r="M172" s="19">
        <v>114400000</v>
      </c>
      <c r="N172" s="20">
        <v>0.94968496027760019</v>
      </c>
      <c r="O172" s="16" t="s">
        <v>377</v>
      </c>
    </row>
    <row r="173" spans="1:15" ht="45" customHeight="1" x14ac:dyDescent="0.4">
      <c r="A173" s="16" t="s">
        <v>1618</v>
      </c>
      <c r="B173" s="16" t="s">
        <v>1619</v>
      </c>
      <c r="C173" s="16">
        <v>222</v>
      </c>
      <c r="D173" s="16" t="s">
        <v>69</v>
      </c>
      <c r="E173" s="16" t="s">
        <v>70</v>
      </c>
      <c r="F173" s="17">
        <v>44783</v>
      </c>
      <c r="G173" s="16" t="s">
        <v>81</v>
      </c>
      <c r="H173" s="16" t="s">
        <v>82</v>
      </c>
      <c r="I173" s="18" t="s">
        <v>396</v>
      </c>
      <c r="J173" s="16" t="s">
        <v>3</v>
      </c>
      <c r="K173" s="18" t="s">
        <v>4</v>
      </c>
      <c r="L173" s="19">
        <v>52426000</v>
      </c>
      <c r="M173" s="19">
        <v>48180000</v>
      </c>
      <c r="N173" s="20">
        <v>0.91900965169953841</v>
      </c>
      <c r="O173" s="16" t="s">
        <v>377</v>
      </c>
    </row>
    <row r="174" spans="1:15" ht="45" customHeight="1" x14ac:dyDescent="0.4">
      <c r="A174" s="16" t="s">
        <v>1620</v>
      </c>
      <c r="B174" s="16" t="s">
        <v>1621</v>
      </c>
      <c r="C174" s="16">
        <v>193</v>
      </c>
      <c r="D174" s="16" t="s">
        <v>16</v>
      </c>
      <c r="E174" s="16" t="s">
        <v>70</v>
      </c>
      <c r="F174" s="17">
        <v>44791</v>
      </c>
      <c r="G174" s="16" t="s">
        <v>1622</v>
      </c>
      <c r="H174" s="16" t="s">
        <v>1623</v>
      </c>
      <c r="I174" s="18" t="s">
        <v>1624</v>
      </c>
      <c r="J174" s="16" t="s">
        <v>3</v>
      </c>
      <c r="K174" s="18" t="s">
        <v>4</v>
      </c>
      <c r="L174" s="19">
        <v>299365000</v>
      </c>
      <c r="M174" s="19">
        <v>274483000</v>
      </c>
      <c r="N174" s="20">
        <v>0.91688407128421823</v>
      </c>
      <c r="O174" s="16" t="s">
        <v>377</v>
      </c>
    </row>
    <row r="175" spans="1:15" ht="45" customHeight="1" x14ac:dyDescent="0.4">
      <c r="A175" s="16" t="s">
        <v>1625</v>
      </c>
      <c r="B175" s="16" t="s">
        <v>1047</v>
      </c>
      <c r="C175" s="16">
        <v>187</v>
      </c>
      <c r="D175" s="16" t="s">
        <v>349</v>
      </c>
      <c r="E175" s="16" t="s">
        <v>70</v>
      </c>
      <c r="F175" s="17">
        <v>44798</v>
      </c>
      <c r="G175" s="16" t="s">
        <v>1626</v>
      </c>
      <c r="H175" s="16" t="s">
        <v>1627</v>
      </c>
      <c r="I175" s="18" t="s">
        <v>1628</v>
      </c>
      <c r="J175" s="16" t="s">
        <v>3</v>
      </c>
      <c r="K175" s="18" t="s">
        <v>4</v>
      </c>
      <c r="L175" s="19">
        <v>44099000</v>
      </c>
      <c r="M175" s="19">
        <v>42900000</v>
      </c>
      <c r="N175" s="20">
        <v>0.97281117485657276</v>
      </c>
      <c r="O175" s="16" t="s">
        <v>377</v>
      </c>
    </row>
    <row r="176" spans="1:15" ht="45" customHeight="1" x14ac:dyDescent="0.4">
      <c r="A176" s="16" t="s">
        <v>1629</v>
      </c>
      <c r="B176" s="16" t="s">
        <v>1630</v>
      </c>
      <c r="C176" s="16">
        <v>183</v>
      </c>
      <c r="D176" s="16" t="s">
        <v>16</v>
      </c>
      <c r="E176" s="16" t="s">
        <v>2206</v>
      </c>
      <c r="F176" s="17">
        <v>44802</v>
      </c>
      <c r="G176" s="16" t="s">
        <v>1631</v>
      </c>
      <c r="H176" s="16" t="s">
        <v>1632</v>
      </c>
      <c r="I176" s="18" t="s">
        <v>1633</v>
      </c>
      <c r="J176" s="16" t="s">
        <v>3</v>
      </c>
      <c r="K176" s="18" t="s">
        <v>4</v>
      </c>
      <c r="L176" s="19">
        <v>219604000</v>
      </c>
      <c r="M176" s="19">
        <v>200420000</v>
      </c>
      <c r="N176" s="20">
        <v>0.91264275696253261</v>
      </c>
      <c r="O176" s="16" t="s">
        <v>377</v>
      </c>
    </row>
    <row r="177" spans="1:15" ht="45" customHeight="1" x14ac:dyDescent="0.4">
      <c r="A177" s="16" t="s">
        <v>1634</v>
      </c>
      <c r="B177" s="16" t="s">
        <v>1635</v>
      </c>
      <c r="C177" s="16">
        <v>186</v>
      </c>
      <c r="D177" s="16" t="s">
        <v>16</v>
      </c>
      <c r="E177" s="16" t="s">
        <v>2206</v>
      </c>
      <c r="F177" s="17">
        <v>44799</v>
      </c>
      <c r="G177" s="16" t="s">
        <v>1636</v>
      </c>
      <c r="H177" s="16" t="s">
        <v>1637</v>
      </c>
      <c r="I177" s="18" t="s">
        <v>1638</v>
      </c>
      <c r="J177" s="16" t="s">
        <v>3</v>
      </c>
      <c r="K177" s="18" t="s">
        <v>4</v>
      </c>
      <c r="L177" s="19">
        <v>292358000</v>
      </c>
      <c r="M177" s="19">
        <v>267850000</v>
      </c>
      <c r="N177" s="20">
        <v>0.91617126947099103</v>
      </c>
      <c r="O177" s="16" t="s">
        <v>377</v>
      </c>
    </row>
    <row r="178" spans="1:15" ht="45" customHeight="1" x14ac:dyDescent="0.4">
      <c r="A178" s="16" t="s">
        <v>1639</v>
      </c>
      <c r="B178" s="16" t="s">
        <v>108</v>
      </c>
      <c r="C178" s="16">
        <v>201</v>
      </c>
      <c r="D178" s="16" t="s">
        <v>302</v>
      </c>
      <c r="E178" s="16" t="s">
        <v>2206</v>
      </c>
      <c r="F178" s="17">
        <v>44804</v>
      </c>
      <c r="G178" s="16" t="s">
        <v>99</v>
      </c>
      <c r="H178" s="16" t="s">
        <v>100</v>
      </c>
      <c r="I178" s="18" t="s">
        <v>459</v>
      </c>
      <c r="J178" s="16" t="s">
        <v>3</v>
      </c>
      <c r="K178" s="18" t="s">
        <v>4</v>
      </c>
      <c r="L178" s="19">
        <v>96844000</v>
      </c>
      <c r="M178" s="19">
        <v>88088000</v>
      </c>
      <c r="N178" s="20">
        <v>0.90958655156746937</v>
      </c>
      <c r="O178" s="16" t="s">
        <v>377</v>
      </c>
    </row>
    <row r="179" spans="1:15" ht="45" customHeight="1" x14ac:dyDescent="0.4">
      <c r="A179" s="16" t="s">
        <v>1640</v>
      </c>
      <c r="B179" s="16" t="s">
        <v>1641</v>
      </c>
      <c r="C179" s="16">
        <v>180</v>
      </c>
      <c r="D179" s="16" t="s">
        <v>349</v>
      </c>
      <c r="E179" s="16" t="s">
        <v>2206</v>
      </c>
      <c r="F179" s="17">
        <v>44804</v>
      </c>
      <c r="G179" s="16" t="s">
        <v>141</v>
      </c>
      <c r="H179" s="16" t="s">
        <v>142</v>
      </c>
      <c r="I179" s="18" t="s">
        <v>435</v>
      </c>
      <c r="J179" s="16" t="s">
        <v>3</v>
      </c>
      <c r="K179" s="18" t="s">
        <v>4</v>
      </c>
      <c r="L179" s="19">
        <v>27159000</v>
      </c>
      <c r="M179" s="19">
        <v>24970000</v>
      </c>
      <c r="N179" s="20">
        <v>0.91940056703118667</v>
      </c>
      <c r="O179" s="16" t="s">
        <v>377</v>
      </c>
    </row>
    <row r="180" spans="1:15" ht="45" customHeight="1" x14ac:dyDescent="0.4">
      <c r="A180" s="16" t="s">
        <v>1642</v>
      </c>
      <c r="B180" s="16" t="s">
        <v>1643</v>
      </c>
      <c r="C180" s="16">
        <v>463</v>
      </c>
      <c r="D180" s="16" t="s">
        <v>16</v>
      </c>
      <c r="E180" s="16" t="s">
        <v>2215</v>
      </c>
      <c r="F180" s="17">
        <v>44781</v>
      </c>
      <c r="G180" s="16" t="s">
        <v>1644</v>
      </c>
      <c r="H180" s="16" t="s">
        <v>1645</v>
      </c>
      <c r="I180" s="18" t="s">
        <v>1646</v>
      </c>
      <c r="J180" s="16" t="s">
        <v>3</v>
      </c>
      <c r="K180" s="18" t="s">
        <v>4</v>
      </c>
      <c r="L180" s="19">
        <v>166111000</v>
      </c>
      <c r="M180" s="19">
        <v>165000000</v>
      </c>
      <c r="N180" s="20">
        <v>0.99331170121184031</v>
      </c>
      <c r="O180" s="16" t="s">
        <v>377</v>
      </c>
    </row>
    <row r="181" spans="1:15" ht="45" customHeight="1" x14ac:dyDescent="0.4">
      <c r="A181" s="16" t="s">
        <v>1647</v>
      </c>
      <c r="B181" s="16" t="s">
        <v>1648</v>
      </c>
      <c r="C181" s="16">
        <v>230</v>
      </c>
      <c r="D181" s="16" t="s">
        <v>24</v>
      </c>
      <c r="E181" s="16" t="s">
        <v>2211</v>
      </c>
      <c r="F181" s="17">
        <v>44775</v>
      </c>
      <c r="G181" s="16" t="s">
        <v>1649</v>
      </c>
      <c r="H181" s="16" t="s">
        <v>1650</v>
      </c>
      <c r="I181" s="18" t="s">
        <v>1651</v>
      </c>
      <c r="J181" s="16" t="s">
        <v>3</v>
      </c>
      <c r="K181" s="18" t="s">
        <v>4</v>
      </c>
      <c r="L181" s="19">
        <v>87901000</v>
      </c>
      <c r="M181" s="19">
        <v>86900000</v>
      </c>
      <c r="N181" s="20">
        <v>0.98861218871230139</v>
      </c>
      <c r="O181" s="16" t="s">
        <v>377</v>
      </c>
    </row>
    <row r="182" spans="1:15" ht="45" customHeight="1" x14ac:dyDescent="0.4">
      <c r="A182" s="16" t="s">
        <v>1652</v>
      </c>
      <c r="B182" s="16" t="s">
        <v>1653</v>
      </c>
      <c r="C182" s="16">
        <v>420</v>
      </c>
      <c r="D182" s="16" t="s">
        <v>1013</v>
      </c>
      <c r="E182" s="16" t="s">
        <v>2207</v>
      </c>
      <c r="F182" s="17">
        <v>44788</v>
      </c>
      <c r="G182" s="16" t="s">
        <v>1654</v>
      </c>
      <c r="H182" s="16" t="s">
        <v>1655</v>
      </c>
      <c r="I182" s="18" t="s">
        <v>1656</v>
      </c>
      <c r="J182" s="16" t="s">
        <v>3</v>
      </c>
      <c r="K182" s="18" t="s">
        <v>4</v>
      </c>
      <c r="L182" s="19">
        <v>110187000</v>
      </c>
      <c r="M182" s="19">
        <v>110000000</v>
      </c>
      <c r="N182" s="20">
        <v>0.99830288509533793</v>
      </c>
      <c r="O182" s="16" t="s">
        <v>377</v>
      </c>
    </row>
    <row r="183" spans="1:15" ht="45" customHeight="1" x14ac:dyDescent="0.4">
      <c r="A183" s="16" t="s">
        <v>1657</v>
      </c>
      <c r="B183" s="16" t="s">
        <v>1658</v>
      </c>
      <c r="C183" s="16">
        <v>210</v>
      </c>
      <c r="D183" s="16" t="s">
        <v>69</v>
      </c>
      <c r="E183" s="16" t="s">
        <v>2212</v>
      </c>
      <c r="F183" s="17">
        <v>44783</v>
      </c>
      <c r="G183" s="16" t="s">
        <v>1659</v>
      </c>
      <c r="H183" s="16" t="s">
        <v>1660</v>
      </c>
      <c r="I183" s="18" t="s">
        <v>1661</v>
      </c>
      <c r="J183" s="16" t="s">
        <v>3</v>
      </c>
      <c r="K183" s="18" t="s">
        <v>4</v>
      </c>
      <c r="L183" s="19">
        <v>75031000</v>
      </c>
      <c r="M183" s="19">
        <v>68970000</v>
      </c>
      <c r="N183" s="20">
        <v>0.91922005571030641</v>
      </c>
      <c r="O183" s="16" t="s">
        <v>377</v>
      </c>
    </row>
    <row r="184" spans="1:15" ht="45" customHeight="1" x14ac:dyDescent="0.4">
      <c r="A184" s="16" t="s">
        <v>1662</v>
      </c>
      <c r="B184" s="16" t="s">
        <v>1663</v>
      </c>
      <c r="C184" s="16">
        <v>210</v>
      </c>
      <c r="D184" s="16" t="s">
        <v>69</v>
      </c>
      <c r="E184" s="16" t="s">
        <v>2212</v>
      </c>
      <c r="F184" s="17">
        <v>44783</v>
      </c>
      <c r="G184" s="16" t="s">
        <v>1664</v>
      </c>
      <c r="H184" s="16" t="s">
        <v>1665</v>
      </c>
      <c r="I184" s="18" t="s">
        <v>1666</v>
      </c>
      <c r="J184" s="16" t="s">
        <v>3</v>
      </c>
      <c r="K184" s="18" t="s">
        <v>4</v>
      </c>
      <c r="L184" s="19">
        <v>48136000</v>
      </c>
      <c r="M184" s="19">
        <v>44385000</v>
      </c>
      <c r="N184" s="20">
        <v>0.92207495429616093</v>
      </c>
      <c r="O184" s="16" t="s">
        <v>377</v>
      </c>
    </row>
    <row r="185" spans="1:15" ht="45" customHeight="1" x14ac:dyDescent="0.4">
      <c r="A185" s="21" t="s">
        <v>1747</v>
      </c>
      <c r="B185" s="21" t="s">
        <v>1748</v>
      </c>
      <c r="C185" s="22">
        <v>501</v>
      </c>
      <c r="D185" s="28" t="s">
        <v>24</v>
      </c>
      <c r="E185" s="16" t="s">
        <v>2216</v>
      </c>
      <c r="F185" s="24">
        <v>44830</v>
      </c>
      <c r="G185" s="21" t="s">
        <v>1749</v>
      </c>
      <c r="H185" s="21" t="s">
        <v>1750</v>
      </c>
      <c r="I185" s="21" t="s">
        <v>1977</v>
      </c>
      <c r="J185" s="23" t="s">
        <v>3</v>
      </c>
      <c r="K185" s="23" t="s">
        <v>4</v>
      </c>
      <c r="L185" s="25">
        <v>569800000</v>
      </c>
      <c r="M185" s="26">
        <v>532400000</v>
      </c>
      <c r="N185" s="29">
        <v>0.93436293436293438</v>
      </c>
      <c r="O185" s="23" t="s">
        <v>377</v>
      </c>
    </row>
    <row r="186" spans="1:15" ht="45" customHeight="1" x14ac:dyDescent="0.4">
      <c r="A186" s="21" t="s">
        <v>1751</v>
      </c>
      <c r="B186" s="21" t="s">
        <v>1561</v>
      </c>
      <c r="C186" s="22">
        <v>164</v>
      </c>
      <c r="D186" s="28" t="s">
        <v>16</v>
      </c>
      <c r="E186" s="16" t="s">
        <v>2208</v>
      </c>
      <c r="F186" s="24">
        <v>44809</v>
      </c>
      <c r="G186" s="21" t="s">
        <v>1752</v>
      </c>
      <c r="H186" s="21" t="s">
        <v>1753</v>
      </c>
      <c r="I186" s="21" t="s">
        <v>1978</v>
      </c>
      <c r="J186" s="23" t="s">
        <v>3</v>
      </c>
      <c r="K186" s="23" t="s">
        <v>4</v>
      </c>
      <c r="L186" s="25">
        <v>155628000</v>
      </c>
      <c r="M186" s="26">
        <v>141108000</v>
      </c>
      <c r="N186" s="29">
        <v>0.90670059372349454</v>
      </c>
      <c r="O186" s="23" t="s">
        <v>377</v>
      </c>
    </row>
    <row r="187" spans="1:15" ht="45" customHeight="1" x14ac:dyDescent="0.4">
      <c r="A187" s="21" t="s">
        <v>1754</v>
      </c>
      <c r="B187" s="21" t="s">
        <v>1561</v>
      </c>
      <c r="C187" s="22">
        <v>151</v>
      </c>
      <c r="D187" s="28" t="s">
        <v>16</v>
      </c>
      <c r="E187" s="16" t="s">
        <v>2208</v>
      </c>
      <c r="F187" s="24">
        <v>44809</v>
      </c>
      <c r="G187" s="21" t="s">
        <v>309</v>
      </c>
      <c r="H187" s="21" t="s">
        <v>310</v>
      </c>
      <c r="I187" s="21" t="s">
        <v>452</v>
      </c>
      <c r="J187" s="23" t="s">
        <v>3</v>
      </c>
      <c r="K187" s="23" t="s">
        <v>4</v>
      </c>
      <c r="L187" s="25">
        <v>159148000</v>
      </c>
      <c r="M187" s="26">
        <v>144540000</v>
      </c>
      <c r="N187" s="29">
        <v>0.90821122477191041</v>
      </c>
      <c r="O187" s="23" t="s">
        <v>377</v>
      </c>
    </row>
    <row r="188" spans="1:15" ht="45" customHeight="1" x14ac:dyDescent="0.4">
      <c r="A188" s="21" t="s">
        <v>1755</v>
      </c>
      <c r="B188" s="21" t="s">
        <v>1756</v>
      </c>
      <c r="C188" s="22">
        <v>291</v>
      </c>
      <c r="D188" s="28" t="s">
        <v>349</v>
      </c>
      <c r="E188" s="16" t="s">
        <v>2208</v>
      </c>
      <c r="F188" s="24">
        <v>44816</v>
      </c>
      <c r="G188" s="21" t="s">
        <v>1757</v>
      </c>
      <c r="H188" s="21" t="s">
        <v>1758</v>
      </c>
      <c r="I188" s="21" t="s">
        <v>1979</v>
      </c>
      <c r="J188" s="23" t="s">
        <v>3</v>
      </c>
      <c r="K188" s="23" t="s">
        <v>4</v>
      </c>
      <c r="L188" s="25">
        <v>66110000</v>
      </c>
      <c r="M188" s="26">
        <v>65230000</v>
      </c>
      <c r="N188" s="29">
        <v>0.98668885191347755</v>
      </c>
      <c r="O188" s="23" t="s">
        <v>377</v>
      </c>
    </row>
    <row r="189" spans="1:15" ht="45" customHeight="1" x14ac:dyDescent="0.4">
      <c r="A189" s="21" t="s">
        <v>1759</v>
      </c>
      <c r="B189" s="21" t="s">
        <v>1760</v>
      </c>
      <c r="C189" s="22">
        <v>207</v>
      </c>
      <c r="D189" s="28" t="s">
        <v>1413</v>
      </c>
      <c r="E189" s="16" t="s">
        <v>2209</v>
      </c>
      <c r="F189" s="24">
        <v>44809</v>
      </c>
      <c r="G189" s="21" t="s">
        <v>300</v>
      </c>
      <c r="H189" s="21" t="s">
        <v>301</v>
      </c>
      <c r="I189" s="21" t="s">
        <v>402</v>
      </c>
      <c r="J189" s="23" t="s">
        <v>3</v>
      </c>
      <c r="K189" s="23" t="s">
        <v>4</v>
      </c>
      <c r="L189" s="25">
        <v>129393000</v>
      </c>
      <c r="M189" s="26">
        <v>117370000</v>
      </c>
      <c r="N189" s="29">
        <v>0.90708152682138909</v>
      </c>
      <c r="O189" s="23" t="s">
        <v>377</v>
      </c>
    </row>
    <row r="190" spans="1:15" ht="45" customHeight="1" x14ac:dyDescent="0.4">
      <c r="A190" s="21" t="s">
        <v>1761</v>
      </c>
      <c r="B190" s="21" t="s">
        <v>958</v>
      </c>
      <c r="C190" s="22">
        <v>182</v>
      </c>
      <c r="D190" s="28" t="s">
        <v>0</v>
      </c>
      <c r="E190" s="16" t="s">
        <v>2209</v>
      </c>
      <c r="F190" s="24">
        <v>44834</v>
      </c>
      <c r="G190" s="21" t="s">
        <v>303</v>
      </c>
      <c r="H190" s="21" t="s">
        <v>304</v>
      </c>
      <c r="I190" s="21" t="s">
        <v>425</v>
      </c>
      <c r="J190" s="23" t="s">
        <v>3</v>
      </c>
      <c r="K190" s="23" t="s">
        <v>4</v>
      </c>
      <c r="L190" s="25">
        <v>23837000</v>
      </c>
      <c r="M190" s="26">
        <v>23760000</v>
      </c>
      <c r="N190" s="29">
        <v>0.9967697277341947</v>
      </c>
      <c r="O190" s="23" t="s">
        <v>377</v>
      </c>
    </row>
    <row r="191" spans="1:15" ht="45" customHeight="1" x14ac:dyDescent="0.4">
      <c r="A191" s="21" t="s">
        <v>1762</v>
      </c>
      <c r="B191" s="21" t="s">
        <v>981</v>
      </c>
      <c r="C191" s="22">
        <v>394</v>
      </c>
      <c r="D191" s="28" t="s">
        <v>982</v>
      </c>
      <c r="E191" s="16" t="s">
        <v>2213</v>
      </c>
      <c r="F191" s="24">
        <v>44834</v>
      </c>
      <c r="G191" s="21" t="s">
        <v>311</v>
      </c>
      <c r="H191" s="21" t="s">
        <v>312</v>
      </c>
      <c r="I191" s="21" t="s">
        <v>450</v>
      </c>
      <c r="J191" s="23" t="s">
        <v>3</v>
      </c>
      <c r="K191" s="23" t="s">
        <v>4</v>
      </c>
      <c r="L191" s="25">
        <v>244024000</v>
      </c>
      <c r="M191" s="26">
        <v>224400000</v>
      </c>
      <c r="N191" s="29">
        <v>0.91958168049044353</v>
      </c>
      <c r="O191" s="23" t="s">
        <v>377</v>
      </c>
    </row>
    <row r="192" spans="1:15" ht="45" customHeight="1" x14ac:dyDescent="0.4">
      <c r="A192" s="21" t="s">
        <v>1763</v>
      </c>
      <c r="B192" s="21" t="s">
        <v>1764</v>
      </c>
      <c r="C192" s="22">
        <v>274</v>
      </c>
      <c r="D192" s="28" t="s">
        <v>16</v>
      </c>
      <c r="E192" s="16" t="s">
        <v>2216</v>
      </c>
      <c r="F192" s="24">
        <v>44805</v>
      </c>
      <c r="G192" s="21" t="s">
        <v>1765</v>
      </c>
      <c r="H192" s="21" t="s">
        <v>1766</v>
      </c>
      <c r="I192" s="21" t="s">
        <v>1980</v>
      </c>
      <c r="J192" s="23" t="s">
        <v>3</v>
      </c>
      <c r="K192" s="23" t="s">
        <v>4</v>
      </c>
      <c r="L192" s="25">
        <v>439758000</v>
      </c>
      <c r="M192" s="26">
        <v>418000000</v>
      </c>
      <c r="N192" s="29">
        <v>0.95052278753314323</v>
      </c>
      <c r="O192" s="23" t="s">
        <v>377</v>
      </c>
    </row>
    <row r="193" spans="1:15" ht="45" customHeight="1" x14ac:dyDescent="0.4">
      <c r="A193" s="21" t="s">
        <v>1767</v>
      </c>
      <c r="B193" s="21" t="s">
        <v>1768</v>
      </c>
      <c r="C193" s="22">
        <v>183</v>
      </c>
      <c r="D193" s="28" t="s">
        <v>1413</v>
      </c>
      <c r="E193" s="16" t="s">
        <v>2213</v>
      </c>
      <c r="F193" s="24">
        <v>44833</v>
      </c>
      <c r="G193" s="21" t="s">
        <v>22</v>
      </c>
      <c r="H193" s="21" t="s">
        <v>23</v>
      </c>
      <c r="I193" s="21" t="s">
        <v>434</v>
      </c>
      <c r="J193" s="23" t="s">
        <v>3</v>
      </c>
      <c r="K193" s="23" t="s">
        <v>4</v>
      </c>
      <c r="L193" s="25">
        <v>130691000</v>
      </c>
      <c r="M193" s="26">
        <v>117700000</v>
      </c>
      <c r="N193" s="29">
        <v>0.90059759279521923</v>
      </c>
      <c r="O193" s="23" t="s">
        <v>377</v>
      </c>
    </row>
    <row r="194" spans="1:15" ht="45" customHeight="1" x14ac:dyDescent="0.4">
      <c r="A194" s="21" t="s">
        <v>1769</v>
      </c>
      <c r="B194" s="21" t="s">
        <v>1770</v>
      </c>
      <c r="C194" s="22">
        <v>199</v>
      </c>
      <c r="D194" s="28" t="s">
        <v>0</v>
      </c>
      <c r="E194" s="16" t="s">
        <v>2213</v>
      </c>
      <c r="F194" s="24">
        <v>44817</v>
      </c>
      <c r="G194" s="21" t="s">
        <v>43</v>
      </c>
      <c r="H194" s="21" t="s">
        <v>44</v>
      </c>
      <c r="I194" s="21" t="s">
        <v>391</v>
      </c>
      <c r="J194" s="23" t="s">
        <v>3</v>
      </c>
      <c r="K194" s="23" t="s">
        <v>4</v>
      </c>
      <c r="L194" s="25">
        <v>22847000</v>
      </c>
      <c r="M194" s="26">
        <v>22275000</v>
      </c>
      <c r="N194" s="29">
        <v>0.97496389022628793</v>
      </c>
      <c r="O194" s="23" t="s">
        <v>377</v>
      </c>
    </row>
    <row r="195" spans="1:15" ht="45" customHeight="1" x14ac:dyDescent="0.4">
      <c r="A195" s="21" t="s">
        <v>1771</v>
      </c>
      <c r="B195" s="21" t="s">
        <v>1772</v>
      </c>
      <c r="C195" s="22">
        <v>266</v>
      </c>
      <c r="D195" s="28" t="s">
        <v>0</v>
      </c>
      <c r="E195" s="16" t="s">
        <v>2213</v>
      </c>
      <c r="F195" s="24">
        <v>44811</v>
      </c>
      <c r="G195" s="21" t="s">
        <v>22</v>
      </c>
      <c r="H195" s="21" t="s">
        <v>23</v>
      </c>
      <c r="I195" s="21" t="s">
        <v>434</v>
      </c>
      <c r="J195" s="23" t="s">
        <v>3</v>
      </c>
      <c r="K195" s="23" t="s">
        <v>4</v>
      </c>
      <c r="L195" s="25">
        <v>31130000</v>
      </c>
      <c r="M195" s="26">
        <v>30910000</v>
      </c>
      <c r="N195" s="29">
        <v>0.99293286219081267</v>
      </c>
      <c r="O195" s="23" t="s">
        <v>377</v>
      </c>
    </row>
    <row r="196" spans="1:15" ht="45" customHeight="1" x14ac:dyDescent="0.4">
      <c r="A196" s="21" t="s">
        <v>1773</v>
      </c>
      <c r="B196" s="21" t="s">
        <v>1774</v>
      </c>
      <c r="C196" s="22">
        <v>205</v>
      </c>
      <c r="D196" s="28" t="s">
        <v>0</v>
      </c>
      <c r="E196" s="16" t="s">
        <v>2213</v>
      </c>
      <c r="F196" s="24">
        <v>44811</v>
      </c>
      <c r="G196" s="21" t="s">
        <v>331</v>
      </c>
      <c r="H196" s="21" t="s">
        <v>332</v>
      </c>
      <c r="I196" s="21" t="s">
        <v>407</v>
      </c>
      <c r="J196" s="23" t="s">
        <v>3</v>
      </c>
      <c r="K196" s="23" t="s">
        <v>4</v>
      </c>
      <c r="L196" s="25">
        <v>47322000</v>
      </c>
      <c r="M196" s="26">
        <v>47025000</v>
      </c>
      <c r="N196" s="29">
        <v>0.99372384937238489</v>
      </c>
      <c r="O196" s="23" t="s">
        <v>377</v>
      </c>
    </row>
    <row r="197" spans="1:15" ht="45" customHeight="1" x14ac:dyDescent="0.4">
      <c r="A197" s="21" t="s">
        <v>1775</v>
      </c>
      <c r="B197" s="21" t="s">
        <v>1776</v>
      </c>
      <c r="C197" s="22">
        <v>199</v>
      </c>
      <c r="D197" s="28" t="s">
        <v>0</v>
      </c>
      <c r="E197" s="16" t="s">
        <v>2213</v>
      </c>
      <c r="F197" s="24">
        <v>44817</v>
      </c>
      <c r="G197" s="21" t="s">
        <v>1765</v>
      </c>
      <c r="H197" s="21" t="s">
        <v>1766</v>
      </c>
      <c r="I197" s="21" t="s">
        <v>1980</v>
      </c>
      <c r="J197" s="23" t="s">
        <v>3</v>
      </c>
      <c r="K197" s="23" t="s">
        <v>4</v>
      </c>
      <c r="L197" s="25">
        <v>20339000</v>
      </c>
      <c r="M197" s="26">
        <v>20130000</v>
      </c>
      <c r="N197" s="29">
        <v>0.98972417522985401</v>
      </c>
      <c r="O197" s="23" t="s">
        <v>377</v>
      </c>
    </row>
    <row r="198" spans="1:15" ht="45" customHeight="1" x14ac:dyDescent="0.4">
      <c r="A198" s="21" t="s">
        <v>1777</v>
      </c>
      <c r="B198" s="21" t="s">
        <v>1778</v>
      </c>
      <c r="C198" s="22">
        <v>244</v>
      </c>
      <c r="D198" s="28" t="s">
        <v>0</v>
      </c>
      <c r="E198" s="16" t="s">
        <v>2213</v>
      </c>
      <c r="F198" s="24">
        <v>44833</v>
      </c>
      <c r="G198" s="21" t="s">
        <v>1779</v>
      </c>
      <c r="H198" s="21" t="s">
        <v>1780</v>
      </c>
      <c r="I198" s="21" t="s">
        <v>1981</v>
      </c>
      <c r="J198" s="23" t="s">
        <v>3</v>
      </c>
      <c r="K198" s="23" t="s">
        <v>4</v>
      </c>
      <c r="L198" s="25">
        <v>34529000</v>
      </c>
      <c r="M198" s="26">
        <v>34430000</v>
      </c>
      <c r="N198" s="29">
        <v>0.99713284485504938</v>
      </c>
      <c r="O198" s="23" t="s">
        <v>377</v>
      </c>
    </row>
    <row r="199" spans="1:15" ht="45" customHeight="1" x14ac:dyDescent="0.4">
      <c r="A199" s="21" t="s">
        <v>1781</v>
      </c>
      <c r="B199" s="21" t="s">
        <v>1782</v>
      </c>
      <c r="C199" s="22">
        <v>199</v>
      </c>
      <c r="D199" s="28" t="s">
        <v>0</v>
      </c>
      <c r="E199" s="16" t="s">
        <v>2213</v>
      </c>
      <c r="F199" s="24">
        <v>44817</v>
      </c>
      <c r="G199" s="21" t="s">
        <v>1783</v>
      </c>
      <c r="H199" s="21" t="s">
        <v>1784</v>
      </c>
      <c r="I199" s="21" t="s">
        <v>1982</v>
      </c>
      <c r="J199" s="23" t="s">
        <v>3</v>
      </c>
      <c r="K199" s="23" t="s">
        <v>4</v>
      </c>
      <c r="L199" s="25">
        <v>17017000</v>
      </c>
      <c r="M199" s="26">
        <v>16984000</v>
      </c>
      <c r="N199" s="29">
        <v>0.99806076276664513</v>
      </c>
      <c r="O199" s="23" t="s">
        <v>377</v>
      </c>
    </row>
    <row r="200" spans="1:15" ht="45" customHeight="1" x14ac:dyDescent="0.4">
      <c r="A200" s="21" t="s">
        <v>1785</v>
      </c>
      <c r="B200" s="21" t="s">
        <v>1587</v>
      </c>
      <c r="C200" s="22">
        <v>430</v>
      </c>
      <c r="D200" s="28" t="s">
        <v>109</v>
      </c>
      <c r="E200" s="16" t="s">
        <v>2213</v>
      </c>
      <c r="F200" s="24">
        <v>44830</v>
      </c>
      <c r="G200" s="21" t="s">
        <v>1786</v>
      </c>
      <c r="H200" s="21" t="s">
        <v>1787</v>
      </c>
      <c r="I200" s="21" t="s">
        <v>1983</v>
      </c>
      <c r="J200" s="23" t="s">
        <v>3</v>
      </c>
      <c r="K200" s="23" t="s">
        <v>4</v>
      </c>
      <c r="L200" s="25">
        <v>104148000</v>
      </c>
      <c r="M200" s="26">
        <v>96360000</v>
      </c>
      <c r="N200" s="29">
        <v>0.92522179974651453</v>
      </c>
      <c r="O200" s="23" t="s">
        <v>377</v>
      </c>
    </row>
    <row r="201" spans="1:15" ht="45" customHeight="1" x14ac:dyDescent="0.4">
      <c r="A201" s="21" t="s">
        <v>1788</v>
      </c>
      <c r="B201" s="21" t="s">
        <v>1587</v>
      </c>
      <c r="C201" s="22">
        <v>430</v>
      </c>
      <c r="D201" s="28" t="s">
        <v>109</v>
      </c>
      <c r="E201" s="16" t="s">
        <v>2213</v>
      </c>
      <c r="F201" s="24">
        <v>44830</v>
      </c>
      <c r="G201" s="21" t="s">
        <v>14</v>
      </c>
      <c r="H201" s="21" t="s">
        <v>15</v>
      </c>
      <c r="I201" s="21" t="s">
        <v>408</v>
      </c>
      <c r="J201" s="23" t="s">
        <v>3</v>
      </c>
      <c r="K201" s="23" t="s">
        <v>4</v>
      </c>
      <c r="L201" s="25">
        <v>139887000</v>
      </c>
      <c r="M201" s="26">
        <v>128150000</v>
      </c>
      <c r="N201" s="29">
        <v>0.91609656365495007</v>
      </c>
      <c r="O201" s="23" t="s">
        <v>377</v>
      </c>
    </row>
    <row r="202" spans="1:15" ht="45" customHeight="1" x14ac:dyDescent="0.4">
      <c r="A202" s="21" t="s">
        <v>1789</v>
      </c>
      <c r="B202" s="21" t="s">
        <v>1587</v>
      </c>
      <c r="C202" s="22">
        <v>430</v>
      </c>
      <c r="D202" s="28" t="s">
        <v>109</v>
      </c>
      <c r="E202" s="16" t="s">
        <v>2213</v>
      </c>
      <c r="F202" s="24">
        <v>44830</v>
      </c>
      <c r="G202" s="21" t="s">
        <v>37</v>
      </c>
      <c r="H202" s="21" t="s">
        <v>38</v>
      </c>
      <c r="I202" s="21" t="s">
        <v>406</v>
      </c>
      <c r="J202" s="23" t="s">
        <v>3</v>
      </c>
      <c r="K202" s="23" t="s">
        <v>4</v>
      </c>
      <c r="L202" s="25">
        <v>110792000</v>
      </c>
      <c r="M202" s="26">
        <v>101838000</v>
      </c>
      <c r="N202" s="29">
        <v>0.91918189038919773</v>
      </c>
      <c r="O202" s="23" t="s">
        <v>377</v>
      </c>
    </row>
    <row r="203" spans="1:15" ht="45" customHeight="1" x14ac:dyDescent="0.4">
      <c r="A203" s="21" t="s">
        <v>1790</v>
      </c>
      <c r="B203" s="21" t="s">
        <v>1587</v>
      </c>
      <c r="C203" s="22">
        <v>428</v>
      </c>
      <c r="D203" s="28" t="s">
        <v>109</v>
      </c>
      <c r="E203" s="16" t="s">
        <v>2213</v>
      </c>
      <c r="F203" s="24">
        <v>44832</v>
      </c>
      <c r="G203" s="21" t="s">
        <v>1791</v>
      </c>
      <c r="H203" s="21" t="s">
        <v>1792</v>
      </c>
      <c r="I203" s="21" t="s">
        <v>1984</v>
      </c>
      <c r="J203" s="23" t="s">
        <v>3</v>
      </c>
      <c r="K203" s="23" t="s">
        <v>4</v>
      </c>
      <c r="L203" s="25">
        <v>119273000</v>
      </c>
      <c r="M203" s="26">
        <v>109747000</v>
      </c>
      <c r="N203" s="29">
        <v>0.92013280457437974</v>
      </c>
      <c r="O203" s="23" t="s">
        <v>377</v>
      </c>
    </row>
    <row r="204" spans="1:15" ht="45" customHeight="1" x14ac:dyDescent="0.4">
      <c r="A204" s="21" t="s">
        <v>1793</v>
      </c>
      <c r="B204" s="21" t="s">
        <v>1794</v>
      </c>
      <c r="C204" s="22">
        <v>205</v>
      </c>
      <c r="D204" s="28" t="s">
        <v>0</v>
      </c>
      <c r="E204" s="16" t="s">
        <v>2213</v>
      </c>
      <c r="F204" s="24">
        <v>44811</v>
      </c>
      <c r="G204" s="21" t="s">
        <v>1356</v>
      </c>
      <c r="H204" s="21" t="s">
        <v>1357</v>
      </c>
      <c r="I204" s="21" t="s">
        <v>1358</v>
      </c>
      <c r="J204" s="23" t="s">
        <v>3</v>
      </c>
      <c r="K204" s="23" t="s">
        <v>4</v>
      </c>
      <c r="L204" s="25">
        <v>44286000</v>
      </c>
      <c r="M204" s="26">
        <v>44220000</v>
      </c>
      <c r="N204" s="29">
        <v>0.99850968703427723</v>
      </c>
      <c r="O204" s="23" t="s">
        <v>377</v>
      </c>
    </row>
    <row r="205" spans="1:15" ht="45" customHeight="1" x14ac:dyDescent="0.4">
      <c r="A205" s="21" t="s">
        <v>1795</v>
      </c>
      <c r="B205" s="21" t="s">
        <v>1796</v>
      </c>
      <c r="C205" s="22">
        <v>199</v>
      </c>
      <c r="D205" s="28" t="s">
        <v>0</v>
      </c>
      <c r="E205" s="16" t="s">
        <v>2213</v>
      </c>
      <c r="F205" s="24">
        <v>44817</v>
      </c>
      <c r="G205" s="21" t="s">
        <v>1797</v>
      </c>
      <c r="H205" s="21" t="s">
        <v>1798</v>
      </c>
      <c r="I205" s="21" t="s">
        <v>1985</v>
      </c>
      <c r="J205" s="23" t="s">
        <v>3</v>
      </c>
      <c r="K205" s="23" t="s">
        <v>4</v>
      </c>
      <c r="L205" s="25">
        <v>17578000</v>
      </c>
      <c r="M205" s="26">
        <v>17380000</v>
      </c>
      <c r="N205" s="29">
        <v>0.98873591989987486</v>
      </c>
      <c r="O205" s="23" t="s">
        <v>377</v>
      </c>
    </row>
    <row r="206" spans="1:15" ht="45" customHeight="1" x14ac:dyDescent="0.4">
      <c r="A206" s="21" t="s">
        <v>1799</v>
      </c>
      <c r="B206" s="21" t="s">
        <v>1000</v>
      </c>
      <c r="C206" s="22">
        <v>193</v>
      </c>
      <c r="D206" s="28" t="s">
        <v>16</v>
      </c>
      <c r="E206" s="16" t="s">
        <v>2214</v>
      </c>
      <c r="F206" s="24">
        <v>44809</v>
      </c>
      <c r="G206" s="21" t="s">
        <v>1600</v>
      </c>
      <c r="H206" s="21" t="s">
        <v>1601</v>
      </c>
      <c r="I206" s="21"/>
      <c r="J206" s="23" t="s">
        <v>3</v>
      </c>
      <c r="K206" s="23" t="s">
        <v>4</v>
      </c>
      <c r="L206" s="25">
        <v>109417000</v>
      </c>
      <c r="M206" s="26">
        <v>103950000</v>
      </c>
      <c r="N206" s="29">
        <v>0.95003518648838847</v>
      </c>
      <c r="O206" s="23" t="s">
        <v>377</v>
      </c>
    </row>
    <row r="207" spans="1:15" ht="45" customHeight="1" x14ac:dyDescent="0.4">
      <c r="A207" s="21" t="s">
        <v>1800</v>
      </c>
      <c r="B207" s="21" t="s">
        <v>1801</v>
      </c>
      <c r="C207" s="22">
        <v>184</v>
      </c>
      <c r="D207" s="28" t="s">
        <v>0</v>
      </c>
      <c r="E207" s="16" t="s">
        <v>2204</v>
      </c>
      <c r="F207" s="24">
        <v>44832</v>
      </c>
      <c r="G207" s="21" t="s">
        <v>43</v>
      </c>
      <c r="H207" s="21" t="s">
        <v>44</v>
      </c>
      <c r="I207" s="21" t="s">
        <v>391</v>
      </c>
      <c r="J207" s="23" t="s">
        <v>3</v>
      </c>
      <c r="K207" s="23" t="s">
        <v>4</v>
      </c>
      <c r="L207" s="25">
        <v>47168000</v>
      </c>
      <c r="M207" s="26">
        <v>47080000</v>
      </c>
      <c r="N207" s="29">
        <v>0.99813432835820892</v>
      </c>
      <c r="O207" s="23" t="s">
        <v>377</v>
      </c>
    </row>
    <row r="208" spans="1:15" ht="45" customHeight="1" x14ac:dyDescent="0.4">
      <c r="A208" s="21" t="s">
        <v>1802</v>
      </c>
      <c r="B208" s="21" t="s">
        <v>1803</v>
      </c>
      <c r="C208" s="22">
        <v>170</v>
      </c>
      <c r="D208" s="28" t="s">
        <v>16</v>
      </c>
      <c r="E208" s="21" t="s">
        <v>46</v>
      </c>
      <c r="F208" s="24">
        <v>44819</v>
      </c>
      <c r="G208" s="21" t="s">
        <v>1804</v>
      </c>
      <c r="H208" s="21" t="s">
        <v>1805</v>
      </c>
      <c r="I208" s="21" t="s">
        <v>1986</v>
      </c>
      <c r="J208" s="23" t="s">
        <v>3</v>
      </c>
      <c r="K208" s="23" t="s">
        <v>4</v>
      </c>
      <c r="L208" s="25">
        <v>88759000</v>
      </c>
      <c r="M208" s="26">
        <v>84700000</v>
      </c>
      <c r="N208" s="29">
        <v>0.95426942619903332</v>
      </c>
      <c r="O208" s="23" t="s">
        <v>377</v>
      </c>
    </row>
    <row r="209" spans="1:15" ht="45" customHeight="1" x14ac:dyDescent="0.4">
      <c r="A209" s="21" t="s">
        <v>1806</v>
      </c>
      <c r="B209" s="21" t="s">
        <v>1807</v>
      </c>
      <c r="C209" s="22">
        <v>289</v>
      </c>
      <c r="D209" s="28" t="s">
        <v>16</v>
      </c>
      <c r="E209" s="21" t="s">
        <v>46</v>
      </c>
      <c r="F209" s="24">
        <v>44832</v>
      </c>
      <c r="G209" s="21" t="s">
        <v>1808</v>
      </c>
      <c r="H209" s="21" t="s">
        <v>1809</v>
      </c>
      <c r="I209" s="21" t="s">
        <v>1987</v>
      </c>
      <c r="J209" s="23" t="s">
        <v>3</v>
      </c>
      <c r="K209" s="23" t="s">
        <v>4</v>
      </c>
      <c r="L209" s="25">
        <v>273955000</v>
      </c>
      <c r="M209" s="26">
        <v>259600000</v>
      </c>
      <c r="N209" s="29">
        <v>0.94760088335675563</v>
      </c>
      <c r="O209" s="23" t="s">
        <v>377</v>
      </c>
    </row>
    <row r="210" spans="1:15" ht="45" customHeight="1" x14ac:dyDescent="0.4">
      <c r="A210" s="21" t="s">
        <v>1810</v>
      </c>
      <c r="B210" s="21" t="s">
        <v>1811</v>
      </c>
      <c r="C210" s="22">
        <v>458</v>
      </c>
      <c r="D210" s="28" t="s">
        <v>302</v>
      </c>
      <c r="E210" s="21" t="s">
        <v>46</v>
      </c>
      <c r="F210" s="24">
        <v>44830</v>
      </c>
      <c r="G210" s="21" t="s">
        <v>1812</v>
      </c>
      <c r="H210" s="21" t="s">
        <v>1813</v>
      </c>
      <c r="I210" s="21" t="s">
        <v>1988</v>
      </c>
      <c r="J210" s="23" t="s">
        <v>3</v>
      </c>
      <c r="K210" s="23" t="s">
        <v>4</v>
      </c>
      <c r="L210" s="25">
        <v>170115000</v>
      </c>
      <c r="M210" s="26">
        <v>166100000</v>
      </c>
      <c r="N210" s="29">
        <v>0.97639831878435179</v>
      </c>
      <c r="O210" s="23" t="s">
        <v>377</v>
      </c>
    </row>
    <row r="211" spans="1:15" ht="45" customHeight="1" x14ac:dyDescent="0.4">
      <c r="A211" s="21" t="s">
        <v>1814</v>
      </c>
      <c r="B211" s="21" t="s">
        <v>1815</v>
      </c>
      <c r="C211" s="22">
        <v>426</v>
      </c>
      <c r="D211" s="28" t="s">
        <v>302</v>
      </c>
      <c r="E211" s="21" t="s">
        <v>46</v>
      </c>
      <c r="F211" s="24">
        <v>44825</v>
      </c>
      <c r="G211" s="21" t="s">
        <v>43</v>
      </c>
      <c r="H211" s="21" t="s">
        <v>44</v>
      </c>
      <c r="I211" s="21" t="s">
        <v>391</v>
      </c>
      <c r="J211" s="23" t="s">
        <v>3</v>
      </c>
      <c r="K211" s="23" t="s">
        <v>4</v>
      </c>
      <c r="L211" s="25">
        <v>137236000</v>
      </c>
      <c r="M211" s="26">
        <v>125180000</v>
      </c>
      <c r="N211" s="29">
        <v>0.91215133055466491</v>
      </c>
      <c r="O211" s="23" t="s">
        <v>377</v>
      </c>
    </row>
    <row r="212" spans="1:15" ht="45" customHeight="1" x14ac:dyDescent="0.4">
      <c r="A212" s="21" t="s">
        <v>1816</v>
      </c>
      <c r="B212" s="21" t="s">
        <v>1817</v>
      </c>
      <c r="C212" s="22">
        <v>433</v>
      </c>
      <c r="D212" s="28" t="s">
        <v>302</v>
      </c>
      <c r="E212" s="21" t="s">
        <v>46</v>
      </c>
      <c r="F212" s="24">
        <v>44816</v>
      </c>
      <c r="G212" s="21" t="s">
        <v>1765</v>
      </c>
      <c r="H212" s="21" t="s">
        <v>1766</v>
      </c>
      <c r="I212" s="21" t="s">
        <v>1980</v>
      </c>
      <c r="J212" s="23" t="s">
        <v>3</v>
      </c>
      <c r="K212" s="23" t="s">
        <v>4</v>
      </c>
      <c r="L212" s="25">
        <v>122276000</v>
      </c>
      <c r="M212" s="26">
        <v>111430000</v>
      </c>
      <c r="N212" s="29">
        <v>0.91129902842749189</v>
      </c>
      <c r="O212" s="23" t="s">
        <v>377</v>
      </c>
    </row>
    <row r="213" spans="1:15" ht="45" customHeight="1" x14ac:dyDescent="0.4">
      <c r="A213" s="21" t="s">
        <v>1818</v>
      </c>
      <c r="B213" s="21" t="s">
        <v>1819</v>
      </c>
      <c r="C213" s="22">
        <v>211</v>
      </c>
      <c r="D213" s="28" t="s">
        <v>0</v>
      </c>
      <c r="E213" s="21" t="s">
        <v>46</v>
      </c>
      <c r="F213" s="24">
        <v>44833</v>
      </c>
      <c r="G213" s="21" t="s">
        <v>1808</v>
      </c>
      <c r="H213" s="21" t="s">
        <v>1809</v>
      </c>
      <c r="I213" s="21" t="s">
        <v>1987</v>
      </c>
      <c r="J213" s="23" t="s">
        <v>3</v>
      </c>
      <c r="K213" s="23" t="s">
        <v>4</v>
      </c>
      <c r="L213" s="25">
        <v>27797000</v>
      </c>
      <c r="M213" s="26">
        <v>27775000</v>
      </c>
      <c r="N213" s="29">
        <v>0.999208547685002</v>
      </c>
      <c r="O213" s="23" t="s">
        <v>377</v>
      </c>
    </row>
    <row r="214" spans="1:15" ht="45" customHeight="1" x14ac:dyDescent="0.4">
      <c r="A214" s="21" t="s">
        <v>1820</v>
      </c>
      <c r="B214" s="21" t="s">
        <v>1821</v>
      </c>
      <c r="C214" s="22">
        <v>241</v>
      </c>
      <c r="D214" s="28" t="s">
        <v>0</v>
      </c>
      <c r="E214" s="21" t="s">
        <v>46</v>
      </c>
      <c r="F214" s="24">
        <v>44831</v>
      </c>
      <c r="G214" s="21" t="s">
        <v>57</v>
      </c>
      <c r="H214" s="21" t="s">
        <v>58</v>
      </c>
      <c r="I214" s="21" t="s">
        <v>390</v>
      </c>
      <c r="J214" s="23" t="s">
        <v>3</v>
      </c>
      <c r="K214" s="23" t="s">
        <v>4</v>
      </c>
      <c r="L214" s="25">
        <v>50677000</v>
      </c>
      <c r="M214" s="26">
        <v>50380000</v>
      </c>
      <c r="N214" s="29">
        <v>0.99413935315823743</v>
      </c>
      <c r="O214" s="23" t="s">
        <v>377</v>
      </c>
    </row>
    <row r="215" spans="1:15" ht="45" customHeight="1" x14ac:dyDescent="0.4">
      <c r="A215" s="21" t="s">
        <v>1822</v>
      </c>
      <c r="B215" s="21" t="s">
        <v>1823</v>
      </c>
      <c r="C215" s="22">
        <v>275</v>
      </c>
      <c r="D215" s="28" t="s">
        <v>16</v>
      </c>
      <c r="E215" s="21" t="s">
        <v>52</v>
      </c>
      <c r="F215" s="24">
        <v>44832</v>
      </c>
      <c r="G215" s="21" t="s">
        <v>1824</v>
      </c>
      <c r="H215" s="21" t="s">
        <v>1825</v>
      </c>
      <c r="I215" s="21" t="s">
        <v>1989</v>
      </c>
      <c r="J215" s="23" t="s">
        <v>3</v>
      </c>
      <c r="K215" s="23" t="s">
        <v>4</v>
      </c>
      <c r="L215" s="25">
        <v>97614000</v>
      </c>
      <c r="M215" s="26">
        <v>89210000</v>
      </c>
      <c r="N215" s="29">
        <v>0.91390579220193824</v>
      </c>
      <c r="O215" s="23" t="s">
        <v>377</v>
      </c>
    </row>
    <row r="216" spans="1:15" ht="45" customHeight="1" x14ac:dyDescent="0.4">
      <c r="A216" s="21" t="s">
        <v>1826</v>
      </c>
      <c r="B216" s="21" t="s">
        <v>1827</v>
      </c>
      <c r="C216" s="22">
        <v>265</v>
      </c>
      <c r="D216" s="28" t="s">
        <v>16</v>
      </c>
      <c r="E216" s="21" t="s">
        <v>52</v>
      </c>
      <c r="F216" s="24">
        <v>44832</v>
      </c>
      <c r="G216" s="21" t="s">
        <v>1828</v>
      </c>
      <c r="H216" s="21" t="s">
        <v>1829</v>
      </c>
      <c r="I216" s="21" t="s">
        <v>1990</v>
      </c>
      <c r="J216" s="23" t="s">
        <v>3</v>
      </c>
      <c r="K216" s="23" t="s">
        <v>4</v>
      </c>
      <c r="L216" s="25">
        <v>279686000</v>
      </c>
      <c r="M216" s="26">
        <v>266200000</v>
      </c>
      <c r="N216" s="29">
        <v>0.95178164084008499</v>
      </c>
      <c r="O216" s="23" t="s">
        <v>377</v>
      </c>
    </row>
    <row r="217" spans="1:15" ht="45" customHeight="1" x14ac:dyDescent="0.4">
      <c r="A217" s="21" t="s">
        <v>1830</v>
      </c>
      <c r="B217" s="21" t="s">
        <v>1831</v>
      </c>
      <c r="C217" s="22">
        <v>282</v>
      </c>
      <c r="D217" s="28" t="s">
        <v>16</v>
      </c>
      <c r="E217" s="21" t="s">
        <v>52</v>
      </c>
      <c r="F217" s="24">
        <v>44825</v>
      </c>
      <c r="G217" s="21" t="s">
        <v>1832</v>
      </c>
      <c r="H217" s="21" t="s">
        <v>1833</v>
      </c>
      <c r="I217" s="21" t="s">
        <v>1991</v>
      </c>
      <c r="J217" s="23" t="s">
        <v>3</v>
      </c>
      <c r="K217" s="23" t="s">
        <v>4</v>
      </c>
      <c r="L217" s="25">
        <v>239371000</v>
      </c>
      <c r="M217" s="26">
        <v>218790000</v>
      </c>
      <c r="N217" s="29">
        <v>0.91402049538164609</v>
      </c>
      <c r="O217" s="23" t="s">
        <v>377</v>
      </c>
    </row>
    <row r="218" spans="1:15" ht="45" customHeight="1" x14ac:dyDescent="0.4">
      <c r="A218" s="21" t="s">
        <v>1834</v>
      </c>
      <c r="B218" s="21" t="s">
        <v>1835</v>
      </c>
      <c r="C218" s="22">
        <v>273</v>
      </c>
      <c r="D218" s="28" t="s">
        <v>16</v>
      </c>
      <c r="E218" s="21" t="s">
        <v>52</v>
      </c>
      <c r="F218" s="24">
        <v>44834</v>
      </c>
      <c r="G218" s="21" t="s">
        <v>118</v>
      </c>
      <c r="H218" s="21" t="s">
        <v>119</v>
      </c>
      <c r="I218" s="21" t="s">
        <v>422</v>
      </c>
      <c r="J218" s="23" t="s">
        <v>3</v>
      </c>
      <c r="K218" s="23" t="s">
        <v>4</v>
      </c>
      <c r="L218" s="25">
        <v>95161000</v>
      </c>
      <c r="M218" s="26">
        <v>89100000</v>
      </c>
      <c r="N218" s="29">
        <v>0.93630794127846495</v>
      </c>
      <c r="O218" s="23"/>
    </row>
    <row r="219" spans="1:15" ht="45" customHeight="1" x14ac:dyDescent="0.4">
      <c r="A219" s="21" t="s">
        <v>1836</v>
      </c>
      <c r="B219" s="21" t="s">
        <v>1837</v>
      </c>
      <c r="C219" s="22">
        <v>360</v>
      </c>
      <c r="D219" s="28" t="s">
        <v>302</v>
      </c>
      <c r="E219" s="21" t="s">
        <v>52</v>
      </c>
      <c r="F219" s="24">
        <v>44833</v>
      </c>
      <c r="G219" s="21" t="s">
        <v>1838</v>
      </c>
      <c r="H219" s="21" t="s">
        <v>1839</v>
      </c>
      <c r="I219" s="21" t="s">
        <v>1992</v>
      </c>
      <c r="J219" s="23" t="s">
        <v>3</v>
      </c>
      <c r="K219" s="23" t="s">
        <v>4</v>
      </c>
      <c r="L219" s="25">
        <v>244904000</v>
      </c>
      <c r="M219" s="26">
        <v>232980000</v>
      </c>
      <c r="N219" s="29">
        <v>0.95131153431548687</v>
      </c>
      <c r="O219" s="23"/>
    </row>
    <row r="220" spans="1:15" ht="45" customHeight="1" x14ac:dyDescent="0.4">
      <c r="A220" s="21" t="s">
        <v>1840</v>
      </c>
      <c r="B220" s="21" t="s">
        <v>1841</v>
      </c>
      <c r="C220" s="22">
        <v>444</v>
      </c>
      <c r="D220" s="28" t="s">
        <v>16</v>
      </c>
      <c r="E220" s="21" t="s">
        <v>52</v>
      </c>
      <c r="F220" s="24">
        <v>44833</v>
      </c>
      <c r="G220" s="21" t="s">
        <v>1832</v>
      </c>
      <c r="H220" s="21" t="s">
        <v>1833</v>
      </c>
      <c r="I220" s="21" t="s">
        <v>1991</v>
      </c>
      <c r="J220" s="23" t="s">
        <v>3</v>
      </c>
      <c r="K220" s="23" t="s">
        <v>4</v>
      </c>
      <c r="L220" s="25">
        <v>200838000</v>
      </c>
      <c r="M220" s="26">
        <v>200200000</v>
      </c>
      <c r="N220" s="29">
        <v>0.99682331032971849</v>
      </c>
      <c r="O220" s="23"/>
    </row>
    <row r="221" spans="1:15" ht="45" customHeight="1" x14ac:dyDescent="0.4">
      <c r="A221" s="21" t="s">
        <v>1842</v>
      </c>
      <c r="B221" s="21" t="s">
        <v>1843</v>
      </c>
      <c r="C221" s="22">
        <v>378</v>
      </c>
      <c r="D221" s="28" t="s">
        <v>16</v>
      </c>
      <c r="E221" s="21" t="s">
        <v>52</v>
      </c>
      <c r="F221" s="24">
        <v>44811</v>
      </c>
      <c r="G221" s="21" t="s">
        <v>1844</v>
      </c>
      <c r="H221" s="21" t="s">
        <v>1845</v>
      </c>
      <c r="I221" s="21" t="s">
        <v>1993</v>
      </c>
      <c r="J221" s="23" t="s">
        <v>3</v>
      </c>
      <c r="K221" s="23" t="s">
        <v>4</v>
      </c>
      <c r="L221" s="25">
        <v>297671000</v>
      </c>
      <c r="M221" s="26">
        <v>273680000</v>
      </c>
      <c r="N221" s="29">
        <v>0.9194043087838587</v>
      </c>
      <c r="O221" s="23"/>
    </row>
    <row r="222" spans="1:15" ht="45" customHeight="1" x14ac:dyDescent="0.4">
      <c r="A222" s="21" t="s">
        <v>1846</v>
      </c>
      <c r="B222" s="21" t="s">
        <v>1847</v>
      </c>
      <c r="C222" s="22">
        <v>232</v>
      </c>
      <c r="D222" s="28" t="s">
        <v>1413</v>
      </c>
      <c r="E222" s="21" t="s">
        <v>52</v>
      </c>
      <c r="F222" s="24">
        <v>44812</v>
      </c>
      <c r="G222" s="21" t="s">
        <v>55</v>
      </c>
      <c r="H222" s="21" t="s">
        <v>56</v>
      </c>
      <c r="I222" s="21" t="s">
        <v>449</v>
      </c>
      <c r="J222" s="23" t="s">
        <v>3</v>
      </c>
      <c r="K222" s="23" t="s">
        <v>4</v>
      </c>
      <c r="L222" s="25">
        <v>283371000</v>
      </c>
      <c r="M222" s="26">
        <v>275000000</v>
      </c>
      <c r="N222" s="29">
        <v>0.9704592213035208</v>
      </c>
      <c r="O222" s="23"/>
    </row>
    <row r="223" spans="1:15" ht="45" customHeight="1" x14ac:dyDescent="0.4">
      <c r="A223" s="21" t="s">
        <v>1848</v>
      </c>
      <c r="B223" s="21" t="s">
        <v>1849</v>
      </c>
      <c r="C223" s="22">
        <v>734</v>
      </c>
      <c r="D223" s="28" t="s">
        <v>0</v>
      </c>
      <c r="E223" s="21" t="s">
        <v>52</v>
      </c>
      <c r="F223" s="24">
        <v>44831</v>
      </c>
      <c r="G223" s="21" t="s">
        <v>63</v>
      </c>
      <c r="H223" s="21" t="s">
        <v>64</v>
      </c>
      <c r="I223" s="21" t="s">
        <v>382</v>
      </c>
      <c r="J223" s="23" t="s">
        <v>3</v>
      </c>
      <c r="K223" s="23" t="s">
        <v>4</v>
      </c>
      <c r="L223" s="25">
        <v>170907000</v>
      </c>
      <c r="M223" s="26">
        <v>168300000</v>
      </c>
      <c r="N223" s="29">
        <v>0.98474608997876034</v>
      </c>
      <c r="O223" s="23"/>
    </row>
    <row r="224" spans="1:15" ht="45" customHeight="1" x14ac:dyDescent="0.4">
      <c r="A224" s="21" t="s">
        <v>1850</v>
      </c>
      <c r="B224" s="21" t="s">
        <v>1851</v>
      </c>
      <c r="C224" s="22">
        <v>233</v>
      </c>
      <c r="D224" s="28" t="s">
        <v>302</v>
      </c>
      <c r="E224" s="21" t="s">
        <v>52</v>
      </c>
      <c r="F224" s="24">
        <v>44811</v>
      </c>
      <c r="G224" s="21" t="s">
        <v>1852</v>
      </c>
      <c r="H224" s="21" t="s">
        <v>1853</v>
      </c>
      <c r="I224" s="21" t="s">
        <v>1994</v>
      </c>
      <c r="J224" s="23" t="s">
        <v>3</v>
      </c>
      <c r="K224" s="23" t="s">
        <v>4</v>
      </c>
      <c r="L224" s="25">
        <v>94831000</v>
      </c>
      <c r="M224" s="26">
        <v>91850000</v>
      </c>
      <c r="N224" s="29">
        <v>0.96856513165526037</v>
      </c>
      <c r="O224" s="23"/>
    </row>
    <row r="225" spans="1:15" ht="45" customHeight="1" x14ac:dyDescent="0.4">
      <c r="A225" s="21" t="s">
        <v>1854</v>
      </c>
      <c r="B225" s="21" t="s">
        <v>1855</v>
      </c>
      <c r="C225" s="22">
        <v>232</v>
      </c>
      <c r="D225" s="28" t="s">
        <v>302</v>
      </c>
      <c r="E225" s="21" t="s">
        <v>52</v>
      </c>
      <c r="F225" s="24">
        <v>44812</v>
      </c>
      <c r="G225" s="21" t="s">
        <v>1838</v>
      </c>
      <c r="H225" s="21" t="s">
        <v>1839</v>
      </c>
      <c r="I225" s="21" t="s">
        <v>1992</v>
      </c>
      <c r="J225" s="23" t="s">
        <v>3</v>
      </c>
      <c r="K225" s="23" t="s">
        <v>4</v>
      </c>
      <c r="L225" s="25">
        <v>124124000</v>
      </c>
      <c r="M225" s="26">
        <v>121440000</v>
      </c>
      <c r="N225" s="29">
        <v>0.97837646224743002</v>
      </c>
      <c r="O225" s="23"/>
    </row>
    <row r="226" spans="1:15" ht="45" customHeight="1" x14ac:dyDescent="0.4">
      <c r="A226" s="21" t="s">
        <v>1856</v>
      </c>
      <c r="B226" s="21" t="s">
        <v>1037</v>
      </c>
      <c r="C226" s="22">
        <v>734</v>
      </c>
      <c r="D226" s="28" t="s">
        <v>0</v>
      </c>
      <c r="E226" s="21" t="s">
        <v>52</v>
      </c>
      <c r="F226" s="24">
        <v>44831</v>
      </c>
      <c r="G226" s="21" t="s">
        <v>63</v>
      </c>
      <c r="H226" s="21" t="s">
        <v>64</v>
      </c>
      <c r="I226" s="21" t="s">
        <v>382</v>
      </c>
      <c r="J226" s="23" t="s">
        <v>3</v>
      </c>
      <c r="K226" s="23" t="s">
        <v>4</v>
      </c>
      <c r="L226" s="25">
        <v>157377000</v>
      </c>
      <c r="M226" s="26">
        <v>154000000</v>
      </c>
      <c r="N226" s="29">
        <v>0.97854197246103303</v>
      </c>
      <c r="O226" s="23"/>
    </row>
    <row r="227" spans="1:15" ht="45" customHeight="1" x14ac:dyDescent="0.4">
      <c r="A227" s="21" t="s">
        <v>1857</v>
      </c>
      <c r="B227" s="21" t="s">
        <v>1858</v>
      </c>
      <c r="C227" s="22">
        <v>214</v>
      </c>
      <c r="D227" s="28" t="s">
        <v>0</v>
      </c>
      <c r="E227" s="21" t="s">
        <v>52</v>
      </c>
      <c r="F227" s="24">
        <v>44830</v>
      </c>
      <c r="G227" s="21" t="s">
        <v>1859</v>
      </c>
      <c r="H227" s="21" t="s">
        <v>1860</v>
      </c>
      <c r="I227" s="21" t="s">
        <v>1995</v>
      </c>
      <c r="J227" s="23" t="s">
        <v>3</v>
      </c>
      <c r="K227" s="23" t="s">
        <v>4</v>
      </c>
      <c r="L227" s="25">
        <v>15433000</v>
      </c>
      <c r="M227" s="26">
        <v>15400000</v>
      </c>
      <c r="N227" s="29">
        <v>0.99786172487526725</v>
      </c>
      <c r="O227" s="23"/>
    </row>
    <row r="228" spans="1:15" ht="45" customHeight="1" x14ac:dyDescent="0.4">
      <c r="A228" s="21" t="s">
        <v>1861</v>
      </c>
      <c r="B228" s="21" t="s">
        <v>1862</v>
      </c>
      <c r="C228" s="22">
        <v>210</v>
      </c>
      <c r="D228" s="28" t="s">
        <v>0</v>
      </c>
      <c r="E228" s="21" t="s">
        <v>52</v>
      </c>
      <c r="F228" s="24">
        <v>44834</v>
      </c>
      <c r="G228" s="21" t="s">
        <v>63</v>
      </c>
      <c r="H228" s="21" t="s">
        <v>64</v>
      </c>
      <c r="I228" s="21" t="s">
        <v>382</v>
      </c>
      <c r="J228" s="23" t="s">
        <v>3</v>
      </c>
      <c r="K228" s="23" t="s">
        <v>4</v>
      </c>
      <c r="L228" s="25">
        <v>35145000</v>
      </c>
      <c r="M228" s="26">
        <v>35090000</v>
      </c>
      <c r="N228" s="29">
        <v>0.99843505477308292</v>
      </c>
      <c r="O228" s="23"/>
    </row>
    <row r="229" spans="1:15" ht="45" customHeight="1" x14ac:dyDescent="0.4">
      <c r="A229" s="21" t="s">
        <v>1863</v>
      </c>
      <c r="B229" s="21" t="s">
        <v>1864</v>
      </c>
      <c r="C229" s="22">
        <v>214</v>
      </c>
      <c r="D229" s="28" t="s">
        <v>0</v>
      </c>
      <c r="E229" s="21" t="s">
        <v>52</v>
      </c>
      <c r="F229" s="24">
        <v>44830</v>
      </c>
      <c r="G229" s="21" t="s">
        <v>1865</v>
      </c>
      <c r="H229" s="21" t="s">
        <v>1866</v>
      </c>
      <c r="I229" s="21" t="s">
        <v>1996</v>
      </c>
      <c r="J229" s="23" t="s">
        <v>3</v>
      </c>
      <c r="K229" s="23" t="s">
        <v>4</v>
      </c>
      <c r="L229" s="25">
        <v>16170000</v>
      </c>
      <c r="M229" s="26">
        <v>16148000</v>
      </c>
      <c r="N229" s="29">
        <v>0.99863945578231295</v>
      </c>
      <c r="O229" s="23"/>
    </row>
    <row r="230" spans="1:15" ht="45" customHeight="1" x14ac:dyDescent="0.4">
      <c r="A230" s="21" t="s">
        <v>1867</v>
      </c>
      <c r="B230" s="21" t="s">
        <v>1868</v>
      </c>
      <c r="C230" s="22">
        <v>213</v>
      </c>
      <c r="D230" s="28" t="s">
        <v>0</v>
      </c>
      <c r="E230" s="21" t="s">
        <v>52</v>
      </c>
      <c r="F230" s="24">
        <v>44831</v>
      </c>
      <c r="G230" s="21" t="s">
        <v>1869</v>
      </c>
      <c r="H230" s="21" t="s">
        <v>1870</v>
      </c>
      <c r="I230" s="21" t="s">
        <v>1997</v>
      </c>
      <c r="J230" s="23" t="s">
        <v>3</v>
      </c>
      <c r="K230" s="23" t="s">
        <v>4</v>
      </c>
      <c r="L230" s="25">
        <v>14190000</v>
      </c>
      <c r="M230" s="26">
        <v>14135000</v>
      </c>
      <c r="N230" s="29">
        <v>0.99612403100775193</v>
      </c>
      <c r="O230" s="23"/>
    </row>
    <row r="231" spans="1:15" ht="45" customHeight="1" x14ac:dyDescent="0.4">
      <c r="A231" s="21" t="s">
        <v>1871</v>
      </c>
      <c r="B231" s="21" t="s">
        <v>1872</v>
      </c>
      <c r="C231" s="22">
        <v>210</v>
      </c>
      <c r="D231" s="28" t="s">
        <v>0</v>
      </c>
      <c r="E231" s="21" t="s">
        <v>52</v>
      </c>
      <c r="F231" s="24">
        <v>44834</v>
      </c>
      <c r="G231" s="21" t="s">
        <v>1363</v>
      </c>
      <c r="H231" s="21" t="s">
        <v>1364</v>
      </c>
      <c r="I231" s="21" t="s">
        <v>1365</v>
      </c>
      <c r="J231" s="23" t="s">
        <v>3</v>
      </c>
      <c r="K231" s="23" t="s">
        <v>4</v>
      </c>
      <c r="L231" s="25">
        <v>13288000</v>
      </c>
      <c r="M231" s="26">
        <v>13266000</v>
      </c>
      <c r="N231" s="29">
        <v>0.9983443708609272</v>
      </c>
      <c r="O231" s="23"/>
    </row>
    <row r="232" spans="1:15" ht="45" customHeight="1" x14ac:dyDescent="0.4">
      <c r="A232" s="21" t="s">
        <v>1873</v>
      </c>
      <c r="B232" s="21" t="s">
        <v>1874</v>
      </c>
      <c r="C232" s="22">
        <v>211</v>
      </c>
      <c r="D232" s="28" t="s">
        <v>0</v>
      </c>
      <c r="E232" s="21" t="s">
        <v>52</v>
      </c>
      <c r="F232" s="24">
        <v>44833</v>
      </c>
      <c r="G232" s="21" t="s">
        <v>1875</v>
      </c>
      <c r="H232" s="21" t="s">
        <v>1876</v>
      </c>
      <c r="I232" s="21" t="s">
        <v>1998</v>
      </c>
      <c r="J232" s="23" t="s">
        <v>3</v>
      </c>
      <c r="K232" s="23" t="s">
        <v>4</v>
      </c>
      <c r="L232" s="25">
        <v>12111000</v>
      </c>
      <c r="M232" s="26">
        <v>12100000</v>
      </c>
      <c r="N232" s="29">
        <v>0.99909173478655766</v>
      </c>
      <c r="O232" s="23"/>
    </row>
    <row r="233" spans="1:15" ht="45" customHeight="1" x14ac:dyDescent="0.4">
      <c r="A233" s="21" t="s">
        <v>1877</v>
      </c>
      <c r="B233" s="21" t="s">
        <v>51</v>
      </c>
      <c r="C233" s="22">
        <v>193</v>
      </c>
      <c r="D233" s="28" t="s">
        <v>83</v>
      </c>
      <c r="E233" s="21" t="s">
        <v>52</v>
      </c>
      <c r="F233" s="24">
        <v>44809</v>
      </c>
      <c r="G233" s="21" t="s">
        <v>1878</v>
      </c>
      <c r="H233" s="21" t="s">
        <v>1879</v>
      </c>
      <c r="I233" s="21" t="s">
        <v>1999</v>
      </c>
      <c r="J233" s="23" t="s">
        <v>3</v>
      </c>
      <c r="K233" s="23" t="s">
        <v>4</v>
      </c>
      <c r="L233" s="25">
        <v>39138000</v>
      </c>
      <c r="M233" s="26">
        <v>35970000</v>
      </c>
      <c r="N233" s="29">
        <v>0.91905564924114669</v>
      </c>
      <c r="O233" s="23"/>
    </row>
    <row r="234" spans="1:15" ht="45" customHeight="1" x14ac:dyDescent="0.4">
      <c r="A234" s="21" t="s">
        <v>1880</v>
      </c>
      <c r="B234" s="21" t="s">
        <v>1881</v>
      </c>
      <c r="C234" s="22">
        <v>214</v>
      </c>
      <c r="D234" s="28" t="s">
        <v>0</v>
      </c>
      <c r="E234" s="21" t="s">
        <v>52</v>
      </c>
      <c r="F234" s="24">
        <v>44830</v>
      </c>
      <c r="G234" s="21" t="s">
        <v>77</v>
      </c>
      <c r="H234" s="21" t="s">
        <v>78</v>
      </c>
      <c r="I234" s="21" t="s">
        <v>418</v>
      </c>
      <c r="J234" s="23" t="s">
        <v>3</v>
      </c>
      <c r="K234" s="23" t="s">
        <v>4</v>
      </c>
      <c r="L234" s="25">
        <v>13376000</v>
      </c>
      <c r="M234" s="26">
        <v>13354000</v>
      </c>
      <c r="N234" s="29">
        <v>0.99835526315789469</v>
      </c>
      <c r="O234" s="23"/>
    </row>
    <row r="235" spans="1:15" ht="45" customHeight="1" x14ac:dyDescent="0.4">
      <c r="A235" s="21" t="s">
        <v>1882</v>
      </c>
      <c r="B235" s="21" t="s">
        <v>1883</v>
      </c>
      <c r="C235" s="22">
        <v>211</v>
      </c>
      <c r="D235" s="28" t="s">
        <v>0</v>
      </c>
      <c r="E235" s="21" t="s">
        <v>52</v>
      </c>
      <c r="F235" s="24">
        <v>44833</v>
      </c>
      <c r="G235" s="21" t="s">
        <v>1884</v>
      </c>
      <c r="H235" s="21" t="s">
        <v>1885</v>
      </c>
      <c r="I235" s="21" t="s">
        <v>2000</v>
      </c>
      <c r="J235" s="23" t="s">
        <v>3</v>
      </c>
      <c r="K235" s="23" t="s">
        <v>4</v>
      </c>
      <c r="L235" s="25">
        <v>16302000</v>
      </c>
      <c r="M235" s="26">
        <v>15950000</v>
      </c>
      <c r="N235" s="29">
        <v>0.97840755735492579</v>
      </c>
      <c r="O235" s="23"/>
    </row>
    <row r="236" spans="1:15" ht="45" customHeight="1" x14ac:dyDescent="0.4">
      <c r="A236" s="21" t="s">
        <v>1886</v>
      </c>
      <c r="B236" s="21" t="s">
        <v>1887</v>
      </c>
      <c r="C236" s="22">
        <v>183</v>
      </c>
      <c r="D236" s="28" t="s">
        <v>16</v>
      </c>
      <c r="E236" s="21" t="s">
        <v>70</v>
      </c>
      <c r="F236" s="24">
        <v>44810</v>
      </c>
      <c r="G236" s="21" t="s">
        <v>1888</v>
      </c>
      <c r="H236" s="21" t="s">
        <v>1889</v>
      </c>
      <c r="I236" s="21" t="s">
        <v>2001</v>
      </c>
      <c r="J236" s="23" t="s">
        <v>3</v>
      </c>
      <c r="K236" s="23" t="s">
        <v>4</v>
      </c>
      <c r="L236" s="25">
        <v>126313000</v>
      </c>
      <c r="M236" s="26">
        <v>115038000</v>
      </c>
      <c r="N236" s="29">
        <v>0.91073761212226767</v>
      </c>
      <c r="O236" s="23"/>
    </row>
    <row r="237" spans="1:15" ht="45" customHeight="1" x14ac:dyDescent="0.4">
      <c r="A237" s="21" t="s">
        <v>1890</v>
      </c>
      <c r="B237" s="21" t="s">
        <v>1891</v>
      </c>
      <c r="C237" s="22">
        <v>210</v>
      </c>
      <c r="D237" s="28" t="s">
        <v>16</v>
      </c>
      <c r="E237" s="16" t="s">
        <v>2206</v>
      </c>
      <c r="F237" s="24">
        <v>44805</v>
      </c>
      <c r="G237" s="21" t="s">
        <v>1892</v>
      </c>
      <c r="H237" s="21" t="s">
        <v>1893</v>
      </c>
      <c r="I237" s="21" t="s">
        <v>2002</v>
      </c>
      <c r="J237" s="23" t="s">
        <v>3</v>
      </c>
      <c r="K237" s="23" t="s">
        <v>4</v>
      </c>
      <c r="L237" s="25">
        <v>162074000</v>
      </c>
      <c r="M237" s="26">
        <v>147532000</v>
      </c>
      <c r="N237" s="29">
        <v>0.91027555314239172</v>
      </c>
      <c r="O237" s="23"/>
    </row>
    <row r="238" spans="1:15" ht="45" customHeight="1" x14ac:dyDescent="0.4">
      <c r="A238" s="21" t="s">
        <v>1894</v>
      </c>
      <c r="B238" s="21" t="s">
        <v>1517</v>
      </c>
      <c r="C238" s="22">
        <v>245</v>
      </c>
      <c r="D238" s="28" t="s">
        <v>16</v>
      </c>
      <c r="E238" s="16" t="s">
        <v>2206</v>
      </c>
      <c r="F238" s="24">
        <v>44832</v>
      </c>
      <c r="G238" s="21" t="s">
        <v>1895</v>
      </c>
      <c r="H238" s="21" t="s">
        <v>1896</v>
      </c>
      <c r="I238" s="21" t="s">
        <v>2003</v>
      </c>
      <c r="J238" s="23" t="s">
        <v>3</v>
      </c>
      <c r="K238" s="23" t="s">
        <v>4</v>
      </c>
      <c r="L238" s="25">
        <v>129756000</v>
      </c>
      <c r="M238" s="26">
        <v>129580000</v>
      </c>
      <c r="N238" s="29">
        <v>0.99864360800271279</v>
      </c>
      <c r="O238" s="23"/>
    </row>
    <row r="239" spans="1:15" ht="45" customHeight="1" x14ac:dyDescent="0.4">
      <c r="A239" s="21" t="s">
        <v>1897</v>
      </c>
      <c r="B239" s="21" t="s">
        <v>1898</v>
      </c>
      <c r="C239" s="22">
        <v>343</v>
      </c>
      <c r="D239" s="28" t="s">
        <v>16</v>
      </c>
      <c r="E239" s="16" t="s">
        <v>2206</v>
      </c>
      <c r="F239" s="24">
        <v>44824</v>
      </c>
      <c r="G239" s="21" t="s">
        <v>1414</v>
      </c>
      <c r="H239" s="21" t="s">
        <v>1415</v>
      </c>
      <c r="I239" s="21" t="s">
        <v>1416</v>
      </c>
      <c r="J239" s="23" t="s">
        <v>3</v>
      </c>
      <c r="K239" s="23" t="s">
        <v>4</v>
      </c>
      <c r="L239" s="25">
        <v>163504000</v>
      </c>
      <c r="M239" s="26">
        <v>149600000</v>
      </c>
      <c r="N239" s="29">
        <v>0.91496232508073194</v>
      </c>
      <c r="O239" s="23"/>
    </row>
    <row r="240" spans="1:15" ht="45" customHeight="1" x14ac:dyDescent="0.4">
      <c r="A240" s="21" t="s">
        <v>1899</v>
      </c>
      <c r="B240" s="21" t="s">
        <v>1900</v>
      </c>
      <c r="C240" s="22">
        <v>124</v>
      </c>
      <c r="D240" s="28" t="s">
        <v>16</v>
      </c>
      <c r="E240" s="16" t="s">
        <v>2206</v>
      </c>
      <c r="F240" s="24">
        <v>44818</v>
      </c>
      <c r="G240" s="21" t="s">
        <v>345</v>
      </c>
      <c r="H240" s="21" t="s">
        <v>346</v>
      </c>
      <c r="I240" s="21" t="s">
        <v>387</v>
      </c>
      <c r="J240" s="23" t="s">
        <v>3</v>
      </c>
      <c r="K240" s="23" t="s">
        <v>4</v>
      </c>
      <c r="L240" s="25">
        <v>63580000</v>
      </c>
      <c r="M240" s="26">
        <v>57145000</v>
      </c>
      <c r="N240" s="29">
        <v>0.89878892733564009</v>
      </c>
      <c r="O240" s="23"/>
    </row>
    <row r="241" spans="1:15" ht="45" customHeight="1" x14ac:dyDescent="0.4">
      <c r="A241" s="21" t="s">
        <v>1901</v>
      </c>
      <c r="B241" s="21" t="s">
        <v>1900</v>
      </c>
      <c r="C241" s="22">
        <v>270</v>
      </c>
      <c r="D241" s="28" t="s">
        <v>16</v>
      </c>
      <c r="E241" s="16" t="s">
        <v>2206</v>
      </c>
      <c r="F241" s="24">
        <v>44819</v>
      </c>
      <c r="G241" s="21" t="s">
        <v>1402</v>
      </c>
      <c r="H241" s="21" t="s">
        <v>1403</v>
      </c>
      <c r="I241" s="21" t="s">
        <v>1404</v>
      </c>
      <c r="J241" s="23" t="s">
        <v>3</v>
      </c>
      <c r="K241" s="23" t="s">
        <v>4</v>
      </c>
      <c r="L241" s="25">
        <v>190245000</v>
      </c>
      <c r="M241" s="26">
        <v>173085000</v>
      </c>
      <c r="N241" s="29">
        <v>0.90980052038161319</v>
      </c>
      <c r="O241" s="23"/>
    </row>
    <row r="242" spans="1:15" ht="45" customHeight="1" x14ac:dyDescent="0.4">
      <c r="A242" s="21" t="s">
        <v>1902</v>
      </c>
      <c r="B242" s="21" t="s">
        <v>1903</v>
      </c>
      <c r="C242" s="22">
        <v>365</v>
      </c>
      <c r="D242" s="28" t="s">
        <v>16</v>
      </c>
      <c r="E242" s="16" t="s">
        <v>2206</v>
      </c>
      <c r="F242" s="24">
        <v>44833</v>
      </c>
      <c r="G242" s="21" t="s">
        <v>1904</v>
      </c>
      <c r="H242" s="21" t="s">
        <v>1905</v>
      </c>
      <c r="I242" s="21" t="s">
        <v>2004</v>
      </c>
      <c r="J242" s="23" t="s">
        <v>3</v>
      </c>
      <c r="K242" s="23" t="s">
        <v>4</v>
      </c>
      <c r="L242" s="25">
        <v>181797000</v>
      </c>
      <c r="M242" s="26">
        <v>166760000</v>
      </c>
      <c r="N242" s="29">
        <v>0.91728686391964664</v>
      </c>
      <c r="O242" s="23"/>
    </row>
    <row r="243" spans="1:15" ht="45" customHeight="1" x14ac:dyDescent="0.4">
      <c r="A243" s="21" t="s">
        <v>1906</v>
      </c>
      <c r="B243" s="21" t="s">
        <v>1410</v>
      </c>
      <c r="C243" s="22">
        <v>239</v>
      </c>
      <c r="D243" s="28" t="s">
        <v>16</v>
      </c>
      <c r="E243" s="16" t="s">
        <v>2206</v>
      </c>
      <c r="F243" s="24">
        <v>44832</v>
      </c>
      <c r="G243" s="21" t="s">
        <v>1402</v>
      </c>
      <c r="H243" s="21" t="s">
        <v>1403</v>
      </c>
      <c r="I243" s="21" t="s">
        <v>1404</v>
      </c>
      <c r="J243" s="23" t="s">
        <v>3</v>
      </c>
      <c r="K243" s="23" t="s">
        <v>4</v>
      </c>
      <c r="L243" s="25">
        <v>148467000</v>
      </c>
      <c r="M243" s="26">
        <v>136950000</v>
      </c>
      <c r="N243" s="29">
        <v>0.92242720604578798</v>
      </c>
      <c r="O243" s="23"/>
    </row>
    <row r="244" spans="1:15" ht="45" customHeight="1" x14ac:dyDescent="0.4">
      <c r="A244" s="21" t="s">
        <v>1907</v>
      </c>
      <c r="B244" s="21" t="s">
        <v>1908</v>
      </c>
      <c r="C244" s="22">
        <v>311</v>
      </c>
      <c r="D244" s="28" t="s">
        <v>16</v>
      </c>
      <c r="E244" s="16" t="s">
        <v>2206</v>
      </c>
      <c r="F244" s="24">
        <v>44824</v>
      </c>
      <c r="G244" s="21" t="s">
        <v>1909</v>
      </c>
      <c r="H244" s="21" t="s">
        <v>1910</v>
      </c>
      <c r="I244" s="21" t="s">
        <v>2005</v>
      </c>
      <c r="J244" s="23" t="s">
        <v>3</v>
      </c>
      <c r="K244" s="23" t="s">
        <v>4</v>
      </c>
      <c r="L244" s="25">
        <v>97185000</v>
      </c>
      <c r="M244" s="26">
        <v>90750000</v>
      </c>
      <c r="N244" s="29">
        <v>0.93378607809847203</v>
      </c>
      <c r="O244" s="23"/>
    </row>
    <row r="245" spans="1:15" ht="45" customHeight="1" x14ac:dyDescent="0.4">
      <c r="A245" s="21" t="s">
        <v>1911</v>
      </c>
      <c r="B245" s="21" t="s">
        <v>1912</v>
      </c>
      <c r="C245" s="22">
        <v>309</v>
      </c>
      <c r="D245" s="28" t="s">
        <v>302</v>
      </c>
      <c r="E245" s="16" t="s">
        <v>2206</v>
      </c>
      <c r="F245" s="24">
        <v>44826</v>
      </c>
      <c r="G245" s="21" t="s">
        <v>1363</v>
      </c>
      <c r="H245" s="21" t="s">
        <v>1364</v>
      </c>
      <c r="I245" s="21" t="s">
        <v>1365</v>
      </c>
      <c r="J245" s="23" t="s">
        <v>3</v>
      </c>
      <c r="K245" s="23" t="s">
        <v>4</v>
      </c>
      <c r="L245" s="25">
        <v>271216000</v>
      </c>
      <c r="M245" s="26">
        <v>265650000</v>
      </c>
      <c r="N245" s="29">
        <v>0.97947761194029848</v>
      </c>
      <c r="O245" s="23"/>
    </row>
    <row r="246" spans="1:15" ht="45" customHeight="1" x14ac:dyDescent="0.4">
      <c r="A246" s="21" t="s">
        <v>1913</v>
      </c>
      <c r="B246" s="21" t="s">
        <v>1914</v>
      </c>
      <c r="C246" s="22">
        <v>353</v>
      </c>
      <c r="D246" s="28" t="s">
        <v>16</v>
      </c>
      <c r="E246" s="16" t="s">
        <v>2206</v>
      </c>
      <c r="F246" s="24">
        <v>44806</v>
      </c>
      <c r="G246" s="21" t="s">
        <v>341</v>
      </c>
      <c r="H246" s="21" t="s">
        <v>342</v>
      </c>
      <c r="I246" s="21" t="s">
        <v>383</v>
      </c>
      <c r="J246" s="23" t="s">
        <v>3</v>
      </c>
      <c r="K246" s="23" t="s">
        <v>4</v>
      </c>
      <c r="L246" s="25">
        <v>287100000</v>
      </c>
      <c r="M246" s="26">
        <v>261910000</v>
      </c>
      <c r="N246" s="29">
        <v>0.91226053639846738</v>
      </c>
      <c r="O246" s="23"/>
    </row>
    <row r="247" spans="1:15" ht="45" customHeight="1" x14ac:dyDescent="0.4">
      <c r="A247" s="21" t="s">
        <v>1915</v>
      </c>
      <c r="B247" s="21" t="s">
        <v>1916</v>
      </c>
      <c r="C247" s="22">
        <v>311</v>
      </c>
      <c r="D247" s="28" t="s">
        <v>302</v>
      </c>
      <c r="E247" s="16" t="s">
        <v>2206</v>
      </c>
      <c r="F247" s="24">
        <v>44824</v>
      </c>
      <c r="G247" s="21" t="s">
        <v>1838</v>
      </c>
      <c r="H247" s="21" t="s">
        <v>1839</v>
      </c>
      <c r="I247" s="21" t="s">
        <v>1992</v>
      </c>
      <c r="J247" s="23" t="s">
        <v>3</v>
      </c>
      <c r="K247" s="23" t="s">
        <v>4</v>
      </c>
      <c r="L247" s="25">
        <v>216667000</v>
      </c>
      <c r="M247" s="26">
        <v>198990000</v>
      </c>
      <c r="N247" s="29">
        <v>0.91841397167081285</v>
      </c>
      <c r="O247" s="23"/>
    </row>
    <row r="248" spans="1:15" ht="45" customHeight="1" x14ac:dyDescent="0.4">
      <c r="A248" s="21" t="s">
        <v>1917</v>
      </c>
      <c r="B248" s="21" t="s">
        <v>1918</v>
      </c>
      <c r="C248" s="22">
        <v>183</v>
      </c>
      <c r="D248" s="28" t="s">
        <v>16</v>
      </c>
      <c r="E248" s="16" t="s">
        <v>2206</v>
      </c>
      <c r="F248" s="24">
        <v>44819</v>
      </c>
      <c r="G248" s="21" t="s">
        <v>1919</v>
      </c>
      <c r="H248" s="21" t="s">
        <v>1920</v>
      </c>
      <c r="I248" s="21" t="s">
        <v>2006</v>
      </c>
      <c r="J248" s="23" t="s">
        <v>3</v>
      </c>
      <c r="K248" s="23" t="s">
        <v>4</v>
      </c>
      <c r="L248" s="25">
        <v>46948000</v>
      </c>
      <c r="M248" s="26">
        <v>44550000</v>
      </c>
      <c r="N248" s="29">
        <v>0.94892221180880976</v>
      </c>
      <c r="O248" s="23"/>
    </row>
    <row r="249" spans="1:15" ht="45" customHeight="1" x14ac:dyDescent="0.4">
      <c r="A249" s="21" t="s">
        <v>1921</v>
      </c>
      <c r="B249" s="21" t="s">
        <v>1922</v>
      </c>
      <c r="C249" s="22">
        <v>291</v>
      </c>
      <c r="D249" s="28" t="s">
        <v>302</v>
      </c>
      <c r="E249" s="16" t="s">
        <v>2206</v>
      </c>
      <c r="F249" s="24">
        <v>44816</v>
      </c>
      <c r="G249" s="21" t="s">
        <v>1923</v>
      </c>
      <c r="H249" s="21" t="s">
        <v>1924</v>
      </c>
      <c r="I249" s="21" t="s">
        <v>2007</v>
      </c>
      <c r="J249" s="23" t="s">
        <v>3</v>
      </c>
      <c r="K249" s="23" t="s">
        <v>4</v>
      </c>
      <c r="L249" s="25">
        <v>204787000</v>
      </c>
      <c r="M249" s="26">
        <v>186450000</v>
      </c>
      <c r="N249" s="29">
        <v>0.91045818338078099</v>
      </c>
      <c r="O249" s="23"/>
    </row>
    <row r="250" spans="1:15" ht="45" customHeight="1" x14ac:dyDescent="0.4">
      <c r="A250" s="21" t="s">
        <v>1925</v>
      </c>
      <c r="B250" s="21" t="s">
        <v>1926</v>
      </c>
      <c r="C250" s="22">
        <v>327</v>
      </c>
      <c r="D250" s="28" t="s">
        <v>16</v>
      </c>
      <c r="E250" s="16" t="s">
        <v>2206</v>
      </c>
      <c r="F250" s="24">
        <v>44813</v>
      </c>
      <c r="G250" s="21" t="s">
        <v>343</v>
      </c>
      <c r="H250" s="21" t="s">
        <v>344</v>
      </c>
      <c r="I250" s="21" t="s">
        <v>399</v>
      </c>
      <c r="J250" s="23" t="s">
        <v>3</v>
      </c>
      <c r="K250" s="23" t="s">
        <v>4</v>
      </c>
      <c r="L250" s="25">
        <v>178343000</v>
      </c>
      <c r="M250" s="26">
        <v>162250000</v>
      </c>
      <c r="N250" s="29">
        <v>0.90976376981434648</v>
      </c>
      <c r="O250" s="23"/>
    </row>
    <row r="251" spans="1:15" ht="45" customHeight="1" x14ac:dyDescent="0.4">
      <c r="A251" s="21" t="s">
        <v>1927</v>
      </c>
      <c r="B251" s="21" t="s">
        <v>1928</v>
      </c>
      <c r="C251" s="22">
        <v>329</v>
      </c>
      <c r="D251" s="28" t="s">
        <v>16</v>
      </c>
      <c r="E251" s="16" t="s">
        <v>2206</v>
      </c>
      <c r="F251" s="24">
        <v>44816</v>
      </c>
      <c r="G251" s="21" t="s">
        <v>1631</v>
      </c>
      <c r="H251" s="21" t="s">
        <v>1632</v>
      </c>
      <c r="I251" s="21" t="s">
        <v>1633</v>
      </c>
      <c r="J251" s="23" t="s">
        <v>3</v>
      </c>
      <c r="K251" s="23" t="s">
        <v>4</v>
      </c>
      <c r="L251" s="25">
        <v>288794000</v>
      </c>
      <c r="M251" s="26">
        <v>264000000</v>
      </c>
      <c r="N251" s="29">
        <v>0.91414641578426148</v>
      </c>
      <c r="O251" s="23"/>
    </row>
    <row r="252" spans="1:15" ht="45" customHeight="1" x14ac:dyDescent="0.4">
      <c r="A252" s="21" t="s">
        <v>1929</v>
      </c>
      <c r="B252" s="21" t="s">
        <v>1930</v>
      </c>
      <c r="C252" s="22">
        <v>316</v>
      </c>
      <c r="D252" s="28" t="s">
        <v>302</v>
      </c>
      <c r="E252" s="16" t="s">
        <v>2206</v>
      </c>
      <c r="F252" s="24">
        <v>44819</v>
      </c>
      <c r="G252" s="21" t="s">
        <v>1765</v>
      </c>
      <c r="H252" s="21" t="s">
        <v>1766</v>
      </c>
      <c r="I252" s="21" t="s">
        <v>1980</v>
      </c>
      <c r="J252" s="23" t="s">
        <v>3</v>
      </c>
      <c r="K252" s="23" t="s">
        <v>4</v>
      </c>
      <c r="L252" s="25">
        <v>395230000</v>
      </c>
      <c r="M252" s="26">
        <v>363880000</v>
      </c>
      <c r="N252" s="29">
        <v>0.92067909824659055</v>
      </c>
      <c r="O252" s="23"/>
    </row>
    <row r="253" spans="1:15" ht="45" customHeight="1" x14ac:dyDescent="0.4">
      <c r="A253" s="21" t="s">
        <v>1931</v>
      </c>
      <c r="B253" s="21" t="s">
        <v>1406</v>
      </c>
      <c r="C253" s="22">
        <v>317</v>
      </c>
      <c r="D253" s="28" t="s">
        <v>302</v>
      </c>
      <c r="E253" s="16" t="s">
        <v>2206</v>
      </c>
      <c r="F253" s="24">
        <v>44818</v>
      </c>
      <c r="G253" s="21" t="s">
        <v>43</v>
      </c>
      <c r="H253" s="21" t="s">
        <v>44</v>
      </c>
      <c r="I253" s="21" t="s">
        <v>391</v>
      </c>
      <c r="J253" s="23" t="s">
        <v>3</v>
      </c>
      <c r="K253" s="23" t="s">
        <v>4</v>
      </c>
      <c r="L253" s="25">
        <v>445555000</v>
      </c>
      <c r="M253" s="26">
        <v>412390000</v>
      </c>
      <c r="N253" s="29">
        <v>0.92556474509319842</v>
      </c>
      <c r="O253" s="23"/>
    </row>
    <row r="254" spans="1:15" ht="45" customHeight="1" x14ac:dyDescent="0.4">
      <c r="A254" s="21" t="s">
        <v>1932</v>
      </c>
      <c r="B254" s="21" t="s">
        <v>1933</v>
      </c>
      <c r="C254" s="22">
        <v>153</v>
      </c>
      <c r="D254" s="28" t="s">
        <v>16</v>
      </c>
      <c r="E254" s="16" t="s">
        <v>2206</v>
      </c>
      <c r="F254" s="24">
        <v>44832</v>
      </c>
      <c r="G254" s="21" t="s">
        <v>1895</v>
      </c>
      <c r="H254" s="21" t="s">
        <v>1896</v>
      </c>
      <c r="I254" s="21" t="s">
        <v>2003</v>
      </c>
      <c r="J254" s="23" t="s">
        <v>3</v>
      </c>
      <c r="K254" s="23" t="s">
        <v>4</v>
      </c>
      <c r="L254" s="25">
        <v>79662000</v>
      </c>
      <c r="M254" s="26">
        <v>72050000</v>
      </c>
      <c r="N254" s="29">
        <v>0.9044462855564761</v>
      </c>
      <c r="O254" s="23"/>
    </row>
    <row r="255" spans="1:15" ht="45" customHeight="1" x14ac:dyDescent="0.4">
      <c r="A255" s="21" t="s">
        <v>1934</v>
      </c>
      <c r="B255" s="21" t="s">
        <v>1935</v>
      </c>
      <c r="C255" s="22">
        <v>148</v>
      </c>
      <c r="D255" s="28" t="s">
        <v>0</v>
      </c>
      <c r="E255" s="16" t="s">
        <v>2206</v>
      </c>
      <c r="F255" s="24">
        <v>44809</v>
      </c>
      <c r="G255" s="21" t="s">
        <v>1936</v>
      </c>
      <c r="H255" s="21" t="s">
        <v>1937</v>
      </c>
      <c r="I255" s="21" t="s">
        <v>2008</v>
      </c>
      <c r="J255" s="23" t="s">
        <v>3</v>
      </c>
      <c r="K255" s="23" t="s">
        <v>4</v>
      </c>
      <c r="L255" s="25">
        <v>61127000</v>
      </c>
      <c r="M255" s="26">
        <v>57860000</v>
      </c>
      <c r="N255" s="29">
        <v>0.94655389598704331</v>
      </c>
      <c r="O255" s="23"/>
    </row>
    <row r="256" spans="1:15" ht="45" customHeight="1" x14ac:dyDescent="0.4">
      <c r="A256" s="21" t="s">
        <v>1938</v>
      </c>
      <c r="B256" s="21" t="s">
        <v>1939</v>
      </c>
      <c r="C256" s="22">
        <v>207</v>
      </c>
      <c r="D256" s="28" t="s">
        <v>0</v>
      </c>
      <c r="E256" s="16" t="s">
        <v>2206</v>
      </c>
      <c r="F256" s="24">
        <v>44830</v>
      </c>
      <c r="G256" s="21" t="s">
        <v>1940</v>
      </c>
      <c r="H256" s="21" t="s">
        <v>1941</v>
      </c>
      <c r="I256" s="21" t="s">
        <v>2009</v>
      </c>
      <c r="J256" s="23" t="s">
        <v>3</v>
      </c>
      <c r="K256" s="23" t="s">
        <v>4</v>
      </c>
      <c r="L256" s="25">
        <v>10483000</v>
      </c>
      <c r="M256" s="26">
        <v>10395000</v>
      </c>
      <c r="N256" s="29">
        <v>0.99160545645330533</v>
      </c>
      <c r="O256" s="23"/>
    </row>
    <row r="257" spans="1:15" ht="45" customHeight="1" x14ac:dyDescent="0.4">
      <c r="A257" s="21" t="s">
        <v>1942</v>
      </c>
      <c r="B257" s="21" t="s">
        <v>1943</v>
      </c>
      <c r="C257" s="22">
        <v>207</v>
      </c>
      <c r="D257" s="28" t="s">
        <v>0</v>
      </c>
      <c r="E257" s="16" t="s">
        <v>2206</v>
      </c>
      <c r="F257" s="24">
        <v>44830</v>
      </c>
      <c r="G257" s="21" t="s">
        <v>107</v>
      </c>
      <c r="H257" s="21" t="s">
        <v>104</v>
      </c>
      <c r="I257" s="21" t="s">
        <v>432</v>
      </c>
      <c r="J257" s="23" t="s">
        <v>3</v>
      </c>
      <c r="K257" s="23" t="s">
        <v>4</v>
      </c>
      <c r="L257" s="25">
        <v>15400000</v>
      </c>
      <c r="M257" s="26">
        <v>15345000</v>
      </c>
      <c r="N257" s="29">
        <v>0.99642857142857144</v>
      </c>
      <c r="O257" s="23"/>
    </row>
    <row r="258" spans="1:15" ht="45" customHeight="1" x14ac:dyDescent="0.4">
      <c r="A258" s="21" t="s">
        <v>1944</v>
      </c>
      <c r="B258" s="21" t="s">
        <v>1945</v>
      </c>
      <c r="C258" s="22">
        <v>207</v>
      </c>
      <c r="D258" s="28" t="s">
        <v>0</v>
      </c>
      <c r="E258" s="16" t="s">
        <v>2206</v>
      </c>
      <c r="F258" s="24">
        <v>44830</v>
      </c>
      <c r="G258" s="21" t="s">
        <v>1946</v>
      </c>
      <c r="H258" s="21" t="s">
        <v>1947</v>
      </c>
      <c r="I258" s="21" t="s">
        <v>2010</v>
      </c>
      <c r="J258" s="23" t="s">
        <v>3</v>
      </c>
      <c r="K258" s="23" t="s">
        <v>4</v>
      </c>
      <c r="L258" s="25">
        <v>15136000</v>
      </c>
      <c r="M258" s="26">
        <v>15070000</v>
      </c>
      <c r="N258" s="29">
        <v>0.99563953488372092</v>
      </c>
      <c r="O258" s="23"/>
    </row>
    <row r="259" spans="1:15" ht="45" customHeight="1" x14ac:dyDescent="0.4">
      <c r="A259" s="21" t="s">
        <v>1948</v>
      </c>
      <c r="B259" s="21" t="s">
        <v>1949</v>
      </c>
      <c r="C259" s="22">
        <v>207</v>
      </c>
      <c r="D259" s="28" t="s">
        <v>0</v>
      </c>
      <c r="E259" s="16" t="s">
        <v>2206</v>
      </c>
      <c r="F259" s="24">
        <v>44830</v>
      </c>
      <c r="G259" s="21" t="s">
        <v>1950</v>
      </c>
      <c r="H259" s="21" t="s">
        <v>1951</v>
      </c>
      <c r="I259" s="21" t="s">
        <v>2011</v>
      </c>
      <c r="J259" s="23" t="s">
        <v>3</v>
      </c>
      <c r="K259" s="23" t="s">
        <v>4</v>
      </c>
      <c r="L259" s="25">
        <v>10087000</v>
      </c>
      <c r="M259" s="26">
        <v>10010000</v>
      </c>
      <c r="N259" s="29">
        <v>0.99236641221374045</v>
      </c>
      <c r="O259" s="23"/>
    </row>
    <row r="260" spans="1:15" ht="45" customHeight="1" x14ac:dyDescent="0.4">
      <c r="A260" s="21" t="s">
        <v>1952</v>
      </c>
      <c r="B260" s="21" t="s">
        <v>1953</v>
      </c>
      <c r="C260" s="22">
        <v>295</v>
      </c>
      <c r="D260" s="28" t="s">
        <v>83</v>
      </c>
      <c r="E260" s="16" t="s">
        <v>2206</v>
      </c>
      <c r="F260" s="24">
        <v>44812</v>
      </c>
      <c r="G260" s="21" t="s">
        <v>337</v>
      </c>
      <c r="H260" s="21" t="s">
        <v>338</v>
      </c>
      <c r="I260" s="21" t="s">
        <v>437</v>
      </c>
      <c r="J260" s="23" t="s">
        <v>3</v>
      </c>
      <c r="K260" s="23" t="s">
        <v>4</v>
      </c>
      <c r="L260" s="25">
        <v>114961000</v>
      </c>
      <c r="M260" s="26">
        <v>105743000</v>
      </c>
      <c r="N260" s="29">
        <v>0.9198162855229165</v>
      </c>
      <c r="O260" s="23"/>
    </row>
    <row r="261" spans="1:15" ht="45" customHeight="1" x14ac:dyDescent="0.4">
      <c r="A261" s="21" t="s">
        <v>1954</v>
      </c>
      <c r="B261" s="21" t="s">
        <v>1955</v>
      </c>
      <c r="C261" s="22">
        <v>199</v>
      </c>
      <c r="D261" s="28" t="s">
        <v>349</v>
      </c>
      <c r="E261" s="16" t="s">
        <v>2206</v>
      </c>
      <c r="F261" s="24">
        <v>44810</v>
      </c>
      <c r="G261" s="21" t="s">
        <v>1626</v>
      </c>
      <c r="H261" s="21" t="s">
        <v>1627</v>
      </c>
      <c r="I261" s="21" t="s">
        <v>1628</v>
      </c>
      <c r="J261" s="23" t="s">
        <v>3</v>
      </c>
      <c r="K261" s="23" t="s">
        <v>4</v>
      </c>
      <c r="L261" s="25">
        <v>45441000</v>
      </c>
      <c r="M261" s="26">
        <v>45100000</v>
      </c>
      <c r="N261" s="29">
        <v>0.99249576373759385</v>
      </c>
      <c r="O261" s="23"/>
    </row>
    <row r="262" spans="1:15" ht="45" customHeight="1" x14ac:dyDescent="0.4">
      <c r="A262" s="21" t="s">
        <v>1956</v>
      </c>
      <c r="B262" s="21" t="s">
        <v>1955</v>
      </c>
      <c r="C262" s="22">
        <v>197</v>
      </c>
      <c r="D262" s="28" t="s">
        <v>952</v>
      </c>
      <c r="E262" s="16" t="s">
        <v>2206</v>
      </c>
      <c r="F262" s="24">
        <v>44812</v>
      </c>
      <c r="G262" s="21" t="s">
        <v>1957</v>
      </c>
      <c r="H262" s="21" t="s">
        <v>1958</v>
      </c>
      <c r="I262" s="21" t="s">
        <v>2012</v>
      </c>
      <c r="J262" s="23" t="s">
        <v>3</v>
      </c>
      <c r="K262" s="23" t="s">
        <v>4</v>
      </c>
      <c r="L262" s="25">
        <v>35519000</v>
      </c>
      <c r="M262" s="26">
        <v>32120000</v>
      </c>
      <c r="N262" s="29">
        <v>0.90430473830907399</v>
      </c>
      <c r="O262" s="23"/>
    </row>
    <row r="263" spans="1:15" ht="45" customHeight="1" x14ac:dyDescent="0.4">
      <c r="A263" s="21" t="s">
        <v>1959</v>
      </c>
      <c r="B263" s="21" t="s">
        <v>1960</v>
      </c>
      <c r="C263" s="22">
        <v>207</v>
      </c>
      <c r="D263" s="28" t="s">
        <v>0</v>
      </c>
      <c r="E263" s="16" t="s">
        <v>2206</v>
      </c>
      <c r="F263" s="24">
        <v>44830</v>
      </c>
      <c r="G263" s="21" t="s">
        <v>107</v>
      </c>
      <c r="H263" s="21" t="s">
        <v>104</v>
      </c>
      <c r="I263" s="21" t="s">
        <v>432</v>
      </c>
      <c r="J263" s="23" t="s">
        <v>3</v>
      </c>
      <c r="K263" s="23" t="s">
        <v>4</v>
      </c>
      <c r="L263" s="25">
        <v>10274000</v>
      </c>
      <c r="M263" s="26">
        <v>10230000</v>
      </c>
      <c r="N263" s="29">
        <v>0.99571734475374729</v>
      </c>
      <c r="O263" s="23"/>
    </row>
    <row r="264" spans="1:15" ht="45" customHeight="1" x14ac:dyDescent="0.4">
      <c r="A264" s="21" t="s">
        <v>1961</v>
      </c>
      <c r="B264" s="21" t="s">
        <v>1962</v>
      </c>
      <c r="C264" s="22">
        <v>329</v>
      </c>
      <c r="D264" s="28" t="s">
        <v>16</v>
      </c>
      <c r="E264" s="21" t="s">
        <v>2202</v>
      </c>
      <c r="F264" s="24">
        <v>44809</v>
      </c>
      <c r="G264" s="21" t="s">
        <v>1963</v>
      </c>
      <c r="H264" s="21" t="s">
        <v>1964</v>
      </c>
      <c r="I264" s="21" t="s">
        <v>2013</v>
      </c>
      <c r="J264" s="23" t="s">
        <v>3</v>
      </c>
      <c r="K264" s="23" t="s">
        <v>4</v>
      </c>
      <c r="L264" s="25">
        <v>167387000</v>
      </c>
      <c r="M264" s="26">
        <v>153230000</v>
      </c>
      <c r="N264" s="29">
        <v>0.91542353946244337</v>
      </c>
      <c r="O264" s="23"/>
    </row>
    <row r="265" spans="1:15" ht="45" customHeight="1" x14ac:dyDescent="0.4">
      <c r="A265" s="21" t="s">
        <v>1965</v>
      </c>
      <c r="B265" s="21" t="s">
        <v>1966</v>
      </c>
      <c r="C265" s="22">
        <v>191</v>
      </c>
      <c r="D265" s="28" t="s">
        <v>16</v>
      </c>
      <c r="E265" s="16" t="s">
        <v>2211</v>
      </c>
      <c r="F265" s="24">
        <v>44825</v>
      </c>
      <c r="G265" s="21" t="s">
        <v>354</v>
      </c>
      <c r="H265" s="21" t="s">
        <v>355</v>
      </c>
      <c r="I265" s="21" t="s">
        <v>411</v>
      </c>
      <c r="J265" s="23" t="s">
        <v>3</v>
      </c>
      <c r="K265" s="23" t="s">
        <v>4</v>
      </c>
      <c r="L265" s="25">
        <v>156068000</v>
      </c>
      <c r="M265" s="26">
        <v>151800000</v>
      </c>
      <c r="N265" s="29">
        <v>0.97265294615167752</v>
      </c>
      <c r="O265" s="23"/>
    </row>
    <row r="266" spans="1:15" ht="45" customHeight="1" x14ac:dyDescent="0.4">
      <c r="A266" s="21" t="s">
        <v>1967</v>
      </c>
      <c r="B266" s="21" t="s">
        <v>1968</v>
      </c>
      <c r="C266" s="22">
        <v>207</v>
      </c>
      <c r="D266" s="28" t="s">
        <v>349</v>
      </c>
      <c r="E266" s="16" t="s">
        <v>2211</v>
      </c>
      <c r="F266" s="24">
        <v>44805</v>
      </c>
      <c r="G266" s="21" t="s">
        <v>1969</v>
      </c>
      <c r="H266" s="21" t="s">
        <v>1970</v>
      </c>
      <c r="I266" s="21" t="s">
        <v>2014</v>
      </c>
      <c r="J266" s="23" t="s">
        <v>3</v>
      </c>
      <c r="K266" s="23" t="s">
        <v>4</v>
      </c>
      <c r="L266" s="25">
        <v>51403000</v>
      </c>
      <c r="M266" s="26">
        <v>47300000</v>
      </c>
      <c r="N266" s="29">
        <v>0.92017975604536695</v>
      </c>
      <c r="O266" s="23"/>
    </row>
    <row r="267" spans="1:15" ht="45" customHeight="1" x14ac:dyDescent="0.4">
      <c r="A267" s="21" t="s">
        <v>1971</v>
      </c>
      <c r="B267" s="21" t="s">
        <v>926</v>
      </c>
      <c r="C267" s="22">
        <v>176</v>
      </c>
      <c r="D267" s="28" t="s">
        <v>16</v>
      </c>
      <c r="E267" s="16" t="s">
        <v>2207</v>
      </c>
      <c r="F267" s="24">
        <v>44832</v>
      </c>
      <c r="G267" s="21" t="s">
        <v>1972</v>
      </c>
      <c r="H267" s="21" t="s">
        <v>1973</v>
      </c>
      <c r="I267" s="21" t="s">
        <v>2015</v>
      </c>
      <c r="J267" s="23" t="s">
        <v>3</v>
      </c>
      <c r="K267" s="23" t="s">
        <v>4</v>
      </c>
      <c r="L267" s="25">
        <v>62403000</v>
      </c>
      <c r="M267" s="26">
        <v>62150000</v>
      </c>
      <c r="N267" s="29">
        <v>0.99594570773840996</v>
      </c>
      <c r="O267" s="23"/>
    </row>
    <row r="268" spans="1:15" ht="45" customHeight="1" x14ac:dyDescent="0.4">
      <c r="A268" s="21" t="s">
        <v>1974</v>
      </c>
      <c r="B268" s="21" t="s">
        <v>1975</v>
      </c>
      <c r="C268" s="22">
        <v>319</v>
      </c>
      <c r="D268" s="28" t="s">
        <v>302</v>
      </c>
      <c r="E268" s="16" t="s">
        <v>2207</v>
      </c>
      <c r="F268" s="24">
        <v>44809</v>
      </c>
      <c r="G268" s="21" t="s">
        <v>1654</v>
      </c>
      <c r="H268" s="21" t="s">
        <v>1655</v>
      </c>
      <c r="I268" s="21" t="s">
        <v>1656</v>
      </c>
      <c r="J268" s="23" t="s">
        <v>3</v>
      </c>
      <c r="K268" s="23" t="s">
        <v>4</v>
      </c>
      <c r="L268" s="25">
        <v>122342000</v>
      </c>
      <c r="M268" s="26">
        <v>119900000</v>
      </c>
      <c r="N268" s="29">
        <v>0.98003956122999458</v>
      </c>
      <c r="O268" s="23"/>
    </row>
    <row r="269" spans="1:15" ht="45" customHeight="1" x14ac:dyDescent="0.4">
      <c r="A269" s="21" t="s">
        <v>1976</v>
      </c>
      <c r="B269" s="21" t="s">
        <v>910</v>
      </c>
      <c r="C269" s="22">
        <v>191</v>
      </c>
      <c r="D269" s="28" t="s">
        <v>69</v>
      </c>
      <c r="E269" s="16" t="s">
        <v>2210</v>
      </c>
      <c r="F269" s="24">
        <v>44818</v>
      </c>
      <c r="G269" s="21" t="s">
        <v>81</v>
      </c>
      <c r="H269" s="21" t="s">
        <v>82</v>
      </c>
      <c r="I269" s="21" t="s">
        <v>396</v>
      </c>
      <c r="J269" s="23" t="s">
        <v>3</v>
      </c>
      <c r="K269" s="23" t="s">
        <v>4</v>
      </c>
      <c r="L269" s="25">
        <v>58652000</v>
      </c>
      <c r="M269" s="26">
        <v>57200000</v>
      </c>
      <c r="N269" s="29">
        <v>0.97524381095273815</v>
      </c>
      <c r="O269" s="23"/>
    </row>
    <row r="270" spans="1:15" ht="45" customHeight="1" x14ac:dyDescent="0.4">
      <c r="A270" s="21" t="s">
        <v>2094</v>
      </c>
      <c r="B270" s="21" t="s">
        <v>2095</v>
      </c>
      <c r="C270" s="22">
        <v>300</v>
      </c>
      <c r="D270" s="28" t="s">
        <v>16</v>
      </c>
      <c r="E270" s="16" t="s">
        <v>2209</v>
      </c>
      <c r="F270" s="24">
        <v>44839</v>
      </c>
      <c r="G270" s="21" t="s">
        <v>352</v>
      </c>
      <c r="H270" s="21" t="s">
        <v>353</v>
      </c>
      <c r="I270" s="21" t="s">
        <v>440</v>
      </c>
      <c r="J270" s="23" t="s">
        <v>3</v>
      </c>
      <c r="K270" s="23" t="s">
        <v>4</v>
      </c>
      <c r="L270" s="25">
        <v>211288000</v>
      </c>
      <c r="M270" s="26">
        <v>192500000</v>
      </c>
      <c r="N270" s="29">
        <v>0.91107871720116618</v>
      </c>
      <c r="O270" s="23" t="s">
        <v>377</v>
      </c>
    </row>
    <row r="271" spans="1:15" ht="45" customHeight="1" x14ac:dyDescent="0.4">
      <c r="A271" s="21" t="s">
        <v>2096</v>
      </c>
      <c r="B271" s="21" t="s">
        <v>2097</v>
      </c>
      <c r="C271" s="22">
        <v>140</v>
      </c>
      <c r="D271" s="28" t="s">
        <v>24</v>
      </c>
      <c r="E271" s="16" t="s">
        <v>2209</v>
      </c>
      <c r="F271" s="24">
        <v>44838</v>
      </c>
      <c r="G271" s="21" t="s">
        <v>2098</v>
      </c>
      <c r="H271" s="21" t="s">
        <v>2099</v>
      </c>
      <c r="I271" s="21" t="s">
        <v>2100</v>
      </c>
      <c r="J271" s="23" t="s">
        <v>3</v>
      </c>
      <c r="K271" s="23" t="s">
        <v>4</v>
      </c>
      <c r="L271" s="25">
        <v>28842000</v>
      </c>
      <c r="M271" s="26">
        <v>27060000</v>
      </c>
      <c r="N271" s="29">
        <v>0.93821510297482835</v>
      </c>
      <c r="O271" s="23" t="s">
        <v>377</v>
      </c>
    </row>
    <row r="272" spans="1:15" ht="45" customHeight="1" x14ac:dyDescent="0.4">
      <c r="A272" s="21" t="s">
        <v>2101</v>
      </c>
      <c r="B272" s="21" t="s">
        <v>954</v>
      </c>
      <c r="C272" s="22">
        <v>207</v>
      </c>
      <c r="D272" s="28" t="s">
        <v>0</v>
      </c>
      <c r="E272" s="16" t="s">
        <v>2209</v>
      </c>
      <c r="F272" s="24">
        <v>44839</v>
      </c>
      <c r="G272" s="21" t="s">
        <v>300</v>
      </c>
      <c r="H272" s="21" t="s">
        <v>301</v>
      </c>
      <c r="I272" s="21" t="s">
        <v>402</v>
      </c>
      <c r="J272" s="23" t="s">
        <v>3</v>
      </c>
      <c r="K272" s="23" t="s">
        <v>4</v>
      </c>
      <c r="L272" s="25">
        <v>47872000</v>
      </c>
      <c r="M272" s="26">
        <v>47850000</v>
      </c>
      <c r="N272" s="29">
        <v>0.999</v>
      </c>
      <c r="O272" s="23" t="s">
        <v>377</v>
      </c>
    </row>
    <row r="273" spans="1:15" ht="45" customHeight="1" x14ac:dyDescent="0.4">
      <c r="A273" s="21" t="s">
        <v>2102</v>
      </c>
      <c r="B273" s="21" t="s">
        <v>951</v>
      </c>
      <c r="C273" s="22">
        <v>177</v>
      </c>
      <c r="D273" s="28" t="s">
        <v>0</v>
      </c>
      <c r="E273" s="16" t="s">
        <v>2209</v>
      </c>
      <c r="F273" s="24">
        <v>44839</v>
      </c>
      <c r="G273" s="21" t="s">
        <v>2103</v>
      </c>
      <c r="H273" s="21" t="s">
        <v>2104</v>
      </c>
      <c r="I273" s="21" t="s">
        <v>2105</v>
      </c>
      <c r="J273" s="23" t="s">
        <v>3</v>
      </c>
      <c r="K273" s="23" t="s">
        <v>4</v>
      </c>
      <c r="L273" s="25">
        <v>46959000</v>
      </c>
      <c r="M273" s="26">
        <v>46860000</v>
      </c>
      <c r="N273" s="29">
        <v>0.99789177793394235</v>
      </c>
      <c r="O273" s="23" t="s">
        <v>377</v>
      </c>
    </row>
    <row r="274" spans="1:15" ht="45" customHeight="1" x14ac:dyDescent="0.4">
      <c r="A274" s="21" t="s">
        <v>2106</v>
      </c>
      <c r="B274" s="21" t="s">
        <v>956</v>
      </c>
      <c r="C274" s="22">
        <v>171</v>
      </c>
      <c r="D274" s="28" t="s">
        <v>0</v>
      </c>
      <c r="E274" s="16" t="s">
        <v>2209</v>
      </c>
      <c r="F274" s="24">
        <v>44845</v>
      </c>
      <c r="G274" s="21" t="s">
        <v>1363</v>
      </c>
      <c r="H274" s="21" t="s">
        <v>1364</v>
      </c>
      <c r="I274" s="21" t="s">
        <v>1365</v>
      </c>
      <c r="J274" s="23" t="s">
        <v>3</v>
      </c>
      <c r="K274" s="23" t="s">
        <v>4</v>
      </c>
      <c r="L274" s="25">
        <v>46970000</v>
      </c>
      <c r="M274" s="26">
        <v>46750000</v>
      </c>
      <c r="N274" s="29">
        <v>0.99531615925058547</v>
      </c>
      <c r="O274" s="23" t="s">
        <v>377</v>
      </c>
    </row>
    <row r="275" spans="1:15" ht="45" customHeight="1" x14ac:dyDescent="0.4">
      <c r="A275" s="21" t="s">
        <v>2107</v>
      </c>
      <c r="B275" s="21" t="s">
        <v>604</v>
      </c>
      <c r="C275" s="22">
        <v>167</v>
      </c>
      <c r="D275" s="28" t="s">
        <v>349</v>
      </c>
      <c r="E275" s="21" t="s">
        <v>17</v>
      </c>
      <c r="F275" s="24">
        <v>44848</v>
      </c>
      <c r="G275" s="21" t="s">
        <v>2108</v>
      </c>
      <c r="H275" s="21" t="s">
        <v>2109</v>
      </c>
      <c r="I275" s="21" t="s">
        <v>2110</v>
      </c>
      <c r="J275" s="23" t="s">
        <v>3</v>
      </c>
      <c r="K275" s="23" t="s">
        <v>4</v>
      </c>
      <c r="L275" s="25">
        <v>44220000</v>
      </c>
      <c r="M275" s="26">
        <v>44000000</v>
      </c>
      <c r="N275" s="29">
        <v>0.99502487562189057</v>
      </c>
      <c r="O275" s="23" t="s">
        <v>377</v>
      </c>
    </row>
    <row r="276" spans="1:15" ht="45" customHeight="1" x14ac:dyDescent="0.4">
      <c r="A276" s="21" t="s">
        <v>2111</v>
      </c>
      <c r="B276" s="21" t="s">
        <v>1587</v>
      </c>
      <c r="C276" s="22">
        <v>442</v>
      </c>
      <c r="D276" s="28" t="s">
        <v>2112</v>
      </c>
      <c r="E276" s="16" t="s">
        <v>2213</v>
      </c>
      <c r="F276" s="24">
        <v>44838</v>
      </c>
      <c r="G276" s="21" t="s">
        <v>2113</v>
      </c>
      <c r="H276" s="21" t="s">
        <v>2114</v>
      </c>
      <c r="I276" s="21" t="s">
        <v>2115</v>
      </c>
      <c r="J276" s="23" t="s">
        <v>3</v>
      </c>
      <c r="K276" s="23" t="s">
        <v>4</v>
      </c>
      <c r="L276" s="25">
        <v>288497000</v>
      </c>
      <c r="M276" s="26">
        <v>271700000</v>
      </c>
      <c r="N276" s="29">
        <v>0.94177755747893388</v>
      </c>
      <c r="O276" s="23" t="s">
        <v>377</v>
      </c>
    </row>
    <row r="277" spans="1:15" ht="45" customHeight="1" x14ac:dyDescent="0.4">
      <c r="A277" s="21" t="s">
        <v>2116</v>
      </c>
      <c r="B277" s="21" t="s">
        <v>2117</v>
      </c>
      <c r="C277" s="22">
        <v>167</v>
      </c>
      <c r="D277" s="28" t="s">
        <v>16</v>
      </c>
      <c r="E277" s="16" t="s">
        <v>2213</v>
      </c>
      <c r="F277" s="24">
        <v>44838</v>
      </c>
      <c r="G277" s="21" t="s">
        <v>18</v>
      </c>
      <c r="H277" s="21" t="s">
        <v>19</v>
      </c>
      <c r="I277" s="21" t="s">
        <v>415</v>
      </c>
      <c r="J277" s="23" t="s">
        <v>3</v>
      </c>
      <c r="K277" s="23" t="s">
        <v>4</v>
      </c>
      <c r="L277" s="25">
        <v>135014000</v>
      </c>
      <c r="M277" s="26">
        <v>122870000</v>
      </c>
      <c r="N277" s="29">
        <v>0.91005377220140138</v>
      </c>
      <c r="O277" s="23" t="s">
        <v>377</v>
      </c>
    </row>
    <row r="278" spans="1:15" ht="45" customHeight="1" x14ac:dyDescent="0.4">
      <c r="A278" s="21" t="s">
        <v>2118</v>
      </c>
      <c r="B278" s="21" t="s">
        <v>45</v>
      </c>
      <c r="C278" s="22">
        <v>239</v>
      </c>
      <c r="D278" s="28" t="s">
        <v>69</v>
      </c>
      <c r="E278" s="21" t="s">
        <v>46</v>
      </c>
      <c r="F278" s="24">
        <v>44838</v>
      </c>
      <c r="G278" s="21" t="s">
        <v>37</v>
      </c>
      <c r="H278" s="21" t="s">
        <v>38</v>
      </c>
      <c r="I278" s="21" t="s">
        <v>406</v>
      </c>
      <c r="J278" s="23" t="s">
        <v>3</v>
      </c>
      <c r="K278" s="23" t="s">
        <v>4</v>
      </c>
      <c r="L278" s="25">
        <v>84150000</v>
      </c>
      <c r="M278" s="26">
        <v>77704000</v>
      </c>
      <c r="N278" s="29">
        <v>0.9233986928104575</v>
      </c>
      <c r="O278" s="23" t="s">
        <v>377</v>
      </c>
    </row>
    <row r="279" spans="1:15" ht="45" customHeight="1" x14ac:dyDescent="0.4">
      <c r="A279" s="21" t="s">
        <v>2119</v>
      </c>
      <c r="B279" s="21" t="s">
        <v>2120</v>
      </c>
      <c r="C279" s="22">
        <v>357</v>
      </c>
      <c r="D279" s="28" t="s">
        <v>2112</v>
      </c>
      <c r="E279" s="21" t="s">
        <v>52</v>
      </c>
      <c r="F279" s="24">
        <v>44838</v>
      </c>
      <c r="G279" s="21" t="s">
        <v>2121</v>
      </c>
      <c r="H279" s="21" t="s">
        <v>2122</v>
      </c>
      <c r="I279" s="21" t="s">
        <v>2123</v>
      </c>
      <c r="J279" s="23" t="s">
        <v>3</v>
      </c>
      <c r="K279" s="23" t="s">
        <v>4</v>
      </c>
      <c r="L279" s="25">
        <v>118140000</v>
      </c>
      <c r="M279" s="26">
        <v>108460000</v>
      </c>
      <c r="N279" s="29">
        <v>0.91806331471135938</v>
      </c>
      <c r="O279" s="23" t="s">
        <v>377</v>
      </c>
    </row>
    <row r="280" spans="1:15" ht="45" customHeight="1" x14ac:dyDescent="0.4">
      <c r="A280" s="21" t="s">
        <v>2124</v>
      </c>
      <c r="B280" s="21" t="s">
        <v>2125</v>
      </c>
      <c r="C280" s="22">
        <v>437</v>
      </c>
      <c r="D280" s="28" t="s">
        <v>16</v>
      </c>
      <c r="E280" s="21" t="s">
        <v>52</v>
      </c>
      <c r="F280" s="24">
        <v>44838</v>
      </c>
      <c r="G280" s="21" t="s">
        <v>114</v>
      </c>
      <c r="H280" s="21" t="s">
        <v>115</v>
      </c>
      <c r="I280" s="21" t="s">
        <v>447</v>
      </c>
      <c r="J280" s="23" t="s">
        <v>3</v>
      </c>
      <c r="K280" s="23" t="s">
        <v>4</v>
      </c>
      <c r="L280" s="25">
        <v>295097000</v>
      </c>
      <c r="M280" s="26">
        <v>279180000</v>
      </c>
      <c r="N280" s="29">
        <v>0.94606180340701529</v>
      </c>
      <c r="O280" s="23" t="s">
        <v>377</v>
      </c>
    </row>
    <row r="281" spans="1:15" ht="45" customHeight="1" x14ac:dyDescent="0.4">
      <c r="A281" s="21" t="s">
        <v>2126</v>
      </c>
      <c r="B281" s="21" t="s">
        <v>2127</v>
      </c>
      <c r="C281" s="22">
        <v>230</v>
      </c>
      <c r="D281" s="28" t="s">
        <v>16</v>
      </c>
      <c r="E281" s="21" t="s">
        <v>52</v>
      </c>
      <c r="F281" s="24">
        <v>44838</v>
      </c>
      <c r="G281" s="21" t="s">
        <v>2128</v>
      </c>
      <c r="H281" s="21" t="s">
        <v>2129</v>
      </c>
      <c r="I281" s="21" t="s">
        <v>2130</v>
      </c>
      <c r="J281" s="23" t="s">
        <v>3</v>
      </c>
      <c r="K281" s="23" t="s">
        <v>4</v>
      </c>
      <c r="L281" s="25">
        <v>227601000</v>
      </c>
      <c r="M281" s="26">
        <v>207438000</v>
      </c>
      <c r="N281" s="29">
        <v>0.9114107583007105</v>
      </c>
      <c r="O281" s="23" t="s">
        <v>377</v>
      </c>
    </row>
    <row r="282" spans="1:15" ht="45" customHeight="1" x14ac:dyDescent="0.4">
      <c r="A282" s="21" t="s">
        <v>2131</v>
      </c>
      <c r="B282" s="21" t="s">
        <v>2132</v>
      </c>
      <c r="C282" s="22">
        <v>367</v>
      </c>
      <c r="D282" s="28" t="s">
        <v>982</v>
      </c>
      <c r="E282" s="16" t="s">
        <v>2216</v>
      </c>
      <c r="F282" s="24">
        <v>44847</v>
      </c>
      <c r="G282" s="21" t="s">
        <v>2133</v>
      </c>
      <c r="H282" s="21" t="s">
        <v>2134</v>
      </c>
      <c r="I282" s="21" t="s">
        <v>2135</v>
      </c>
      <c r="J282" s="23" t="s">
        <v>3</v>
      </c>
      <c r="K282" s="23" t="s">
        <v>4</v>
      </c>
      <c r="L282" s="25">
        <v>651684000</v>
      </c>
      <c r="M282" s="26">
        <v>599456000</v>
      </c>
      <c r="N282" s="29">
        <v>0.91985686314225912</v>
      </c>
      <c r="O282" s="23" t="s">
        <v>377</v>
      </c>
    </row>
    <row r="283" spans="1:15" ht="45" customHeight="1" x14ac:dyDescent="0.4">
      <c r="A283" s="21" t="s">
        <v>2136</v>
      </c>
      <c r="B283" s="21" t="s">
        <v>2137</v>
      </c>
      <c r="C283" s="22">
        <v>319</v>
      </c>
      <c r="D283" s="28" t="s">
        <v>16</v>
      </c>
      <c r="E283" s="21" t="s">
        <v>52</v>
      </c>
      <c r="F283" s="24">
        <v>44837</v>
      </c>
      <c r="G283" s="21" t="s">
        <v>2138</v>
      </c>
      <c r="H283" s="21" t="s">
        <v>2139</v>
      </c>
      <c r="I283" s="21" t="s">
        <v>2140</v>
      </c>
      <c r="J283" s="23" t="s">
        <v>3</v>
      </c>
      <c r="K283" s="23" t="s">
        <v>4</v>
      </c>
      <c r="L283" s="25">
        <v>290675000</v>
      </c>
      <c r="M283" s="26">
        <v>266640000</v>
      </c>
      <c r="N283" s="29">
        <v>0.91731315042573325</v>
      </c>
      <c r="O283" s="23" t="s">
        <v>377</v>
      </c>
    </row>
    <row r="284" spans="1:15" ht="45" customHeight="1" x14ac:dyDescent="0.4">
      <c r="A284" s="21" t="s">
        <v>2141</v>
      </c>
      <c r="B284" s="21" t="s">
        <v>1238</v>
      </c>
      <c r="C284" s="22">
        <v>150</v>
      </c>
      <c r="D284" s="28" t="s">
        <v>16</v>
      </c>
      <c r="E284" s="16" t="s">
        <v>2206</v>
      </c>
      <c r="F284" s="24">
        <v>44858</v>
      </c>
      <c r="G284" s="21" t="s">
        <v>2142</v>
      </c>
      <c r="H284" s="21" t="s">
        <v>2143</v>
      </c>
      <c r="I284" s="21" t="s">
        <v>2144</v>
      </c>
      <c r="J284" s="23" t="s">
        <v>3</v>
      </c>
      <c r="K284" s="23" t="s">
        <v>4</v>
      </c>
      <c r="L284" s="25">
        <v>108086000</v>
      </c>
      <c r="M284" s="26">
        <v>98450000</v>
      </c>
      <c r="N284" s="29">
        <v>0.91084876857317321</v>
      </c>
      <c r="O284" s="23" t="s">
        <v>377</v>
      </c>
    </row>
    <row r="285" spans="1:15" ht="45" customHeight="1" x14ac:dyDescent="0.4">
      <c r="A285" s="21" t="s">
        <v>2145</v>
      </c>
      <c r="B285" s="21" t="s">
        <v>2146</v>
      </c>
      <c r="C285" s="22">
        <v>177</v>
      </c>
      <c r="D285" s="28" t="s">
        <v>0</v>
      </c>
      <c r="E285" s="16" t="s">
        <v>2206</v>
      </c>
      <c r="F285" s="24">
        <v>44838</v>
      </c>
      <c r="G285" s="21" t="s">
        <v>1397</v>
      </c>
      <c r="H285" s="21" t="s">
        <v>1398</v>
      </c>
      <c r="I285" s="21" t="s">
        <v>1399</v>
      </c>
      <c r="J285" s="23" t="s">
        <v>3</v>
      </c>
      <c r="K285" s="23" t="s">
        <v>4</v>
      </c>
      <c r="L285" s="25">
        <v>115148000</v>
      </c>
      <c r="M285" s="26">
        <v>110000000</v>
      </c>
      <c r="N285" s="29">
        <v>0.95529231944975157</v>
      </c>
      <c r="O285" s="23" t="s">
        <v>377</v>
      </c>
    </row>
    <row r="286" spans="1:15" ht="45" customHeight="1" x14ac:dyDescent="0.4">
      <c r="A286" s="21" t="s">
        <v>2147</v>
      </c>
      <c r="B286" s="21" t="s">
        <v>2148</v>
      </c>
      <c r="C286" s="22">
        <v>153</v>
      </c>
      <c r="D286" s="28" t="s">
        <v>16</v>
      </c>
      <c r="E286" s="16" t="s">
        <v>2211</v>
      </c>
      <c r="F286" s="24">
        <v>44852</v>
      </c>
      <c r="G286" s="21" t="s">
        <v>2149</v>
      </c>
      <c r="H286" s="21" t="s">
        <v>2150</v>
      </c>
      <c r="I286" s="21" t="s">
        <v>2151</v>
      </c>
      <c r="J286" s="23" t="s">
        <v>3</v>
      </c>
      <c r="K286" s="23" t="s">
        <v>4</v>
      </c>
      <c r="L286" s="25">
        <v>65582000</v>
      </c>
      <c r="M286" s="26">
        <v>59730000</v>
      </c>
      <c r="N286" s="29">
        <v>0.91076819859107683</v>
      </c>
      <c r="O286" s="23" t="s">
        <v>377</v>
      </c>
    </row>
    <row r="287" spans="1:15" ht="45" customHeight="1" x14ac:dyDescent="0.4">
      <c r="A287" s="21" t="s">
        <v>2152</v>
      </c>
      <c r="B287" s="21" t="s">
        <v>2153</v>
      </c>
      <c r="C287" s="22">
        <v>151</v>
      </c>
      <c r="D287" s="28" t="s">
        <v>349</v>
      </c>
      <c r="E287" s="16" t="s">
        <v>2211</v>
      </c>
      <c r="F287" s="24">
        <v>44865</v>
      </c>
      <c r="G287" s="21" t="s">
        <v>141</v>
      </c>
      <c r="H287" s="21" t="s">
        <v>142</v>
      </c>
      <c r="I287" s="21" t="s">
        <v>435</v>
      </c>
      <c r="J287" s="23" t="s">
        <v>3</v>
      </c>
      <c r="K287" s="23" t="s">
        <v>4</v>
      </c>
      <c r="L287" s="25">
        <v>235664000</v>
      </c>
      <c r="M287" s="26">
        <v>218900000</v>
      </c>
      <c r="N287" s="29">
        <v>0.92886482449589247</v>
      </c>
      <c r="O287" s="23" t="s">
        <v>377</v>
      </c>
    </row>
    <row r="288" spans="1:15" ht="45" customHeight="1" x14ac:dyDescent="0.4">
      <c r="A288" s="21" t="s">
        <v>2226</v>
      </c>
      <c r="B288" s="21" t="s">
        <v>2227</v>
      </c>
      <c r="C288" s="22">
        <v>252</v>
      </c>
      <c r="D288" s="28" t="s">
        <v>24</v>
      </c>
      <c r="E288" s="21" t="s">
        <v>2228</v>
      </c>
      <c r="F288" s="24">
        <v>44893</v>
      </c>
      <c r="G288" s="21" t="s">
        <v>2229</v>
      </c>
      <c r="H288" s="21" t="s">
        <v>2230</v>
      </c>
      <c r="I288" s="21" t="s">
        <v>2231</v>
      </c>
      <c r="J288" s="23" t="s">
        <v>3</v>
      </c>
      <c r="K288" s="23" t="s">
        <v>4</v>
      </c>
      <c r="L288" s="25">
        <v>69553000</v>
      </c>
      <c r="M288" s="26">
        <v>69300000</v>
      </c>
      <c r="N288" s="29">
        <v>0.99636248616163214</v>
      </c>
      <c r="O288" s="23" t="s">
        <v>377</v>
      </c>
    </row>
    <row r="289" spans="1:15" ht="45" customHeight="1" x14ac:dyDescent="0.4">
      <c r="A289" s="21" t="s">
        <v>2232</v>
      </c>
      <c r="B289" s="21" t="s">
        <v>2233</v>
      </c>
      <c r="C289" s="22">
        <v>447</v>
      </c>
      <c r="D289" s="28" t="s">
        <v>24</v>
      </c>
      <c r="E289" s="21" t="s">
        <v>2228</v>
      </c>
      <c r="F289" s="24">
        <v>44874</v>
      </c>
      <c r="G289" s="21" t="s">
        <v>303</v>
      </c>
      <c r="H289" s="21" t="s">
        <v>304</v>
      </c>
      <c r="I289" s="21" t="s">
        <v>425</v>
      </c>
      <c r="J289" s="23" t="s">
        <v>3</v>
      </c>
      <c r="K289" s="23" t="s">
        <v>4</v>
      </c>
      <c r="L289" s="25">
        <v>461120000</v>
      </c>
      <c r="M289" s="26">
        <v>438350000</v>
      </c>
      <c r="N289" s="29">
        <v>0.95062022900763354</v>
      </c>
      <c r="O289" s="23" t="s">
        <v>377</v>
      </c>
    </row>
    <row r="290" spans="1:15" ht="45" customHeight="1" x14ac:dyDescent="0.4">
      <c r="A290" s="21" t="s">
        <v>2234</v>
      </c>
      <c r="B290" s="21" t="s">
        <v>2235</v>
      </c>
      <c r="C290" s="22">
        <v>112</v>
      </c>
      <c r="D290" s="28" t="s">
        <v>952</v>
      </c>
      <c r="E290" s="21" t="s">
        <v>2236</v>
      </c>
      <c r="F290" s="24">
        <v>44873</v>
      </c>
      <c r="G290" s="21" t="s">
        <v>313</v>
      </c>
      <c r="H290" s="21" t="s">
        <v>314</v>
      </c>
      <c r="I290" s="21" t="s">
        <v>378</v>
      </c>
      <c r="J290" s="23" t="s">
        <v>3</v>
      </c>
      <c r="K290" s="23" t="s">
        <v>4</v>
      </c>
      <c r="L290" s="25">
        <v>27852000</v>
      </c>
      <c r="M290" s="26">
        <v>26070000</v>
      </c>
      <c r="N290" s="29">
        <v>0.93601895734597151</v>
      </c>
      <c r="O290" s="23" t="s">
        <v>377</v>
      </c>
    </row>
    <row r="291" spans="1:15" ht="45" customHeight="1" x14ac:dyDescent="0.4">
      <c r="A291" s="21" t="s">
        <v>2237</v>
      </c>
      <c r="B291" s="21" t="s">
        <v>2238</v>
      </c>
      <c r="C291" s="22">
        <v>201</v>
      </c>
      <c r="D291" s="28" t="s">
        <v>16</v>
      </c>
      <c r="E291" s="21" t="s">
        <v>2239</v>
      </c>
      <c r="F291" s="24">
        <v>44876</v>
      </c>
      <c r="G291" s="21" t="s">
        <v>1325</v>
      </c>
      <c r="H291" s="21" t="s">
        <v>1326</v>
      </c>
      <c r="I291" s="21" t="s">
        <v>1327</v>
      </c>
      <c r="J291" s="23" t="s">
        <v>3</v>
      </c>
      <c r="K291" s="23" t="s">
        <v>4</v>
      </c>
      <c r="L291" s="25">
        <v>101761000</v>
      </c>
      <c r="M291" s="26">
        <v>92444000</v>
      </c>
      <c r="N291" s="29">
        <v>0.90844233055885848</v>
      </c>
      <c r="O291" s="23" t="s">
        <v>377</v>
      </c>
    </row>
    <row r="292" spans="1:15" ht="45" customHeight="1" x14ac:dyDescent="0.4">
      <c r="A292" s="21" t="s">
        <v>2240</v>
      </c>
      <c r="B292" s="21" t="s">
        <v>2241</v>
      </c>
      <c r="C292" s="22">
        <v>391</v>
      </c>
      <c r="D292" s="28" t="s">
        <v>16</v>
      </c>
      <c r="E292" s="21" t="s">
        <v>2228</v>
      </c>
      <c r="F292" s="24">
        <v>44894</v>
      </c>
      <c r="G292" s="21" t="s">
        <v>1765</v>
      </c>
      <c r="H292" s="21" t="s">
        <v>1766</v>
      </c>
      <c r="I292" s="21" t="s">
        <v>1980</v>
      </c>
      <c r="J292" s="23" t="s">
        <v>3</v>
      </c>
      <c r="K292" s="23" t="s">
        <v>4</v>
      </c>
      <c r="L292" s="25">
        <v>463441000</v>
      </c>
      <c r="M292" s="26">
        <v>425095000</v>
      </c>
      <c r="N292" s="29">
        <v>0.91725807600104436</v>
      </c>
      <c r="O292" s="23" t="s">
        <v>377</v>
      </c>
    </row>
    <row r="293" spans="1:15" ht="45" customHeight="1" x14ac:dyDescent="0.4">
      <c r="A293" s="21" t="s">
        <v>2242</v>
      </c>
      <c r="B293" s="21" t="s">
        <v>2243</v>
      </c>
      <c r="C293" s="22">
        <v>1596</v>
      </c>
      <c r="D293" s="28" t="s">
        <v>69</v>
      </c>
      <c r="E293" s="21" t="s">
        <v>2244</v>
      </c>
      <c r="F293" s="24">
        <v>44881</v>
      </c>
      <c r="G293" s="21" t="s">
        <v>2245</v>
      </c>
      <c r="H293" s="21" t="s">
        <v>2246</v>
      </c>
      <c r="I293" s="21" t="s">
        <v>2247</v>
      </c>
      <c r="J293" s="23" t="s">
        <v>3</v>
      </c>
      <c r="K293" s="23" t="s">
        <v>4</v>
      </c>
      <c r="L293" s="25">
        <v>172425000</v>
      </c>
      <c r="M293" s="26">
        <v>161260000</v>
      </c>
      <c r="N293" s="29">
        <v>0.93524720893141944</v>
      </c>
      <c r="O293" s="23" t="s">
        <v>377</v>
      </c>
    </row>
    <row r="294" spans="1:15" ht="45" customHeight="1" x14ac:dyDescent="0.4">
      <c r="A294" s="21" t="s">
        <v>2248</v>
      </c>
      <c r="B294" s="21" t="s">
        <v>1837</v>
      </c>
      <c r="C294" s="22">
        <v>455</v>
      </c>
      <c r="D294" s="28" t="s">
        <v>16</v>
      </c>
      <c r="E294" s="21" t="s">
        <v>52</v>
      </c>
      <c r="F294" s="24">
        <v>44890</v>
      </c>
      <c r="G294" s="21" t="s">
        <v>1875</v>
      </c>
      <c r="H294" s="21" t="s">
        <v>1876</v>
      </c>
      <c r="I294" s="21" t="s">
        <v>1998</v>
      </c>
      <c r="J294" s="23" t="s">
        <v>3</v>
      </c>
      <c r="K294" s="23" t="s">
        <v>4</v>
      </c>
      <c r="L294" s="25">
        <v>215215000</v>
      </c>
      <c r="M294" s="26">
        <v>196900000</v>
      </c>
      <c r="N294" s="29">
        <v>0.91489905443393815</v>
      </c>
      <c r="O294" s="23" t="s">
        <v>377</v>
      </c>
    </row>
    <row r="295" spans="1:15" ht="45" customHeight="1" x14ac:dyDescent="0.4">
      <c r="A295" s="21" t="s">
        <v>2249</v>
      </c>
      <c r="B295" s="21" t="s">
        <v>2250</v>
      </c>
      <c r="C295" s="22">
        <v>242</v>
      </c>
      <c r="D295" s="28" t="s">
        <v>302</v>
      </c>
      <c r="E295" s="21" t="s">
        <v>52</v>
      </c>
      <c r="F295" s="24">
        <v>44893</v>
      </c>
      <c r="G295" s="21" t="s">
        <v>2251</v>
      </c>
      <c r="H295" s="21" t="s">
        <v>2252</v>
      </c>
      <c r="I295" s="21" t="s">
        <v>2253</v>
      </c>
      <c r="J295" s="23" t="s">
        <v>3</v>
      </c>
      <c r="K295" s="23" t="s">
        <v>4</v>
      </c>
      <c r="L295" s="25">
        <v>89100000</v>
      </c>
      <c r="M295" s="26">
        <v>88000000</v>
      </c>
      <c r="N295" s="29">
        <v>0.98765432098765427</v>
      </c>
      <c r="O295" s="23" t="s">
        <v>377</v>
      </c>
    </row>
    <row r="296" spans="1:15" ht="45" customHeight="1" x14ac:dyDescent="0.4">
      <c r="A296" s="21" t="s">
        <v>2288</v>
      </c>
      <c r="B296" s="21" t="s">
        <v>1706</v>
      </c>
      <c r="C296" s="22">
        <v>254</v>
      </c>
      <c r="D296" s="28" t="s">
        <v>16</v>
      </c>
      <c r="E296" s="21" t="s">
        <v>46</v>
      </c>
      <c r="F296" s="24">
        <v>44915</v>
      </c>
      <c r="G296" s="21" t="s">
        <v>2289</v>
      </c>
      <c r="H296" s="21" t="s">
        <v>2290</v>
      </c>
      <c r="I296" s="21" t="s">
        <v>2291</v>
      </c>
      <c r="J296" s="23" t="s">
        <v>3</v>
      </c>
      <c r="K296" s="23" t="s">
        <v>4</v>
      </c>
      <c r="L296" s="25">
        <v>109010000</v>
      </c>
      <c r="M296" s="26">
        <v>105050000</v>
      </c>
      <c r="N296" s="29">
        <v>0.96367305751765897</v>
      </c>
      <c r="O296" s="23" t="s">
        <v>377</v>
      </c>
    </row>
    <row r="297" spans="1:15" ht="45" customHeight="1" x14ac:dyDescent="0.4">
      <c r="A297" s="21" t="s">
        <v>2292</v>
      </c>
      <c r="B297" s="21" t="s">
        <v>2293</v>
      </c>
      <c r="C297" s="22">
        <v>174</v>
      </c>
      <c r="D297" s="28" t="s">
        <v>16</v>
      </c>
      <c r="E297" s="21" t="s">
        <v>52</v>
      </c>
      <c r="F297" s="24">
        <v>44903</v>
      </c>
      <c r="G297" s="21" t="s">
        <v>2294</v>
      </c>
      <c r="H297" s="21" t="s">
        <v>2295</v>
      </c>
      <c r="I297" s="21" t="s">
        <v>2296</v>
      </c>
      <c r="J297" s="23" t="s">
        <v>3</v>
      </c>
      <c r="K297" s="23" t="s">
        <v>4</v>
      </c>
      <c r="L297" s="25">
        <v>68607000</v>
      </c>
      <c r="M297" s="26">
        <v>62700000</v>
      </c>
      <c r="N297" s="29">
        <v>0.91390091390091388</v>
      </c>
      <c r="O297" s="23" t="s">
        <v>377</v>
      </c>
    </row>
    <row r="298" spans="1:15" ht="45" customHeight="1" x14ac:dyDescent="0.4">
      <c r="A298" s="21" t="s">
        <v>2297</v>
      </c>
      <c r="B298" s="21" t="s">
        <v>2298</v>
      </c>
      <c r="C298" s="22">
        <v>717</v>
      </c>
      <c r="D298" s="28" t="s">
        <v>16</v>
      </c>
      <c r="E298" s="21" t="s">
        <v>70</v>
      </c>
      <c r="F298" s="24">
        <v>44908</v>
      </c>
      <c r="G298" s="21" t="s">
        <v>2299</v>
      </c>
      <c r="H298" s="21" t="s">
        <v>2300</v>
      </c>
      <c r="I298" s="21" t="s">
        <v>2301</v>
      </c>
      <c r="J298" s="23" t="s">
        <v>3</v>
      </c>
      <c r="K298" s="23" t="s">
        <v>4</v>
      </c>
      <c r="L298" s="25">
        <v>289575000</v>
      </c>
      <c r="M298" s="26">
        <v>282700000</v>
      </c>
      <c r="N298" s="29">
        <v>0.97625830959164295</v>
      </c>
      <c r="O298" s="23" t="s">
        <v>377</v>
      </c>
    </row>
    <row r="299" spans="1:15" ht="45" customHeight="1" x14ac:dyDescent="0.4">
      <c r="A299" s="21" t="s">
        <v>2302</v>
      </c>
      <c r="B299" s="21" t="s">
        <v>2303</v>
      </c>
      <c r="C299" s="22">
        <v>461</v>
      </c>
      <c r="D299" s="28" t="s">
        <v>0</v>
      </c>
      <c r="E299" s="21" t="s">
        <v>2275</v>
      </c>
      <c r="F299" s="24">
        <v>44921</v>
      </c>
      <c r="G299" s="21" t="s">
        <v>1936</v>
      </c>
      <c r="H299" s="21" t="s">
        <v>1937</v>
      </c>
      <c r="I299" s="21" t="s">
        <v>2008</v>
      </c>
      <c r="J299" s="23" t="s">
        <v>3</v>
      </c>
      <c r="K299" s="23" t="s">
        <v>4</v>
      </c>
      <c r="L299" s="25">
        <v>57376000</v>
      </c>
      <c r="M299" s="26">
        <v>57200000</v>
      </c>
      <c r="N299" s="29">
        <v>0.99693251533742333</v>
      </c>
      <c r="O299" s="23" t="s">
        <v>377</v>
      </c>
    </row>
    <row r="300" spans="1:15" ht="45" customHeight="1" x14ac:dyDescent="0.4">
      <c r="A300" s="21" t="s">
        <v>2304</v>
      </c>
      <c r="B300" s="21" t="s">
        <v>2305</v>
      </c>
      <c r="C300" s="22">
        <v>460</v>
      </c>
      <c r="D300" s="28" t="s">
        <v>0</v>
      </c>
      <c r="E300" s="21" t="s">
        <v>2275</v>
      </c>
      <c r="F300" s="24">
        <v>44922</v>
      </c>
      <c r="G300" s="21" t="s">
        <v>2306</v>
      </c>
      <c r="H300" s="21" t="s">
        <v>2307</v>
      </c>
      <c r="I300" s="21" t="s">
        <v>2308</v>
      </c>
      <c r="J300" s="23" t="s">
        <v>3</v>
      </c>
      <c r="K300" s="23" t="s">
        <v>4</v>
      </c>
      <c r="L300" s="25">
        <v>52932000</v>
      </c>
      <c r="M300" s="26">
        <v>52360000</v>
      </c>
      <c r="N300" s="29">
        <v>0.98919368246051542</v>
      </c>
      <c r="O300" s="23" t="s">
        <v>377</v>
      </c>
    </row>
    <row r="301" spans="1:15" ht="45" customHeight="1" x14ac:dyDescent="0.4">
      <c r="A301" s="21" t="s">
        <v>2309</v>
      </c>
      <c r="B301" s="21" t="s">
        <v>2310</v>
      </c>
      <c r="C301" s="22">
        <v>185</v>
      </c>
      <c r="D301" s="28" t="s">
        <v>24</v>
      </c>
      <c r="E301" s="21" t="s">
        <v>2311</v>
      </c>
      <c r="F301" s="24">
        <v>44922</v>
      </c>
      <c r="G301" s="21" t="s">
        <v>2312</v>
      </c>
      <c r="H301" s="21" t="s">
        <v>2313</v>
      </c>
      <c r="I301" s="21" t="s">
        <v>2314</v>
      </c>
      <c r="J301" s="23" t="s">
        <v>3</v>
      </c>
      <c r="K301" s="23" t="s">
        <v>4</v>
      </c>
      <c r="L301" s="25">
        <v>57046000</v>
      </c>
      <c r="M301" s="26">
        <v>53240000</v>
      </c>
      <c r="N301" s="29">
        <v>0.93328191284226769</v>
      </c>
      <c r="O301" s="23" t="s">
        <v>377</v>
      </c>
    </row>
    <row r="302" spans="1:15" ht="45" customHeight="1" x14ac:dyDescent="0.4">
      <c r="A302" s="21" t="s">
        <v>2336</v>
      </c>
      <c r="B302" s="21" t="s">
        <v>2337</v>
      </c>
      <c r="C302" s="22">
        <v>423</v>
      </c>
      <c r="D302" s="28" t="s">
        <v>16</v>
      </c>
      <c r="E302" s="21" t="s">
        <v>2228</v>
      </c>
      <c r="F302" s="24">
        <v>44957</v>
      </c>
      <c r="G302" s="21" t="s">
        <v>1765</v>
      </c>
      <c r="H302" s="21" t="s">
        <v>1766</v>
      </c>
      <c r="I302" s="21" t="s">
        <v>1980</v>
      </c>
      <c r="J302" s="23" t="s">
        <v>3</v>
      </c>
      <c r="K302" s="23" t="s">
        <v>4</v>
      </c>
      <c r="L302" s="25">
        <v>419199000</v>
      </c>
      <c r="M302" s="26">
        <v>383350000</v>
      </c>
      <c r="N302" s="29">
        <v>0.91448214332572353</v>
      </c>
      <c r="O302" s="23" t="s">
        <v>377</v>
      </c>
    </row>
    <row r="303" spans="1:15" ht="45" customHeight="1" x14ac:dyDescent="0.4">
      <c r="A303" s="21" t="s">
        <v>2338</v>
      </c>
      <c r="B303" s="21" t="s">
        <v>981</v>
      </c>
      <c r="C303" s="22">
        <v>309</v>
      </c>
      <c r="D303" s="28" t="s">
        <v>982</v>
      </c>
      <c r="E303" s="21" t="s">
        <v>2266</v>
      </c>
      <c r="F303" s="24">
        <v>44952</v>
      </c>
      <c r="G303" s="21" t="s">
        <v>311</v>
      </c>
      <c r="H303" s="21" t="s">
        <v>312</v>
      </c>
      <c r="I303" s="21" t="s">
        <v>450</v>
      </c>
      <c r="J303" s="23" t="s">
        <v>3</v>
      </c>
      <c r="K303" s="23" t="s">
        <v>4</v>
      </c>
      <c r="L303" s="25">
        <v>218977000</v>
      </c>
      <c r="M303" s="26">
        <v>206800000</v>
      </c>
      <c r="N303" s="29">
        <v>0.94439142010348121</v>
      </c>
      <c r="O303" s="23" t="s">
        <v>377</v>
      </c>
    </row>
    <row r="304" spans="1:15" ht="45" customHeight="1" x14ac:dyDescent="0.4">
      <c r="A304" s="21" t="s">
        <v>2339</v>
      </c>
      <c r="B304" s="21" t="s">
        <v>2340</v>
      </c>
      <c r="C304" s="22">
        <v>424</v>
      </c>
      <c r="D304" s="28" t="s">
        <v>1413</v>
      </c>
      <c r="E304" s="21" t="s">
        <v>2266</v>
      </c>
      <c r="F304" s="24">
        <v>44956</v>
      </c>
      <c r="G304" s="21" t="s">
        <v>27</v>
      </c>
      <c r="H304" s="21" t="s">
        <v>28</v>
      </c>
      <c r="I304" s="21" t="s">
        <v>419</v>
      </c>
      <c r="J304" s="23" t="s">
        <v>3</v>
      </c>
      <c r="K304" s="23" t="s">
        <v>4</v>
      </c>
      <c r="L304" s="25">
        <v>198066000</v>
      </c>
      <c r="M304" s="26">
        <v>181247000</v>
      </c>
      <c r="N304" s="29">
        <v>0.91508386093524385</v>
      </c>
      <c r="O304" s="23" t="s">
        <v>377</v>
      </c>
    </row>
    <row r="305" spans="1:15" ht="45" customHeight="1" x14ac:dyDescent="0.4">
      <c r="A305" s="21" t="s">
        <v>2341</v>
      </c>
      <c r="B305" s="21" t="s">
        <v>2342</v>
      </c>
      <c r="C305" s="22">
        <v>1059</v>
      </c>
      <c r="D305" s="28" t="s">
        <v>16</v>
      </c>
      <c r="E305" s="21" t="s">
        <v>2228</v>
      </c>
      <c r="F305" s="24">
        <v>44956</v>
      </c>
      <c r="G305" s="21" t="s">
        <v>2343</v>
      </c>
      <c r="H305" s="21" t="s">
        <v>2344</v>
      </c>
      <c r="I305" s="21"/>
      <c r="J305" s="23" t="s">
        <v>3</v>
      </c>
      <c r="K305" s="23" t="s">
        <v>4</v>
      </c>
      <c r="L305" s="25">
        <v>3883154000</v>
      </c>
      <c r="M305" s="26">
        <v>3574670000</v>
      </c>
      <c r="N305" s="29">
        <v>0.92055839145189711</v>
      </c>
      <c r="O305" s="23" t="s">
        <v>377</v>
      </c>
    </row>
    <row r="306" spans="1:15" ht="45" customHeight="1" x14ac:dyDescent="0.4">
      <c r="A306" s="21" t="s">
        <v>2345</v>
      </c>
      <c r="B306" s="21" t="s">
        <v>2346</v>
      </c>
      <c r="C306" s="22">
        <v>1160</v>
      </c>
      <c r="D306" s="28" t="s">
        <v>16</v>
      </c>
      <c r="E306" s="21" t="s">
        <v>2228</v>
      </c>
      <c r="F306" s="24">
        <v>44952</v>
      </c>
      <c r="G306" s="21" t="s">
        <v>2347</v>
      </c>
      <c r="H306" s="21" t="s">
        <v>2348</v>
      </c>
      <c r="I306" s="21"/>
      <c r="J306" s="23" t="s">
        <v>3</v>
      </c>
      <c r="K306" s="23" t="s">
        <v>4</v>
      </c>
      <c r="L306" s="25">
        <v>4636643000</v>
      </c>
      <c r="M306" s="26">
        <v>4265745000</v>
      </c>
      <c r="N306" s="29">
        <v>0.92000721211445435</v>
      </c>
      <c r="O306" s="23" t="s">
        <v>377</v>
      </c>
    </row>
    <row r="307" spans="1:15" ht="45" customHeight="1" x14ac:dyDescent="0.4">
      <c r="A307" s="21" t="s">
        <v>2349</v>
      </c>
      <c r="B307" s="21" t="s">
        <v>2350</v>
      </c>
      <c r="C307" s="22">
        <v>366</v>
      </c>
      <c r="D307" s="28" t="s">
        <v>16</v>
      </c>
      <c r="E307" s="21" t="s">
        <v>46</v>
      </c>
      <c r="F307" s="24">
        <v>44956</v>
      </c>
      <c r="G307" s="21" t="s">
        <v>1375</v>
      </c>
      <c r="H307" s="21" t="s">
        <v>1376</v>
      </c>
      <c r="I307" s="21" t="s">
        <v>1377</v>
      </c>
      <c r="J307" s="23" t="s">
        <v>3</v>
      </c>
      <c r="K307" s="23" t="s">
        <v>4</v>
      </c>
      <c r="L307" s="25">
        <v>291951000</v>
      </c>
      <c r="M307" s="26">
        <v>267410000</v>
      </c>
      <c r="N307" s="29">
        <v>0.91594137372367279</v>
      </c>
      <c r="O307" s="23" t="s">
        <v>377</v>
      </c>
    </row>
    <row r="308" spans="1:15" ht="45" customHeight="1" x14ac:dyDescent="0.4">
      <c r="A308" s="21" t="s">
        <v>2351</v>
      </c>
      <c r="B308" s="21" t="s">
        <v>1077</v>
      </c>
      <c r="C308" s="22">
        <v>746</v>
      </c>
      <c r="D308" s="28" t="s">
        <v>0</v>
      </c>
      <c r="E308" s="21" t="s">
        <v>2275</v>
      </c>
      <c r="F308" s="24">
        <v>44942</v>
      </c>
      <c r="G308" s="21" t="s">
        <v>57</v>
      </c>
      <c r="H308" s="21" t="s">
        <v>58</v>
      </c>
      <c r="I308" s="21" t="s">
        <v>390</v>
      </c>
      <c r="J308" s="23" t="s">
        <v>3</v>
      </c>
      <c r="K308" s="23" t="s">
        <v>4</v>
      </c>
      <c r="L308" s="25">
        <v>187176000</v>
      </c>
      <c r="M308" s="26">
        <v>183700000</v>
      </c>
      <c r="N308" s="29">
        <v>0.98142924306535029</v>
      </c>
      <c r="O308" s="23" t="s">
        <v>377</v>
      </c>
    </row>
    <row r="309" spans="1:15" ht="45" customHeight="1" x14ac:dyDescent="0.4">
      <c r="A309" s="21" t="s">
        <v>2352</v>
      </c>
      <c r="B309" s="21" t="s">
        <v>1080</v>
      </c>
      <c r="C309" s="22">
        <v>746</v>
      </c>
      <c r="D309" s="28" t="s">
        <v>0</v>
      </c>
      <c r="E309" s="21" t="s">
        <v>2275</v>
      </c>
      <c r="F309" s="24">
        <v>44942</v>
      </c>
      <c r="G309" s="21" t="s">
        <v>57</v>
      </c>
      <c r="H309" s="21" t="s">
        <v>58</v>
      </c>
      <c r="I309" s="21" t="s">
        <v>390</v>
      </c>
      <c r="J309" s="23" t="s">
        <v>3</v>
      </c>
      <c r="K309" s="23" t="s">
        <v>4</v>
      </c>
      <c r="L309" s="25">
        <v>252472000</v>
      </c>
      <c r="M309" s="26">
        <v>249700000</v>
      </c>
      <c r="N309" s="29">
        <v>0.98902056465667476</v>
      </c>
      <c r="O309" s="23" t="s">
        <v>377</v>
      </c>
    </row>
    <row r="310" spans="1:15" ht="45" customHeight="1" x14ac:dyDescent="0.4">
      <c r="A310" s="21" t="s">
        <v>2353</v>
      </c>
      <c r="B310" s="21" t="s">
        <v>802</v>
      </c>
      <c r="C310" s="22">
        <v>746</v>
      </c>
      <c r="D310" s="28" t="s">
        <v>0</v>
      </c>
      <c r="E310" s="21" t="s">
        <v>2275</v>
      </c>
      <c r="F310" s="24">
        <v>44942</v>
      </c>
      <c r="G310" s="21" t="s">
        <v>57</v>
      </c>
      <c r="H310" s="21" t="s">
        <v>58</v>
      </c>
      <c r="I310" s="21" t="s">
        <v>390</v>
      </c>
      <c r="J310" s="23" t="s">
        <v>3</v>
      </c>
      <c r="K310" s="23" t="s">
        <v>4</v>
      </c>
      <c r="L310" s="25">
        <v>185999000</v>
      </c>
      <c r="M310" s="26">
        <v>182600000</v>
      </c>
      <c r="N310" s="29">
        <v>0.98172570820273231</v>
      </c>
      <c r="O310" s="23" t="s">
        <v>377</v>
      </c>
    </row>
    <row r="311" spans="1:15" ht="45" customHeight="1" x14ac:dyDescent="0.4">
      <c r="A311" s="21" t="s">
        <v>2354</v>
      </c>
      <c r="B311" s="21" t="s">
        <v>802</v>
      </c>
      <c r="C311" s="22">
        <v>734</v>
      </c>
      <c r="D311" s="28" t="s">
        <v>0</v>
      </c>
      <c r="E311" s="21" t="s">
        <v>2275</v>
      </c>
      <c r="F311" s="24">
        <v>44937</v>
      </c>
      <c r="G311" s="21" t="s">
        <v>2355</v>
      </c>
      <c r="H311" s="21" t="s">
        <v>2356</v>
      </c>
      <c r="I311" s="21" t="s">
        <v>2367</v>
      </c>
      <c r="J311" s="23" t="s">
        <v>3</v>
      </c>
      <c r="K311" s="23" t="s">
        <v>4</v>
      </c>
      <c r="L311" s="25">
        <v>162250000</v>
      </c>
      <c r="M311" s="26">
        <v>153450000</v>
      </c>
      <c r="N311" s="29">
        <v>0.94576271186440675</v>
      </c>
      <c r="O311" s="23" t="s">
        <v>377</v>
      </c>
    </row>
    <row r="312" spans="1:15" ht="45" customHeight="1" x14ac:dyDescent="0.4">
      <c r="A312" s="21" t="s">
        <v>2357</v>
      </c>
      <c r="B312" s="21" t="s">
        <v>1080</v>
      </c>
      <c r="C312" s="22">
        <v>733</v>
      </c>
      <c r="D312" s="28" t="s">
        <v>0</v>
      </c>
      <c r="E312" s="21" t="s">
        <v>2275</v>
      </c>
      <c r="F312" s="24">
        <v>44938</v>
      </c>
      <c r="G312" s="21" t="s">
        <v>2358</v>
      </c>
      <c r="H312" s="21" t="s">
        <v>2359</v>
      </c>
      <c r="I312" s="21" t="s">
        <v>2368</v>
      </c>
      <c r="J312" s="23" t="s">
        <v>3</v>
      </c>
      <c r="K312" s="23" t="s">
        <v>4</v>
      </c>
      <c r="L312" s="25">
        <v>273493000</v>
      </c>
      <c r="M312" s="26">
        <v>260480000</v>
      </c>
      <c r="N312" s="29">
        <v>0.95241925753127132</v>
      </c>
      <c r="O312" s="23" t="s">
        <v>377</v>
      </c>
    </row>
    <row r="313" spans="1:15" ht="45" customHeight="1" x14ac:dyDescent="0.4">
      <c r="A313" s="21" t="s">
        <v>2360</v>
      </c>
      <c r="B313" s="21" t="s">
        <v>1077</v>
      </c>
      <c r="C313" s="22">
        <v>733</v>
      </c>
      <c r="D313" s="28" t="s">
        <v>0</v>
      </c>
      <c r="E313" s="21" t="s">
        <v>2275</v>
      </c>
      <c r="F313" s="24">
        <v>44938</v>
      </c>
      <c r="G313" s="21" t="s">
        <v>57</v>
      </c>
      <c r="H313" s="21" t="s">
        <v>58</v>
      </c>
      <c r="I313" s="21" t="s">
        <v>390</v>
      </c>
      <c r="J313" s="23" t="s">
        <v>3</v>
      </c>
      <c r="K313" s="23" t="s">
        <v>4</v>
      </c>
      <c r="L313" s="25">
        <v>226501000</v>
      </c>
      <c r="M313" s="26">
        <v>224400000</v>
      </c>
      <c r="N313" s="29">
        <v>0.99072410276334322</v>
      </c>
      <c r="O313" s="23" t="s">
        <v>377</v>
      </c>
    </row>
    <row r="314" spans="1:15" ht="45" customHeight="1" x14ac:dyDescent="0.4">
      <c r="A314" s="21" t="s">
        <v>2361</v>
      </c>
      <c r="B314" s="21" t="s">
        <v>802</v>
      </c>
      <c r="C314" s="22">
        <v>739</v>
      </c>
      <c r="D314" s="28" t="s">
        <v>0</v>
      </c>
      <c r="E314" s="21" t="s">
        <v>2275</v>
      </c>
      <c r="F314" s="24">
        <v>44932</v>
      </c>
      <c r="G314" s="21" t="s">
        <v>1397</v>
      </c>
      <c r="H314" s="21" t="s">
        <v>1398</v>
      </c>
      <c r="I314" s="21" t="s">
        <v>1399</v>
      </c>
      <c r="J314" s="23" t="s">
        <v>3</v>
      </c>
      <c r="K314" s="23" t="s">
        <v>4</v>
      </c>
      <c r="L314" s="25">
        <v>72919000</v>
      </c>
      <c r="M314" s="26">
        <v>72380000</v>
      </c>
      <c r="N314" s="29">
        <v>0.99260823653643082</v>
      </c>
      <c r="O314" s="23" t="s">
        <v>377</v>
      </c>
    </row>
    <row r="315" spans="1:15" ht="45" customHeight="1" x14ac:dyDescent="0.4">
      <c r="A315" s="21" t="s">
        <v>2362</v>
      </c>
      <c r="B315" s="21" t="s">
        <v>2363</v>
      </c>
      <c r="C315" s="22">
        <v>364</v>
      </c>
      <c r="D315" s="28" t="s">
        <v>349</v>
      </c>
      <c r="E315" s="21" t="s">
        <v>2364</v>
      </c>
      <c r="F315" s="24">
        <v>44946</v>
      </c>
      <c r="G315" s="21" t="s">
        <v>2365</v>
      </c>
      <c r="H315" s="21" t="s">
        <v>2366</v>
      </c>
      <c r="I315" s="21" t="s">
        <v>2369</v>
      </c>
      <c r="J315" s="23" t="s">
        <v>3</v>
      </c>
      <c r="K315" s="23" t="s">
        <v>4</v>
      </c>
      <c r="L315" s="25">
        <v>44726000</v>
      </c>
      <c r="M315" s="26">
        <v>44550000</v>
      </c>
      <c r="N315" s="29">
        <v>0.99606492867683227</v>
      </c>
      <c r="O315" s="23" t="s">
        <v>377</v>
      </c>
    </row>
    <row r="316" spans="1:15" ht="45" customHeight="1" x14ac:dyDescent="0.4">
      <c r="A316" s="21" t="s">
        <v>2384</v>
      </c>
      <c r="B316" s="21" t="s">
        <v>2385</v>
      </c>
      <c r="C316" s="22">
        <v>210</v>
      </c>
      <c r="D316" s="28" t="s">
        <v>1310</v>
      </c>
      <c r="E316" s="21" t="s">
        <v>2228</v>
      </c>
      <c r="F316" s="24">
        <v>44970</v>
      </c>
      <c r="G316" s="21" t="s">
        <v>2386</v>
      </c>
      <c r="H316" s="21" t="s">
        <v>2387</v>
      </c>
      <c r="I316" s="21" t="s">
        <v>2388</v>
      </c>
      <c r="J316" s="23" t="s">
        <v>3</v>
      </c>
      <c r="K316" s="23" t="s">
        <v>4</v>
      </c>
      <c r="L316" s="25">
        <v>110990000</v>
      </c>
      <c r="M316" s="26">
        <v>110990000</v>
      </c>
      <c r="N316" s="29">
        <v>1</v>
      </c>
      <c r="O316" s="23" t="s">
        <v>377</v>
      </c>
    </row>
    <row r="317" spans="1:15" ht="45" customHeight="1" x14ac:dyDescent="0.4">
      <c r="A317" s="21" t="s">
        <v>2389</v>
      </c>
      <c r="B317" s="21" t="s">
        <v>2390</v>
      </c>
      <c r="C317" s="22">
        <v>300</v>
      </c>
      <c r="D317" s="28" t="s">
        <v>302</v>
      </c>
      <c r="E317" s="21" t="s">
        <v>2258</v>
      </c>
      <c r="F317" s="24">
        <v>44971</v>
      </c>
      <c r="G317" s="21" t="s">
        <v>1370</v>
      </c>
      <c r="H317" s="21" t="s">
        <v>1371</v>
      </c>
      <c r="I317" s="21" t="s">
        <v>1372</v>
      </c>
      <c r="J317" s="23" t="s">
        <v>3</v>
      </c>
      <c r="K317" s="23" t="s">
        <v>4</v>
      </c>
      <c r="L317" s="25">
        <v>148346000</v>
      </c>
      <c r="M317" s="26">
        <v>134750000</v>
      </c>
      <c r="N317" s="29">
        <v>0.90834939937713188</v>
      </c>
      <c r="O317" s="23" t="s">
        <v>377</v>
      </c>
    </row>
    <row r="318" spans="1:15" ht="45" customHeight="1" x14ac:dyDescent="0.4">
      <c r="A318" s="21" t="s">
        <v>2391</v>
      </c>
      <c r="B318" s="21" t="s">
        <v>2392</v>
      </c>
      <c r="C318" s="22">
        <v>363</v>
      </c>
      <c r="D318" s="28" t="s">
        <v>16</v>
      </c>
      <c r="E318" s="21" t="s">
        <v>2258</v>
      </c>
      <c r="F318" s="24">
        <v>44978</v>
      </c>
      <c r="G318" s="21" t="s">
        <v>1752</v>
      </c>
      <c r="H318" s="21" t="s">
        <v>1753</v>
      </c>
      <c r="I318" s="21" t="s">
        <v>1978</v>
      </c>
      <c r="J318" s="23" t="s">
        <v>3</v>
      </c>
      <c r="K318" s="23" t="s">
        <v>4</v>
      </c>
      <c r="L318" s="25">
        <v>185581000</v>
      </c>
      <c r="M318" s="26">
        <v>169125000</v>
      </c>
      <c r="N318" s="29">
        <v>0.91132712939363403</v>
      </c>
      <c r="O318" s="23" t="s">
        <v>377</v>
      </c>
    </row>
    <row r="319" spans="1:15" ht="45" customHeight="1" x14ac:dyDescent="0.4">
      <c r="A319" s="21" t="s">
        <v>2393</v>
      </c>
      <c r="B319" s="21" t="s">
        <v>2394</v>
      </c>
      <c r="C319" s="22">
        <v>301</v>
      </c>
      <c r="D319" s="28" t="s">
        <v>16</v>
      </c>
      <c r="E319" s="21" t="s">
        <v>2258</v>
      </c>
      <c r="F319" s="24">
        <v>44984</v>
      </c>
      <c r="G319" s="21" t="s">
        <v>27</v>
      </c>
      <c r="H319" s="21" t="s">
        <v>28</v>
      </c>
      <c r="I319" s="21" t="s">
        <v>419</v>
      </c>
      <c r="J319" s="23" t="s">
        <v>3</v>
      </c>
      <c r="K319" s="23" t="s">
        <v>4</v>
      </c>
      <c r="L319" s="25">
        <v>123222000</v>
      </c>
      <c r="M319" s="26">
        <v>112068000</v>
      </c>
      <c r="N319" s="29">
        <v>0.90948044991965715</v>
      </c>
      <c r="O319" s="23" t="s">
        <v>377</v>
      </c>
    </row>
    <row r="320" spans="1:15" ht="45" customHeight="1" x14ac:dyDescent="0.4">
      <c r="A320" s="21" t="s">
        <v>2395</v>
      </c>
      <c r="B320" s="21" t="s">
        <v>2396</v>
      </c>
      <c r="C320" s="22">
        <v>325</v>
      </c>
      <c r="D320" s="28" t="s">
        <v>16</v>
      </c>
      <c r="E320" s="21" t="s">
        <v>2258</v>
      </c>
      <c r="F320" s="24">
        <v>44978</v>
      </c>
      <c r="G320" s="21" t="s">
        <v>309</v>
      </c>
      <c r="H320" s="21" t="s">
        <v>310</v>
      </c>
      <c r="I320" s="21" t="s">
        <v>452</v>
      </c>
      <c r="J320" s="23" t="s">
        <v>3</v>
      </c>
      <c r="K320" s="23" t="s">
        <v>4</v>
      </c>
      <c r="L320" s="25">
        <v>289300000</v>
      </c>
      <c r="M320" s="26">
        <v>264550000</v>
      </c>
      <c r="N320" s="29">
        <v>0.9144486692015209</v>
      </c>
      <c r="O320" s="23" t="s">
        <v>377</v>
      </c>
    </row>
    <row r="321" spans="1:15" ht="45" customHeight="1" x14ac:dyDescent="0.4">
      <c r="A321" s="21" t="s">
        <v>2397</v>
      </c>
      <c r="B321" s="21" t="s">
        <v>2167</v>
      </c>
      <c r="C321" s="22">
        <v>300</v>
      </c>
      <c r="D321" s="28" t="s">
        <v>16</v>
      </c>
      <c r="E321" s="21" t="s">
        <v>2258</v>
      </c>
      <c r="F321" s="24">
        <v>44978</v>
      </c>
      <c r="G321" s="21" t="s">
        <v>309</v>
      </c>
      <c r="H321" s="21" t="s">
        <v>310</v>
      </c>
      <c r="I321" s="21" t="s">
        <v>452</v>
      </c>
      <c r="J321" s="23" t="s">
        <v>3</v>
      </c>
      <c r="K321" s="23" t="s">
        <v>4</v>
      </c>
      <c r="L321" s="25">
        <v>322135000</v>
      </c>
      <c r="M321" s="26">
        <v>294800000</v>
      </c>
      <c r="N321" s="29">
        <v>0.91514427181150759</v>
      </c>
      <c r="O321" s="23" t="s">
        <v>377</v>
      </c>
    </row>
    <row r="322" spans="1:15" ht="45" customHeight="1" x14ac:dyDescent="0.4">
      <c r="A322" s="21" t="s">
        <v>2398</v>
      </c>
      <c r="B322" s="21" t="s">
        <v>2399</v>
      </c>
      <c r="C322" s="22">
        <v>409</v>
      </c>
      <c r="D322" s="28" t="s">
        <v>1413</v>
      </c>
      <c r="E322" s="21" t="s">
        <v>2258</v>
      </c>
      <c r="F322" s="24">
        <v>44971</v>
      </c>
      <c r="G322" s="21" t="s">
        <v>2400</v>
      </c>
      <c r="H322" s="21" t="s">
        <v>2401</v>
      </c>
      <c r="I322" s="21" t="s">
        <v>2402</v>
      </c>
      <c r="J322" s="23" t="s">
        <v>3</v>
      </c>
      <c r="K322" s="23" t="s">
        <v>4</v>
      </c>
      <c r="L322" s="25">
        <v>250767000</v>
      </c>
      <c r="M322" s="26">
        <v>249700000</v>
      </c>
      <c r="N322" s="29">
        <v>0.99574505417379477</v>
      </c>
      <c r="O322" s="23" t="s">
        <v>377</v>
      </c>
    </row>
    <row r="323" spans="1:15" ht="45" customHeight="1" x14ac:dyDescent="0.4">
      <c r="A323" s="21" t="s">
        <v>2403</v>
      </c>
      <c r="B323" s="21" t="s">
        <v>2404</v>
      </c>
      <c r="C323" s="22">
        <v>369</v>
      </c>
      <c r="D323" s="28" t="s">
        <v>952</v>
      </c>
      <c r="E323" s="21" t="s">
        <v>2258</v>
      </c>
      <c r="F323" s="24">
        <v>44964</v>
      </c>
      <c r="G323" s="21" t="s">
        <v>2405</v>
      </c>
      <c r="H323" s="21" t="s">
        <v>2406</v>
      </c>
      <c r="I323" s="21" t="s">
        <v>2407</v>
      </c>
      <c r="J323" s="23" t="s">
        <v>3</v>
      </c>
      <c r="K323" s="23" t="s">
        <v>4</v>
      </c>
      <c r="L323" s="25">
        <v>201355000</v>
      </c>
      <c r="M323" s="26">
        <v>184800000</v>
      </c>
      <c r="N323" s="29">
        <v>0.9177820267686424</v>
      </c>
      <c r="O323" s="23" t="s">
        <v>377</v>
      </c>
    </row>
    <row r="324" spans="1:15" ht="45" customHeight="1" x14ac:dyDescent="0.4">
      <c r="A324" s="21" t="s">
        <v>2408</v>
      </c>
      <c r="B324" s="21" t="s">
        <v>2409</v>
      </c>
      <c r="C324" s="22">
        <v>287</v>
      </c>
      <c r="D324" s="28" t="s">
        <v>349</v>
      </c>
      <c r="E324" s="21" t="s">
        <v>2258</v>
      </c>
      <c r="F324" s="24">
        <v>44981</v>
      </c>
      <c r="G324" s="21" t="s">
        <v>141</v>
      </c>
      <c r="H324" s="21" t="s">
        <v>142</v>
      </c>
      <c r="I324" s="21" t="s">
        <v>435</v>
      </c>
      <c r="J324" s="23" t="s">
        <v>3</v>
      </c>
      <c r="K324" s="23" t="s">
        <v>4</v>
      </c>
      <c r="L324" s="25">
        <v>37466000</v>
      </c>
      <c r="M324" s="26">
        <v>36630000</v>
      </c>
      <c r="N324" s="29">
        <v>0.97768643570170288</v>
      </c>
      <c r="O324" s="23" t="s">
        <v>377</v>
      </c>
    </row>
    <row r="325" spans="1:15" ht="45" customHeight="1" x14ac:dyDescent="0.4">
      <c r="A325" s="21" t="s">
        <v>2410</v>
      </c>
      <c r="B325" s="21" t="s">
        <v>2411</v>
      </c>
      <c r="C325" s="22">
        <v>110</v>
      </c>
      <c r="D325" s="28" t="s">
        <v>16</v>
      </c>
      <c r="E325" s="21" t="s">
        <v>17</v>
      </c>
      <c r="F325" s="24">
        <v>44967</v>
      </c>
      <c r="G325" s="21" t="s">
        <v>18</v>
      </c>
      <c r="H325" s="21" t="s">
        <v>19</v>
      </c>
      <c r="I325" s="21" t="s">
        <v>415</v>
      </c>
      <c r="J325" s="23" t="s">
        <v>3</v>
      </c>
      <c r="K325" s="23" t="s">
        <v>4</v>
      </c>
      <c r="L325" s="25">
        <v>192698000</v>
      </c>
      <c r="M325" s="26">
        <v>175340000</v>
      </c>
      <c r="N325" s="29">
        <v>0.90992122388400498</v>
      </c>
      <c r="O325" s="23" t="s">
        <v>377</v>
      </c>
    </row>
    <row r="326" spans="1:15" ht="45" customHeight="1" x14ac:dyDescent="0.4">
      <c r="A326" s="21" t="s">
        <v>2412</v>
      </c>
      <c r="B326" s="21" t="s">
        <v>2413</v>
      </c>
      <c r="C326" s="22">
        <v>348</v>
      </c>
      <c r="D326" s="28" t="s">
        <v>0</v>
      </c>
      <c r="E326" s="21" t="s">
        <v>2266</v>
      </c>
      <c r="F326" s="24">
        <v>44959</v>
      </c>
      <c r="G326" s="21" t="s">
        <v>33</v>
      </c>
      <c r="H326" s="21" t="s">
        <v>34</v>
      </c>
      <c r="I326" s="21" t="s">
        <v>400</v>
      </c>
      <c r="J326" s="23" t="s">
        <v>3</v>
      </c>
      <c r="K326" s="23" t="s">
        <v>4</v>
      </c>
      <c r="L326" s="25">
        <v>127996000</v>
      </c>
      <c r="M326" s="26">
        <v>118800000</v>
      </c>
      <c r="N326" s="29">
        <v>0.92815400481265042</v>
      </c>
      <c r="O326" s="23" t="s">
        <v>377</v>
      </c>
    </row>
    <row r="327" spans="1:15" ht="45" customHeight="1" x14ac:dyDescent="0.4">
      <c r="A327" s="21" t="s">
        <v>2414</v>
      </c>
      <c r="B327" s="21" t="s">
        <v>2415</v>
      </c>
      <c r="C327" s="22">
        <v>311</v>
      </c>
      <c r="D327" s="28" t="s">
        <v>0</v>
      </c>
      <c r="E327" s="21" t="s">
        <v>2266</v>
      </c>
      <c r="F327" s="24">
        <v>44977</v>
      </c>
      <c r="G327" s="21" t="s">
        <v>323</v>
      </c>
      <c r="H327" s="21" t="s">
        <v>324</v>
      </c>
      <c r="I327" s="21" t="s">
        <v>393</v>
      </c>
      <c r="J327" s="23" t="s">
        <v>3</v>
      </c>
      <c r="K327" s="23" t="s">
        <v>4</v>
      </c>
      <c r="L327" s="25">
        <v>137170000</v>
      </c>
      <c r="M327" s="26">
        <v>135300000</v>
      </c>
      <c r="N327" s="29">
        <v>0.98636728147554131</v>
      </c>
      <c r="O327" s="23" t="s">
        <v>377</v>
      </c>
    </row>
    <row r="328" spans="1:15" ht="45" customHeight="1" x14ac:dyDescent="0.4">
      <c r="A328" s="21" t="s">
        <v>2416</v>
      </c>
      <c r="B328" s="21" t="s">
        <v>2417</v>
      </c>
      <c r="C328" s="22">
        <v>419</v>
      </c>
      <c r="D328" s="28" t="s">
        <v>0</v>
      </c>
      <c r="E328" s="21" t="s">
        <v>2418</v>
      </c>
      <c r="F328" s="24">
        <v>44963</v>
      </c>
      <c r="G328" s="21" t="s">
        <v>2419</v>
      </c>
      <c r="H328" s="21" t="s">
        <v>2420</v>
      </c>
      <c r="I328" s="21" t="s">
        <v>2421</v>
      </c>
      <c r="J328" s="23" t="s">
        <v>3</v>
      </c>
      <c r="K328" s="23" t="s">
        <v>4</v>
      </c>
      <c r="L328" s="25">
        <v>38357000</v>
      </c>
      <c r="M328" s="26">
        <v>36740000</v>
      </c>
      <c r="N328" s="29">
        <v>0.95784341841124176</v>
      </c>
      <c r="O328" s="23" t="s">
        <v>377</v>
      </c>
    </row>
    <row r="329" spans="1:15" ht="45" customHeight="1" x14ac:dyDescent="0.4">
      <c r="A329" s="21" t="s">
        <v>2422</v>
      </c>
      <c r="B329" s="21" t="s">
        <v>2423</v>
      </c>
      <c r="C329" s="22">
        <v>418</v>
      </c>
      <c r="D329" s="28" t="s">
        <v>0</v>
      </c>
      <c r="E329" s="21" t="s">
        <v>2418</v>
      </c>
      <c r="F329" s="24">
        <v>44964</v>
      </c>
      <c r="G329" s="21" t="s">
        <v>2424</v>
      </c>
      <c r="H329" s="21" t="s">
        <v>2425</v>
      </c>
      <c r="I329" s="21" t="s">
        <v>2426</v>
      </c>
      <c r="J329" s="23" t="s">
        <v>3</v>
      </c>
      <c r="K329" s="23" t="s">
        <v>4</v>
      </c>
      <c r="L329" s="25">
        <v>47355000</v>
      </c>
      <c r="M329" s="26">
        <v>46750000</v>
      </c>
      <c r="N329" s="29">
        <v>0.98722415795586527</v>
      </c>
      <c r="O329" s="23" t="s">
        <v>377</v>
      </c>
    </row>
    <row r="330" spans="1:15" ht="45" customHeight="1" x14ac:dyDescent="0.4">
      <c r="A330" s="21" t="s">
        <v>2427</v>
      </c>
      <c r="B330" s="21" t="s">
        <v>2428</v>
      </c>
      <c r="C330" s="22">
        <v>418</v>
      </c>
      <c r="D330" s="28" t="s">
        <v>0</v>
      </c>
      <c r="E330" s="21" t="s">
        <v>2418</v>
      </c>
      <c r="F330" s="24">
        <v>44964</v>
      </c>
      <c r="G330" s="21" t="s">
        <v>2429</v>
      </c>
      <c r="H330" s="21" t="s">
        <v>2430</v>
      </c>
      <c r="I330" s="21" t="s">
        <v>2431</v>
      </c>
      <c r="J330" s="23" t="s">
        <v>3</v>
      </c>
      <c r="K330" s="23" t="s">
        <v>4</v>
      </c>
      <c r="L330" s="25">
        <v>67243000</v>
      </c>
      <c r="M330" s="26">
        <v>67100000</v>
      </c>
      <c r="N330" s="29">
        <v>0.99787338459021757</v>
      </c>
      <c r="O330" s="23" t="s">
        <v>377</v>
      </c>
    </row>
    <row r="331" spans="1:15" ht="45" customHeight="1" x14ac:dyDescent="0.4">
      <c r="A331" s="21" t="s">
        <v>2432</v>
      </c>
      <c r="B331" s="21" t="s">
        <v>2433</v>
      </c>
      <c r="C331" s="22">
        <v>256</v>
      </c>
      <c r="D331" s="28" t="s">
        <v>16</v>
      </c>
      <c r="E331" s="21" t="s">
        <v>46</v>
      </c>
      <c r="F331" s="24">
        <v>44974</v>
      </c>
      <c r="G331" s="21" t="s">
        <v>1380</v>
      </c>
      <c r="H331" s="21" t="s">
        <v>1381</v>
      </c>
      <c r="I331" s="21" t="s">
        <v>1382</v>
      </c>
      <c r="J331" s="23" t="s">
        <v>3</v>
      </c>
      <c r="K331" s="23" t="s">
        <v>4</v>
      </c>
      <c r="L331" s="25">
        <v>67815000</v>
      </c>
      <c r="M331" s="26">
        <v>66000000</v>
      </c>
      <c r="N331" s="29">
        <v>0.97323600973236013</v>
      </c>
      <c r="O331" s="23" t="s">
        <v>377</v>
      </c>
    </row>
    <row r="332" spans="1:15" ht="45" customHeight="1" x14ac:dyDescent="0.4">
      <c r="A332" s="21" t="s">
        <v>2434</v>
      </c>
      <c r="B332" s="21" t="s">
        <v>2435</v>
      </c>
      <c r="C332" s="22">
        <v>298</v>
      </c>
      <c r="D332" s="28" t="s">
        <v>16</v>
      </c>
      <c r="E332" s="21" t="s">
        <v>46</v>
      </c>
      <c r="F332" s="24">
        <v>44984</v>
      </c>
      <c r="G332" s="21" t="s">
        <v>2436</v>
      </c>
      <c r="H332" s="21" t="s">
        <v>2437</v>
      </c>
      <c r="I332" s="21" t="s">
        <v>2438</v>
      </c>
      <c r="J332" s="23" t="s">
        <v>3</v>
      </c>
      <c r="K332" s="23" t="s">
        <v>4</v>
      </c>
      <c r="L332" s="25">
        <v>242891000</v>
      </c>
      <c r="M332" s="26">
        <v>226600000</v>
      </c>
      <c r="N332" s="29">
        <v>0.93292876228431687</v>
      </c>
      <c r="O332" s="23" t="s">
        <v>377</v>
      </c>
    </row>
    <row r="333" spans="1:15" ht="45" customHeight="1" x14ac:dyDescent="0.4">
      <c r="A333" s="21" t="s">
        <v>2439</v>
      </c>
      <c r="B333" s="21" t="s">
        <v>1615</v>
      </c>
      <c r="C333" s="22">
        <v>293</v>
      </c>
      <c r="D333" s="28" t="s">
        <v>16</v>
      </c>
      <c r="E333" s="21" t="s">
        <v>52</v>
      </c>
      <c r="F333" s="24">
        <v>44978</v>
      </c>
      <c r="G333" s="21" t="s">
        <v>1443</v>
      </c>
      <c r="H333" s="21" t="s">
        <v>1444</v>
      </c>
      <c r="I333" s="21" t="s">
        <v>1445</v>
      </c>
      <c r="J333" s="23" t="s">
        <v>3</v>
      </c>
      <c r="K333" s="23" t="s">
        <v>4</v>
      </c>
      <c r="L333" s="25">
        <v>154693000</v>
      </c>
      <c r="M333" s="26">
        <v>143000000</v>
      </c>
      <c r="N333" s="29">
        <v>0.92441157647728078</v>
      </c>
      <c r="O333" s="23" t="s">
        <v>377</v>
      </c>
    </row>
    <row r="334" spans="1:15" ht="45" customHeight="1" x14ac:dyDescent="0.4">
      <c r="A334" s="21" t="s">
        <v>2440</v>
      </c>
      <c r="B334" s="21" t="s">
        <v>2441</v>
      </c>
      <c r="C334" s="22">
        <v>320</v>
      </c>
      <c r="D334" s="28" t="s">
        <v>16</v>
      </c>
      <c r="E334" s="21" t="s">
        <v>2228</v>
      </c>
      <c r="F334" s="24">
        <v>44977</v>
      </c>
      <c r="G334" s="21" t="s">
        <v>303</v>
      </c>
      <c r="H334" s="21" t="s">
        <v>304</v>
      </c>
      <c r="I334" s="21" t="s">
        <v>425</v>
      </c>
      <c r="J334" s="23" t="s">
        <v>3</v>
      </c>
      <c r="K334" s="23" t="s">
        <v>4</v>
      </c>
      <c r="L334" s="25">
        <v>349294000</v>
      </c>
      <c r="M334" s="26">
        <v>346500000</v>
      </c>
      <c r="N334" s="29">
        <v>0.99200100774705546</v>
      </c>
      <c r="O334" s="23" t="s">
        <v>377</v>
      </c>
    </row>
    <row r="335" spans="1:15" ht="45" customHeight="1" x14ac:dyDescent="0.4">
      <c r="A335" s="21" t="s">
        <v>2442</v>
      </c>
      <c r="B335" s="21" t="s">
        <v>2443</v>
      </c>
      <c r="C335" s="22">
        <v>401</v>
      </c>
      <c r="D335" s="28" t="s">
        <v>302</v>
      </c>
      <c r="E335" s="21" t="s">
        <v>52</v>
      </c>
      <c r="F335" s="24">
        <v>44972</v>
      </c>
      <c r="G335" s="21" t="s">
        <v>1859</v>
      </c>
      <c r="H335" s="21" t="s">
        <v>1860</v>
      </c>
      <c r="I335" s="21" t="s">
        <v>1995</v>
      </c>
      <c r="J335" s="23" t="s">
        <v>3</v>
      </c>
      <c r="K335" s="23" t="s">
        <v>4</v>
      </c>
      <c r="L335" s="25">
        <v>110000000</v>
      </c>
      <c r="M335" s="26">
        <v>108680000</v>
      </c>
      <c r="N335" s="29">
        <v>0.98799999999999999</v>
      </c>
      <c r="O335" s="23" t="s">
        <v>377</v>
      </c>
    </row>
    <row r="336" spans="1:15" ht="45" customHeight="1" x14ac:dyDescent="0.4">
      <c r="A336" s="21" t="s">
        <v>2444</v>
      </c>
      <c r="B336" s="21" t="s">
        <v>1389</v>
      </c>
      <c r="C336" s="22">
        <v>396</v>
      </c>
      <c r="D336" s="28" t="s">
        <v>302</v>
      </c>
      <c r="E336" s="21" t="s">
        <v>52</v>
      </c>
      <c r="F336" s="24">
        <v>44977</v>
      </c>
      <c r="G336" s="21" t="s">
        <v>2251</v>
      </c>
      <c r="H336" s="21" t="s">
        <v>2252</v>
      </c>
      <c r="I336" s="21" t="s">
        <v>2253</v>
      </c>
      <c r="J336" s="23" t="s">
        <v>3</v>
      </c>
      <c r="K336" s="23" t="s">
        <v>4</v>
      </c>
      <c r="L336" s="25">
        <v>112266000</v>
      </c>
      <c r="M336" s="26">
        <v>111100000</v>
      </c>
      <c r="N336" s="29">
        <v>0.98961395257691553</v>
      </c>
      <c r="O336" s="23" t="s">
        <v>377</v>
      </c>
    </row>
    <row r="337" spans="1:15" ht="45" customHeight="1" x14ac:dyDescent="0.4">
      <c r="A337" s="21" t="s">
        <v>2445</v>
      </c>
      <c r="B337" s="21" t="s">
        <v>2446</v>
      </c>
      <c r="C337" s="22">
        <v>201</v>
      </c>
      <c r="D337" s="28" t="s">
        <v>16</v>
      </c>
      <c r="E337" s="21" t="s">
        <v>70</v>
      </c>
      <c r="F337" s="24">
        <v>44960</v>
      </c>
      <c r="G337" s="21" t="s">
        <v>2447</v>
      </c>
      <c r="H337" s="21" t="s">
        <v>2448</v>
      </c>
      <c r="I337" s="21" t="s">
        <v>2449</v>
      </c>
      <c r="J337" s="23" t="s">
        <v>3</v>
      </c>
      <c r="K337" s="23" t="s">
        <v>4</v>
      </c>
      <c r="L337" s="25">
        <v>103675000</v>
      </c>
      <c r="M337" s="26">
        <v>100100000</v>
      </c>
      <c r="N337" s="29">
        <v>0.96551724137931039</v>
      </c>
      <c r="O337" s="23" t="s">
        <v>377</v>
      </c>
    </row>
    <row r="338" spans="1:15" ht="45" customHeight="1" x14ac:dyDescent="0.4">
      <c r="A338" s="21" t="s">
        <v>2450</v>
      </c>
      <c r="B338" s="21" t="s">
        <v>2451</v>
      </c>
      <c r="C338" s="22">
        <v>264</v>
      </c>
      <c r="D338" s="28" t="s">
        <v>16</v>
      </c>
      <c r="E338" s="21" t="s">
        <v>70</v>
      </c>
      <c r="F338" s="24">
        <v>44972</v>
      </c>
      <c r="G338" s="21" t="s">
        <v>1622</v>
      </c>
      <c r="H338" s="21" t="s">
        <v>1623</v>
      </c>
      <c r="I338" s="21" t="s">
        <v>1624</v>
      </c>
      <c r="J338" s="23" t="s">
        <v>3</v>
      </c>
      <c r="K338" s="23" t="s">
        <v>4</v>
      </c>
      <c r="L338" s="25">
        <v>161370000</v>
      </c>
      <c r="M338" s="26">
        <v>147070000</v>
      </c>
      <c r="N338" s="29">
        <v>0.91138377641445123</v>
      </c>
      <c r="O338" s="23" t="s">
        <v>377</v>
      </c>
    </row>
    <row r="339" spans="1:15" ht="45" customHeight="1" x14ac:dyDescent="0.4">
      <c r="A339" s="21" t="s">
        <v>2452</v>
      </c>
      <c r="B339" s="21" t="s">
        <v>2453</v>
      </c>
      <c r="C339" s="22">
        <v>259</v>
      </c>
      <c r="D339" s="28" t="s">
        <v>16</v>
      </c>
      <c r="E339" s="21" t="s">
        <v>70</v>
      </c>
      <c r="F339" s="24">
        <v>44977</v>
      </c>
      <c r="G339" s="21" t="s">
        <v>1888</v>
      </c>
      <c r="H339" s="21" t="s">
        <v>1889</v>
      </c>
      <c r="I339" s="21" t="s">
        <v>2001</v>
      </c>
      <c r="J339" s="23" t="s">
        <v>3</v>
      </c>
      <c r="K339" s="23" t="s">
        <v>4</v>
      </c>
      <c r="L339" s="25">
        <v>220704000</v>
      </c>
      <c r="M339" s="26">
        <v>200838000</v>
      </c>
      <c r="N339" s="29">
        <v>0.90998803827751196</v>
      </c>
      <c r="O339" s="23" t="s">
        <v>377</v>
      </c>
    </row>
    <row r="340" spans="1:15" ht="45" customHeight="1" x14ac:dyDescent="0.4">
      <c r="A340" s="21" t="s">
        <v>2454</v>
      </c>
      <c r="B340" s="21" t="s">
        <v>2455</v>
      </c>
      <c r="C340" s="22">
        <v>243</v>
      </c>
      <c r="D340" s="28" t="s">
        <v>16</v>
      </c>
      <c r="E340" s="21" t="s">
        <v>70</v>
      </c>
      <c r="F340" s="24">
        <v>44972</v>
      </c>
      <c r="G340" s="21" t="s">
        <v>1622</v>
      </c>
      <c r="H340" s="21" t="s">
        <v>1623</v>
      </c>
      <c r="I340" s="21" t="s">
        <v>1624</v>
      </c>
      <c r="J340" s="23" t="s">
        <v>3</v>
      </c>
      <c r="K340" s="23" t="s">
        <v>4</v>
      </c>
      <c r="L340" s="25">
        <v>242418000</v>
      </c>
      <c r="M340" s="26">
        <v>222750000</v>
      </c>
      <c r="N340" s="29">
        <v>0.91886741083582901</v>
      </c>
      <c r="O340" s="23" t="s">
        <v>377</v>
      </c>
    </row>
    <row r="341" spans="1:15" ht="45" customHeight="1" x14ac:dyDescent="0.4">
      <c r="A341" s="21" t="s">
        <v>2456</v>
      </c>
      <c r="B341" s="21" t="s">
        <v>2455</v>
      </c>
      <c r="C341" s="22">
        <v>242</v>
      </c>
      <c r="D341" s="28" t="s">
        <v>16</v>
      </c>
      <c r="E341" s="21" t="s">
        <v>70</v>
      </c>
      <c r="F341" s="24">
        <v>44977</v>
      </c>
      <c r="G341" s="21" t="s">
        <v>1888</v>
      </c>
      <c r="H341" s="21" t="s">
        <v>1889</v>
      </c>
      <c r="I341" s="21" t="s">
        <v>2001</v>
      </c>
      <c r="J341" s="23" t="s">
        <v>3</v>
      </c>
      <c r="K341" s="23" t="s">
        <v>4</v>
      </c>
      <c r="L341" s="25">
        <v>262515000</v>
      </c>
      <c r="M341" s="26">
        <v>239470000</v>
      </c>
      <c r="N341" s="29">
        <v>0.91221454012151681</v>
      </c>
      <c r="O341" s="23" t="s">
        <v>377</v>
      </c>
    </row>
    <row r="342" spans="1:15" ht="45" customHeight="1" x14ac:dyDescent="0.4">
      <c r="A342" s="21" t="s">
        <v>2457</v>
      </c>
      <c r="B342" s="21" t="s">
        <v>2458</v>
      </c>
      <c r="C342" s="22">
        <v>314</v>
      </c>
      <c r="D342" s="28" t="s">
        <v>16</v>
      </c>
      <c r="E342" s="21" t="s">
        <v>70</v>
      </c>
      <c r="F342" s="24">
        <v>44964</v>
      </c>
      <c r="G342" s="21" t="s">
        <v>2299</v>
      </c>
      <c r="H342" s="21" t="s">
        <v>2300</v>
      </c>
      <c r="I342" s="21" t="s">
        <v>2301</v>
      </c>
      <c r="J342" s="23" t="s">
        <v>3</v>
      </c>
      <c r="K342" s="23" t="s">
        <v>4</v>
      </c>
      <c r="L342" s="25">
        <v>157729000</v>
      </c>
      <c r="M342" s="26">
        <v>144320000</v>
      </c>
      <c r="N342" s="29">
        <v>0.91498709812399748</v>
      </c>
      <c r="O342" s="23" t="s">
        <v>377</v>
      </c>
    </row>
    <row r="343" spans="1:15" ht="45" customHeight="1" x14ac:dyDescent="0.4">
      <c r="A343" s="21" t="s">
        <v>2459</v>
      </c>
      <c r="B343" s="21" t="s">
        <v>2460</v>
      </c>
      <c r="C343" s="22">
        <v>169</v>
      </c>
      <c r="D343" s="28" t="s">
        <v>16</v>
      </c>
      <c r="E343" s="21" t="s">
        <v>70</v>
      </c>
      <c r="F343" s="24">
        <v>44963</v>
      </c>
      <c r="G343" s="21" t="s">
        <v>1875</v>
      </c>
      <c r="H343" s="21" t="s">
        <v>1876</v>
      </c>
      <c r="I343" s="21" t="s">
        <v>1998</v>
      </c>
      <c r="J343" s="23" t="s">
        <v>3</v>
      </c>
      <c r="K343" s="23" t="s">
        <v>4</v>
      </c>
      <c r="L343" s="25">
        <v>105853000</v>
      </c>
      <c r="M343" s="26">
        <v>96316000</v>
      </c>
      <c r="N343" s="29">
        <v>0.90990335654161902</v>
      </c>
      <c r="O343" s="23" t="s">
        <v>377</v>
      </c>
    </row>
    <row r="344" spans="1:15" ht="45" customHeight="1" x14ac:dyDescent="0.4">
      <c r="A344" s="21" t="s">
        <v>2461</v>
      </c>
      <c r="B344" s="21" t="s">
        <v>2460</v>
      </c>
      <c r="C344" s="22">
        <v>174</v>
      </c>
      <c r="D344" s="28" t="s">
        <v>16</v>
      </c>
      <c r="E344" s="21" t="s">
        <v>70</v>
      </c>
      <c r="F344" s="24">
        <v>44958</v>
      </c>
      <c r="G344" s="21" t="s">
        <v>1622</v>
      </c>
      <c r="H344" s="21" t="s">
        <v>1623</v>
      </c>
      <c r="I344" s="21" t="s">
        <v>1624</v>
      </c>
      <c r="J344" s="23" t="s">
        <v>3</v>
      </c>
      <c r="K344" s="23" t="s">
        <v>4</v>
      </c>
      <c r="L344" s="25">
        <v>105061000</v>
      </c>
      <c r="M344" s="26">
        <v>95810000</v>
      </c>
      <c r="N344" s="29">
        <v>0.91194639304784841</v>
      </c>
      <c r="O344" s="23" t="s">
        <v>377</v>
      </c>
    </row>
    <row r="345" spans="1:15" ht="45" customHeight="1" x14ac:dyDescent="0.4">
      <c r="A345" s="21" t="s">
        <v>2462</v>
      </c>
      <c r="B345" s="21" t="s">
        <v>2453</v>
      </c>
      <c r="C345" s="22">
        <v>175</v>
      </c>
      <c r="D345" s="28" t="s">
        <v>16</v>
      </c>
      <c r="E345" s="21" t="s">
        <v>70</v>
      </c>
      <c r="F345" s="24">
        <v>44977</v>
      </c>
      <c r="G345" s="21" t="s">
        <v>2463</v>
      </c>
      <c r="H345" s="21" t="s">
        <v>2464</v>
      </c>
      <c r="I345" s="21" t="s">
        <v>2465</v>
      </c>
      <c r="J345" s="23" t="s">
        <v>3</v>
      </c>
      <c r="K345" s="23" t="s">
        <v>4</v>
      </c>
      <c r="L345" s="25">
        <v>161535000</v>
      </c>
      <c r="M345" s="26">
        <v>147730000</v>
      </c>
      <c r="N345" s="29">
        <v>0.91453864487572356</v>
      </c>
      <c r="O345" s="23" t="s">
        <v>377</v>
      </c>
    </row>
    <row r="346" spans="1:15" ht="45" customHeight="1" x14ac:dyDescent="0.4">
      <c r="A346" s="21" t="s">
        <v>2466</v>
      </c>
      <c r="B346" s="21" t="s">
        <v>1059</v>
      </c>
      <c r="C346" s="22">
        <v>245</v>
      </c>
      <c r="D346" s="28" t="s">
        <v>16</v>
      </c>
      <c r="E346" s="21" t="s">
        <v>2467</v>
      </c>
      <c r="F346" s="24">
        <v>44985</v>
      </c>
      <c r="G346" s="21" t="s">
        <v>2468</v>
      </c>
      <c r="H346" s="21" t="s">
        <v>2469</v>
      </c>
      <c r="I346" s="21" t="s">
        <v>2470</v>
      </c>
      <c r="J346" s="23" t="s">
        <v>3</v>
      </c>
      <c r="K346" s="23" t="s">
        <v>4</v>
      </c>
      <c r="L346" s="25">
        <v>125807000</v>
      </c>
      <c r="M346" s="26">
        <v>123750000</v>
      </c>
      <c r="N346" s="29">
        <v>0.98364955845064261</v>
      </c>
      <c r="O346" s="23" t="s">
        <v>377</v>
      </c>
    </row>
    <row r="347" spans="1:15" ht="45" customHeight="1" x14ac:dyDescent="0.4">
      <c r="A347" s="21" t="s">
        <v>2471</v>
      </c>
      <c r="B347" s="21" t="s">
        <v>1056</v>
      </c>
      <c r="C347" s="22">
        <v>1343</v>
      </c>
      <c r="D347" s="28" t="s">
        <v>16</v>
      </c>
      <c r="E347" s="21" t="s">
        <v>2228</v>
      </c>
      <c r="F347" s="24">
        <v>44972</v>
      </c>
      <c r="G347" s="21" t="s">
        <v>2472</v>
      </c>
      <c r="H347" s="21" t="s">
        <v>2473</v>
      </c>
      <c r="I347" s="21" t="s">
        <v>2474</v>
      </c>
      <c r="J347" s="23" t="s">
        <v>3</v>
      </c>
      <c r="K347" s="23" t="s">
        <v>4</v>
      </c>
      <c r="L347" s="25">
        <v>1549328000</v>
      </c>
      <c r="M347" s="26">
        <v>1444300000</v>
      </c>
      <c r="N347" s="29">
        <v>0.9322106100193116</v>
      </c>
      <c r="O347" s="23" t="s">
        <v>377</v>
      </c>
    </row>
    <row r="348" spans="1:15" ht="45" customHeight="1" x14ac:dyDescent="0.4">
      <c r="A348" s="21" t="s">
        <v>2475</v>
      </c>
      <c r="B348" s="21" t="s">
        <v>771</v>
      </c>
      <c r="C348" s="22">
        <v>642</v>
      </c>
      <c r="D348" s="28" t="s">
        <v>16</v>
      </c>
      <c r="E348" s="21" t="s">
        <v>2228</v>
      </c>
      <c r="F348" s="24">
        <v>44966</v>
      </c>
      <c r="G348" s="21" t="s">
        <v>2472</v>
      </c>
      <c r="H348" s="21" t="s">
        <v>2473</v>
      </c>
      <c r="I348" s="21" t="s">
        <v>2474</v>
      </c>
      <c r="J348" s="23" t="s">
        <v>3</v>
      </c>
      <c r="K348" s="23" t="s">
        <v>4</v>
      </c>
      <c r="L348" s="25">
        <v>851840000</v>
      </c>
      <c r="M348" s="26">
        <v>793100000</v>
      </c>
      <c r="N348" s="29">
        <v>0.93104338842975209</v>
      </c>
      <c r="O348" s="23" t="s">
        <v>377</v>
      </c>
    </row>
    <row r="349" spans="1:15" ht="45" customHeight="1" x14ac:dyDescent="0.4">
      <c r="A349" s="21" t="s">
        <v>2476</v>
      </c>
      <c r="B349" s="21" t="s">
        <v>2477</v>
      </c>
      <c r="C349" s="22">
        <v>288</v>
      </c>
      <c r="D349" s="28" t="s">
        <v>16</v>
      </c>
      <c r="E349" s="21" t="s">
        <v>2275</v>
      </c>
      <c r="F349" s="24">
        <v>44972</v>
      </c>
      <c r="G349" s="21" t="s">
        <v>1895</v>
      </c>
      <c r="H349" s="21" t="s">
        <v>1896</v>
      </c>
      <c r="I349" s="21" t="s">
        <v>2003</v>
      </c>
      <c r="J349" s="23" t="s">
        <v>3</v>
      </c>
      <c r="K349" s="23" t="s">
        <v>4</v>
      </c>
      <c r="L349" s="25">
        <v>279939000</v>
      </c>
      <c r="M349" s="26">
        <v>257510000</v>
      </c>
      <c r="N349" s="29">
        <v>0.91987897363354154</v>
      </c>
      <c r="O349" s="23" t="s">
        <v>377</v>
      </c>
    </row>
    <row r="350" spans="1:15" ht="45" customHeight="1" x14ac:dyDescent="0.4">
      <c r="A350" s="21" t="s">
        <v>2478</v>
      </c>
      <c r="B350" s="21" t="s">
        <v>2479</v>
      </c>
      <c r="C350" s="22">
        <v>289</v>
      </c>
      <c r="D350" s="28" t="s">
        <v>16</v>
      </c>
      <c r="E350" s="21" t="s">
        <v>2275</v>
      </c>
      <c r="F350" s="24">
        <v>44971</v>
      </c>
      <c r="G350" s="21" t="s">
        <v>1414</v>
      </c>
      <c r="H350" s="21" t="s">
        <v>1415</v>
      </c>
      <c r="I350" s="21" t="s">
        <v>1416</v>
      </c>
      <c r="J350" s="23" t="s">
        <v>3</v>
      </c>
      <c r="K350" s="23" t="s">
        <v>4</v>
      </c>
      <c r="L350" s="25">
        <v>275968000</v>
      </c>
      <c r="M350" s="26">
        <v>252450000</v>
      </c>
      <c r="N350" s="29">
        <v>0.91477997448979587</v>
      </c>
      <c r="O350" s="23" t="s">
        <v>377</v>
      </c>
    </row>
    <row r="351" spans="1:15" ht="45" customHeight="1" x14ac:dyDescent="0.4">
      <c r="A351" s="21" t="s">
        <v>2480</v>
      </c>
      <c r="B351" s="21" t="s">
        <v>2481</v>
      </c>
      <c r="C351" s="22">
        <v>290</v>
      </c>
      <c r="D351" s="28" t="s">
        <v>16</v>
      </c>
      <c r="E351" s="21" t="s">
        <v>2275</v>
      </c>
      <c r="F351" s="24">
        <v>44970</v>
      </c>
      <c r="G351" s="21" t="s">
        <v>95</v>
      </c>
      <c r="H351" s="21" t="s">
        <v>96</v>
      </c>
      <c r="I351" s="21" t="s">
        <v>403</v>
      </c>
      <c r="J351" s="23" t="s">
        <v>3</v>
      </c>
      <c r="K351" s="23" t="s">
        <v>4</v>
      </c>
      <c r="L351" s="25">
        <v>285582000</v>
      </c>
      <c r="M351" s="26">
        <v>261470000</v>
      </c>
      <c r="N351" s="29">
        <v>0.91556890840459138</v>
      </c>
      <c r="O351" s="23" t="s">
        <v>377</v>
      </c>
    </row>
    <row r="352" spans="1:15" ht="45" customHeight="1" x14ac:dyDescent="0.4">
      <c r="A352" s="21" t="s">
        <v>2482</v>
      </c>
      <c r="B352" s="21" t="s">
        <v>2483</v>
      </c>
      <c r="C352" s="22">
        <v>141</v>
      </c>
      <c r="D352" s="28" t="s">
        <v>16</v>
      </c>
      <c r="E352" s="21" t="s">
        <v>2275</v>
      </c>
      <c r="F352" s="24">
        <v>44970</v>
      </c>
      <c r="G352" s="21" t="s">
        <v>1892</v>
      </c>
      <c r="H352" s="21" t="s">
        <v>1893</v>
      </c>
      <c r="I352" s="21" t="s">
        <v>2002</v>
      </c>
      <c r="J352" s="23" t="s">
        <v>3</v>
      </c>
      <c r="K352" s="23" t="s">
        <v>4</v>
      </c>
      <c r="L352" s="25">
        <v>147994000</v>
      </c>
      <c r="M352" s="26">
        <v>133870000</v>
      </c>
      <c r="N352" s="29">
        <v>0.90456369852831875</v>
      </c>
      <c r="O352" s="23" t="s">
        <v>377</v>
      </c>
    </row>
    <row r="353" spans="1:18" ht="45" customHeight="1" x14ac:dyDescent="0.4">
      <c r="A353" s="21" t="s">
        <v>2484</v>
      </c>
      <c r="B353" s="21" t="s">
        <v>2485</v>
      </c>
      <c r="C353" s="22">
        <v>288</v>
      </c>
      <c r="D353" s="28" t="s">
        <v>16</v>
      </c>
      <c r="E353" s="21" t="s">
        <v>2275</v>
      </c>
      <c r="F353" s="24">
        <v>44972</v>
      </c>
      <c r="G353" s="21" t="s">
        <v>343</v>
      </c>
      <c r="H353" s="21" t="s">
        <v>344</v>
      </c>
      <c r="I353" s="21" t="s">
        <v>399</v>
      </c>
      <c r="J353" s="23" t="s">
        <v>3</v>
      </c>
      <c r="K353" s="23" t="s">
        <v>4</v>
      </c>
      <c r="L353" s="25">
        <v>282854000</v>
      </c>
      <c r="M353" s="26">
        <v>258687000</v>
      </c>
      <c r="N353" s="29">
        <v>0.91456016177957533</v>
      </c>
      <c r="O353" s="23" t="s">
        <v>377</v>
      </c>
    </row>
    <row r="354" spans="1:18" ht="45" customHeight="1" x14ac:dyDescent="0.4">
      <c r="A354" s="21" t="s">
        <v>2486</v>
      </c>
      <c r="B354" s="21" t="s">
        <v>1065</v>
      </c>
      <c r="C354" s="22">
        <v>149</v>
      </c>
      <c r="D354" s="28" t="s">
        <v>302</v>
      </c>
      <c r="E354" s="21" t="s">
        <v>2275</v>
      </c>
      <c r="F354" s="24">
        <v>44958</v>
      </c>
      <c r="G354" s="21" t="s">
        <v>2487</v>
      </c>
      <c r="H354" s="21" t="s">
        <v>2488</v>
      </c>
      <c r="I354" s="21" t="s">
        <v>2489</v>
      </c>
      <c r="J354" s="23" t="s">
        <v>3</v>
      </c>
      <c r="K354" s="23" t="s">
        <v>4</v>
      </c>
      <c r="L354" s="25">
        <v>77517000</v>
      </c>
      <c r="M354" s="26">
        <v>74800000</v>
      </c>
      <c r="N354" s="29">
        <v>0.9649496239534554</v>
      </c>
      <c r="O354" s="23" t="s">
        <v>377</v>
      </c>
    </row>
    <row r="355" spans="1:18" ht="45" customHeight="1" x14ac:dyDescent="0.4">
      <c r="A355" s="21" t="s">
        <v>2490</v>
      </c>
      <c r="B355" s="21" t="s">
        <v>2477</v>
      </c>
      <c r="C355" s="22">
        <v>288</v>
      </c>
      <c r="D355" s="28" t="s">
        <v>16</v>
      </c>
      <c r="E355" s="21" t="s">
        <v>2275</v>
      </c>
      <c r="F355" s="24">
        <v>44972</v>
      </c>
      <c r="G355" s="21" t="s">
        <v>1895</v>
      </c>
      <c r="H355" s="21" t="s">
        <v>1896</v>
      </c>
      <c r="I355" s="21" t="s">
        <v>2003</v>
      </c>
      <c r="J355" s="23" t="s">
        <v>3</v>
      </c>
      <c r="K355" s="23" t="s">
        <v>4</v>
      </c>
      <c r="L355" s="25">
        <v>273537000</v>
      </c>
      <c r="M355" s="26">
        <v>251570000</v>
      </c>
      <c r="N355" s="29">
        <v>0.91969276551252666</v>
      </c>
      <c r="O355" s="23" t="s">
        <v>377</v>
      </c>
    </row>
    <row r="356" spans="1:18" ht="45" customHeight="1" x14ac:dyDescent="0.4">
      <c r="A356" s="21" t="s">
        <v>2491</v>
      </c>
      <c r="B356" s="21" t="s">
        <v>2492</v>
      </c>
      <c r="C356" s="22">
        <v>373</v>
      </c>
      <c r="D356" s="28" t="s">
        <v>302</v>
      </c>
      <c r="E356" s="21" t="s">
        <v>2275</v>
      </c>
      <c r="F356" s="24">
        <v>44977</v>
      </c>
      <c r="G356" s="21" t="s">
        <v>101</v>
      </c>
      <c r="H356" s="21" t="s">
        <v>102</v>
      </c>
      <c r="I356" s="21" t="s">
        <v>436</v>
      </c>
      <c r="J356" s="23" t="s">
        <v>3</v>
      </c>
      <c r="K356" s="23" t="s">
        <v>4</v>
      </c>
      <c r="L356" s="25">
        <v>89155000</v>
      </c>
      <c r="M356" s="26">
        <v>81180000</v>
      </c>
      <c r="N356" s="29">
        <v>0.91054904380012336</v>
      </c>
      <c r="O356" s="23" t="s">
        <v>377</v>
      </c>
    </row>
    <row r="357" spans="1:18" ht="45" customHeight="1" x14ac:dyDescent="0.4">
      <c r="A357" s="21" t="s">
        <v>2493</v>
      </c>
      <c r="B357" s="21" t="s">
        <v>2494</v>
      </c>
      <c r="C357" s="22">
        <v>230</v>
      </c>
      <c r="D357" s="28" t="s">
        <v>16</v>
      </c>
      <c r="E357" s="21" t="s">
        <v>2275</v>
      </c>
      <c r="F357" s="24">
        <v>44964</v>
      </c>
      <c r="G357" s="21" t="s">
        <v>1636</v>
      </c>
      <c r="H357" s="21" t="s">
        <v>1637</v>
      </c>
      <c r="I357" s="21" t="s">
        <v>1638</v>
      </c>
      <c r="J357" s="23" t="s">
        <v>3</v>
      </c>
      <c r="K357" s="23" t="s">
        <v>4</v>
      </c>
      <c r="L357" s="25">
        <v>112750000</v>
      </c>
      <c r="M357" s="26">
        <v>102520000</v>
      </c>
      <c r="N357" s="29">
        <v>0.90926829268292686</v>
      </c>
      <c r="O357" s="23" t="s">
        <v>377</v>
      </c>
    </row>
    <row r="358" spans="1:18" ht="45" customHeight="1" x14ac:dyDescent="0.4">
      <c r="A358" s="21" t="s">
        <v>2495</v>
      </c>
      <c r="B358" s="21" t="s">
        <v>2492</v>
      </c>
      <c r="C358" s="22">
        <v>380</v>
      </c>
      <c r="D358" s="28" t="s">
        <v>302</v>
      </c>
      <c r="E358" s="21" t="s">
        <v>2275</v>
      </c>
      <c r="F358" s="24">
        <v>44970</v>
      </c>
      <c r="G358" s="21" t="s">
        <v>107</v>
      </c>
      <c r="H358" s="21" t="s">
        <v>104</v>
      </c>
      <c r="I358" s="21" t="s">
        <v>432</v>
      </c>
      <c r="J358" s="23" t="s">
        <v>3</v>
      </c>
      <c r="K358" s="23" t="s">
        <v>4</v>
      </c>
      <c r="L358" s="25">
        <v>278289000</v>
      </c>
      <c r="M358" s="26">
        <v>256300000</v>
      </c>
      <c r="N358" s="29">
        <v>0.92098501917071818</v>
      </c>
      <c r="O358" s="23" t="s">
        <v>377</v>
      </c>
    </row>
    <row r="359" spans="1:18" ht="45" customHeight="1" x14ac:dyDescent="0.4">
      <c r="A359" s="21" t="s">
        <v>2496</v>
      </c>
      <c r="B359" s="21" t="s">
        <v>2492</v>
      </c>
      <c r="C359" s="22">
        <v>373</v>
      </c>
      <c r="D359" s="28" t="s">
        <v>302</v>
      </c>
      <c r="E359" s="21" t="s">
        <v>2275</v>
      </c>
      <c r="F359" s="24">
        <v>44977</v>
      </c>
      <c r="G359" s="21" t="s">
        <v>107</v>
      </c>
      <c r="H359" s="21" t="s">
        <v>104</v>
      </c>
      <c r="I359" s="21" t="s">
        <v>432</v>
      </c>
      <c r="J359" s="23" t="s">
        <v>3</v>
      </c>
      <c r="K359" s="23" t="s">
        <v>4</v>
      </c>
      <c r="L359" s="25">
        <v>282117000</v>
      </c>
      <c r="M359" s="26">
        <v>260700000</v>
      </c>
      <c r="N359" s="29">
        <v>0.92408468826763368</v>
      </c>
      <c r="O359" s="23" t="s">
        <v>377</v>
      </c>
    </row>
    <row r="360" spans="1:18" ht="45" customHeight="1" x14ac:dyDescent="0.4">
      <c r="A360" s="21" t="s">
        <v>2497</v>
      </c>
      <c r="B360" s="21" t="s">
        <v>1391</v>
      </c>
      <c r="C360" s="22">
        <v>181</v>
      </c>
      <c r="D360" s="28" t="s">
        <v>16</v>
      </c>
      <c r="E360" s="21" t="s">
        <v>2275</v>
      </c>
      <c r="F360" s="24">
        <v>44970</v>
      </c>
      <c r="G360" s="21" t="s">
        <v>2498</v>
      </c>
      <c r="H360" s="21" t="s">
        <v>2499</v>
      </c>
      <c r="I360" s="21" t="s">
        <v>2500</v>
      </c>
      <c r="J360" s="23" t="s">
        <v>3</v>
      </c>
      <c r="K360" s="23" t="s">
        <v>4</v>
      </c>
      <c r="L360" s="25">
        <v>76901000</v>
      </c>
      <c r="M360" s="26">
        <v>69300000</v>
      </c>
      <c r="N360" s="29">
        <v>0.90115863252753536</v>
      </c>
      <c r="O360" s="23" t="s">
        <v>377</v>
      </c>
    </row>
    <row r="361" spans="1:18" ht="45" customHeight="1" x14ac:dyDescent="0.4">
      <c r="A361" s="21" t="s">
        <v>2501</v>
      </c>
      <c r="B361" s="21" t="s">
        <v>2502</v>
      </c>
      <c r="C361" s="22">
        <v>300</v>
      </c>
      <c r="D361" s="28" t="s">
        <v>69</v>
      </c>
      <c r="E361" s="21" t="s">
        <v>2282</v>
      </c>
      <c r="F361" s="24">
        <v>44985</v>
      </c>
      <c r="G361" s="21" t="s">
        <v>1664</v>
      </c>
      <c r="H361" s="21" t="s">
        <v>1665</v>
      </c>
      <c r="I361" s="21" t="s">
        <v>1666</v>
      </c>
      <c r="J361" s="23" t="s">
        <v>3</v>
      </c>
      <c r="K361" s="23" t="s">
        <v>4</v>
      </c>
      <c r="L361" s="25">
        <v>80410000</v>
      </c>
      <c r="M361" s="26">
        <v>74140000</v>
      </c>
      <c r="N361" s="29">
        <v>0.92202462380300954</v>
      </c>
      <c r="O361" s="23" t="s">
        <v>377</v>
      </c>
    </row>
    <row r="362" spans="1:18" ht="45" customHeight="1" x14ac:dyDescent="0.4">
      <c r="A362" s="21" t="s">
        <v>2503</v>
      </c>
      <c r="B362" s="21" t="s">
        <v>1113</v>
      </c>
      <c r="C362" s="22">
        <v>209</v>
      </c>
      <c r="D362" s="28" t="s">
        <v>16</v>
      </c>
      <c r="E362" s="21" t="s">
        <v>2282</v>
      </c>
      <c r="F362" s="24">
        <v>44985</v>
      </c>
      <c r="G362" s="21" t="s">
        <v>2504</v>
      </c>
      <c r="H362" s="21" t="s">
        <v>2505</v>
      </c>
      <c r="I362" s="21" t="s">
        <v>2506</v>
      </c>
      <c r="J362" s="23" t="s">
        <v>3</v>
      </c>
      <c r="K362" s="23" t="s">
        <v>4</v>
      </c>
      <c r="L362" s="25">
        <v>145673000</v>
      </c>
      <c r="M362" s="26">
        <v>141900000</v>
      </c>
      <c r="N362" s="29">
        <v>0.97409952427697655</v>
      </c>
      <c r="O362" s="23" t="s">
        <v>377</v>
      </c>
    </row>
    <row r="363" spans="1:18" ht="45" customHeight="1" x14ac:dyDescent="0.4">
      <c r="A363" s="21" t="s">
        <v>2507</v>
      </c>
      <c r="B363" s="21" t="s">
        <v>1113</v>
      </c>
      <c r="C363" s="22">
        <v>256</v>
      </c>
      <c r="D363" s="28" t="s">
        <v>16</v>
      </c>
      <c r="E363" s="21" t="s">
        <v>2282</v>
      </c>
      <c r="F363" s="24">
        <v>44984</v>
      </c>
      <c r="G363" s="21" t="s">
        <v>2508</v>
      </c>
      <c r="H363" s="21" t="s">
        <v>2509</v>
      </c>
      <c r="I363" s="21" t="s">
        <v>2510</v>
      </c>
      <c r="J363" s="23" t="s">
        <v>3</v>
      </c>
      <c r="K363" s="23" t="s">
        <v>4</v>
      </c>
      <c r="L363" s="25">
        <v>132385000</v>
      </c>
      <c r="M363" s="26">
        <v>129580000</v>
      </c>
      <c r="N363" s="29">
        <v>0.97881179891981718</v>
      </c>
      <c r="O363" s="23" t="s">
        <v>377</v>
      </c>
    </row>
    <row r="364" spans="1:18" s="30" customFormat="1" ht="45" customHeight="1" x14ac:dyDescent="0.4">
      <c r="A364" s="16" t="s">
        <v>2545</v>
      </c>
      <c r="B364" s="16" t="s">
        <v>2546</v>
      </c>
      <c r="C364" s="16">
        <v>422</v>
      </c>
      <c r="D364" s="16" t="s">
        <v>16</v>
      </c>
      <c r="E364" s="16" t="s">
        <v>2228</v>
      </c>
      <c r="F364" s="17">
        <v>45005</v>
      </c>
      <c r="G364" s="16" t="s">
        <v>1562</v>
      </c>
      <c r="H364" s="16" t="s">
        <v>1563</v>
      </c>
      <c r="I364" s="18" t="s">
        <v>1564</v>
      </c>
      <c r="J364" s="16" t="s">
        <v>3</v>
      </c>
      <c r="K364" s="18" t="s">
        <v>4</v>
      </c>
      <c r="L364" s="19">
        <v>461956000</v>
      </c>
      <c r="M364" s="19">
        <v>423500000</v>
      </c>
      <c r="N364" s="20">
        <v>0.9167539765691971</v>
      </c>
      <c r="O364" s="16" t="s">
        <v>377</v>
      </c>
      <c r="R364" s="31"/>
    </row>
    <row r="365" spans="1:18" s="30" customFormat="1" ht="45" customHeight="1" x14ac:dyDescent="0.4">
      <c r="A365" s="16" t="s">
        <v>2547</v>
      </c>
      <c r="B365" s="16" t="s">
        <v>2548</v>
      </c>
      <c r="C365" s="16">
        <v>315</v>
      </c>
      <c r="D365" s="16" t="s">
        <v>16</v>
      </c>
      <c r="E365" s="16" t="s">
        <v>2236</v>
      </c>
      <c r="F365" s="17">
        <v>45012</v>
      </c>
      <c r="G365" s="16" t="s">
        <v>2549</v>
      </c>
      <c r="H365" s="16" t="s">
        <v>2550</v>
      </c>
      <c r="I365" s="18" t="s">
        <v>2551</v>
      </c>
      <c r="J365" s="16" t="s">
        <v>3</v>
      </c>
      <c r="K365" s="18" t="s">
        <v>4</v>
      </c>
      <c r="L365" s="19">
        <v>187825000</v>
      </c>
      <c r="M365" s="19">
        <v>171424000</v>
      </c>
      <c r="N365" s="20">
        <v>0.91267935578330894</v>
      </c>
      <c r="O365" s="16" t="s">
        <v>377</v>
      </c>
      <c r="R365" s="31"/>
    </row>
    <row r="366" spans="1:18" s="30" customFormat="1" ht="45" customHeight="1" x14ac:dyDescent="0.4">
      <c r="A366" s="16" t="s">
        <v>2552</v>
      </c>
      <c r="B366" s="16" t="s">
        <v>2548</v>
      </c>
      <c r="C366" s="16">
        <v>323</v>
      </c>
      <c r="D366" s="16" t="s">
        <v>16</v>
      </c>
      <c r="E366" s="16" t="s">
        <v>2236</v>
      </c>
      <c r="F366" s="17">
        <v>45012</v>
      </c>
      <c r="G366" s="16" t="s">
        <v>309</v>
      </c>
      <c r="H366" s="16" t="s">
        <v>310</v>
      </c>
      <c r="I366" s="18" t="s">
        <v>452</v>
      </c>
      <c r="J366" s="16" t="s">
        <v>3</v>
      </c>
      <c r="K366" s="18" t="s">
        <v>4</v>
      </c>
      <c r="L366" s="19">
        <v>175780000</v>
      </c>
      <c r="M366" s="19">
        <v>160292000</v>
      </c>
      <c r="N366" s="20">
        <v>0.91188986232790992</v>
      </c>
      <c r="O366" s="16" t="s">
        <v>377</v>
      </c>
      <c r="R366" s="31"/>
    </row>
    <row r="367" spans="1:18" s="30" customFormat="1" ht="45" customHeight="1" x14ac:dyDescent="0.4">
      <c r="A367" s="16" t="s">
        <v>2553</v>
      </c>
      <c r="B367" s="16" t="s">
        <v>2554</v>
      </c>
      <c r="C367" s="16">
        <v>235</v>
      </c>
      <c r="D367" s="16" t="s">
        <v>16</v>
      </c>
      <c r="E367" s="16" t="s">
        <v>2236</v>
      </c>
      <c r="F367" s="17">
        <v>45007</v>
      </c>
      <c r="G367" s="16" t="s">
        <v>2555</v>
      </c>
      <c r="H367" s="16" t="s">
        <v>2556</v>
      </c>
      <c r="I367" s="18" t="s">
        <v>2557</v>
      </c>
      <c r="J367" s="16" t="s">
        <v>3</v>
      </c>
      <c r="K367" s="18" t="s">
        <v>4</v>
      </c>
      <c r="L367" s="19">
        <v>284284000</v>
      </c>
      <c r="M367" s="19">
        <v>260689000</v>
      </c>
      <c r="N367" s="20">
        <v>0.91700201207243459</v>
      </c>
      <c r="O367" s="16" t="s">
        <v>377</v>
      </c>
      <c r="R367" s="31"/>
    </row>
    <row r="368" spans="1:18" s="30" customFormat="1" ht="45" customHeight="1" x14ac:dyDescent="0.4">
      <c r="A368" s="16" t="s">
        <v>2558</v>
      </c>
      <c r="B368" s="16" t="s">
        <v>2559</v>
      </c>
      <c r="C368" s="16">
        <v>368</v>
      </c>
      <c r="D368" s="16" t="s">
        <v>0</v>
      </c>
      <c r="E368" s="16" t="s">
        <v>2236</v>
      </c>
      <c r="F368" s="17">
        <v>45014</v>
      </c>
      <c r="G368" s="16" t="s">
        <v>27</v>
      </c>
      <c r="H368" s="16" t="s">
        <v>28</v>
      </c>
      <c r="I368" s="18" t="s">
        <v>419</v>
      </c>
      <c r="J368" s="16" t="s">
        <v>3</v>
      </c>
      <c r="K368" s="18" t="s">
        <v>4</v>
      </c>
      <c r="L368" s="19">
        <v>149061000</v>
      </c>
      <c r="M368" s="19">
        <v>136950000</v>
      </c>
      <c r="N368" s="20">
        <v>0.91875138366172238</v>
      </c>
      <c r="O368" s="16" t="s">
        <v>377</v>
      </c>
      <c r="R368" s="31"/>
    </row>
    <row r="369" spans="1:18" s="30" customFormat="1" ht="45" customHeight="1" x14ac:dyDescent="0.4">
      <c r="A369" s="16" t="s">
        <v>2560</v>
      </c>
      <c r="B369" s="16" t="s">
        <v>2561</v>
      </c>
      <c r="C369" s="16">
        <v>361</v>
      </c>
      <c r="D369" s="16" t="s">
        <v>16</v>
      </c>
      <c r="E369" s="16" t="s">
        <v>2228</v>
      </c>
      <c r="F369" s="17">
        <v>45005</v>
      </c>
      <c r="G369" s="16" t="s">
        <v>303</v>
      </c>
      <c r="H369" s="16" t="s">
        <v>304</v>
      </c>
      <c r="I369" s="18" t="s">
        <v>425</v>
      </c>
      <c r="J369" s="16" t="s">
        <v>3</v>
      </c>
      <c r="K369" s="18" t="s">
        <v>4</v>
      </c>
      <c r="L369" s="19">
        <v>492459000</v>
      </c>
      <c r="M369" s="19">
        <v>451506000</v>
      </c>
      <c r="N369" s="20">
        <v>0.91683977752462642</v>
      </c>
      <c r="O369" s="16" t="s">
        <v>377</v>
      </c>
      <c r="R369" s="31"/>
    </row>
    <row r="370" spans="1:18" s="30" customFormat="1" ht="45" customHeight="1" x14ac:dyDescent="0.4">
      <c r="A370" s="16" t="s">
        <v>2562</v>
      </c>
      <c r="B370" s="16" t="s">
        <v>2563</v>
      </c>
      <c r="C370" s="16">
        <v>268</v>
      </c>
      <c r="D370" s="16" t="s">
        <v>16</v>
      </c>
      <c r="E370" s="16" t="s">
        <v>2239</v>
      </c>
      <c r="F370" s="17">
        <v>44992</v>
      </c>
      <c r="G370" s="16" t="s">
        <v>1963</v>
      </c>
      <c r="H370" s="16" t="s">
        <v>1964</v>
      </c>
      <c r="I370" s="18" t="s">
        <v>2013</v>
      </c>
      <c r="J370" s="16" t="s">
        <v>3</v>
      </c>
      <c r="K370" s="18" t="s">
        <v>4</v>
      </c>
      <c r="L370" s="19">
        <v>224268000</v>
      </c>
      <c r="M370" s="19">
        <v>218900000</v>
      </c>
      <c r="N370" s="20">
        <v>0.97606435157936045</v>
      </c>
      <c r="O370" s="16" t="s">
        <v>377</v>
      </c>
      <c r="R370" s="31"/>
    </row>
    <row r="371" spans="1:18" s="30" customFormat="1" ht="45" customHeight="1" x14ac:dyDescent="0.4">
      <c r="A371" s="16" t="s">
        <v>2564</v>
      </c>
      <c r="B371" s="16" t="s">
        <v>2563</v>
      </c>
      <c r="C371" s="16">
        <v>266</v>
      </c>
      <c r="D371" s="16" t="s">
        <v>16</v>
      </c>
      <c r="E371" s="16" t="s">
        <v>2239</v>
      </c>
      <c r="F371" s="17">
        <v>44994</v>
      </c>
      <c r="G371" s="16" t="s">
        <v>141</v>
      </c>
      <c r="H371" s="16" t="s">
        <v>142</v>
      </c>
      <c r="I371" s="18" t="s">
        <v>435</v>
      </c>
      <c r="J371" s="16" t="s">
        <v>3</v>
      </c>
      <c r="K371" s="18" t="s">
        <v>4</v>
      </c>
      <c r="L371" s="19">
        <v>130295000</v>
      </c>
      <c r="M371" s="19">
        <v>126500000</v>
      </c>
      <c r="N371" s="20">
        <v>0.970873786407767</v>
      </c>
      <c r="O371" s="16" t="s">
        <v>377</v>
      </c>
      <c r="R371" s="31"/>
    </row>
    <row r="372" spans="1:18" s="30" customFormat="1" ht="45" customHeight="1" x14ac:dyDescent="0.4">
      <c r="A372" s="16" t="s">
        <v>2565</v>
      </c>
      <c r="B372" s="16" t="s">
        <v>2018</v>
      </c>
      <c r="C372" s="16">
        <v>266</v>
      </c>
      <c r="D372" s="16" t="s">
        <v>16</v>
      </c>
      <c r="E372" s="16" t="s">
        <v>2239</v>
      </c>
      <c r="F372" s="17">
        <v>44994</v>
      </c>
      <c r="G372" s="16" t="s">
        <v>2549</v>
      </c>
      <c r="H372" s="16" t="s">
        <v>2550</v>
      </c>
      <c r="I372" s="18" t="s">
        <v>2551</v>
      </c>
      <c r="J372" s="16" t="s">
        <v>3</v>
      </c>
      <c r="K372" s="18" t="s">
        <v>4</v>
      </c>
      <c r="L372" s="19">
        <v>109296000</v>
      </c>
      <c r="M372" s="19">
        <v>101200000</v>
      </c>
      <c r="N372" s="20">
        <v>0.92592592592592593</v>
      </c>
      <c r="O372" s="16" t="s">
        <v>377</v>
      </c>
      <c r="R372" s="31"/>
    </row>
    <row r="373" spans="1:18" s="30" customFormat="1" ht="45" customHeight="1" x14ac:dyDescent="0.4">
      <c r="A373" s="16" t="s">
        <v>2566</v>
      </c>
      <c r="B373" s="16" t="s">
        <v>2567</v>
      </c>
      <c r="C373" s="16">
        <v>434</v>
      </c>
      <c r="D373" s="16" t="s">
        <v>16</v>
      </c>
      <c r="E373" s="16" t="s">
        <v>2239</v>
      </c>
      <c r="F373" s="17">
        <v>45002</v>
      </c>
      <c r="G373" s="16" t="s">
        <v>309</v>
      </c>
      <c r="H373" s="16" t="s">
        <v>310</v>
      </c>
      <c r="I373" s="18" t="s">
        <v>452</v>
      </c>
      <c r="J373" s="16" t="s">
        <v>3</v>
      </c>
      <c r="K373" s="18" t="s">
        <v>4</v>
      </c>
      <c r="L373" s="19">
        <v>292765000</v>
      </c>
      <c r="M373" s="19">
        <v>267366000</v>
      </c>
      <c r="N373" s="20">
        <v>0.91324441104640242</v>
      </c>
      <c r="O373" s="16" t="s">
        <v>377</v>
      </c>
      <c r="R373" s="31"/>
    </row>
    <row r="374" spans="1:18" s="30" customFormat="1" ht="45" customHeight="1" x14ac:dyDescent="0.4">
      <c r="A374" s="16" t="s">
        <v>2568</v>
      </c>
      <c r="B374" s="16" t="s">
        <v>2569</v>
      </c>
      <c r="C374" s="16">
        <v>436</v>
      </c>
      <c r="D374" s="16" t="s">
        <v>16</v>
      </c>
      <c r="E374" s="16" t="s">
        <v>2239</v>
      </c>
      <c r="F374" s="17">
        <v>45000</v>
      </c>
      <c r="G374" s="16" t="s">
        <v>27</v>
      </c>
      <c r="H374" s="16" t="s">
        <v>28</v>
      </c>
      <c r="I374" s="18" t="s">
        <v>419</v>
      </c>
      <c r="J374" s="16" t="s">
        <v>3</v>
      </c>
      <c r="K374" s="18" t="s">
        <v>4</v>
      </c>
      <c r="L374" s="19">
        <v>294107000</v>
      </c>
      <c r="M374" s="19">
        <v>268730000</v>
      </c>
      <c r="N374" s="20">
        <v>0.91371507648576877</v>
      </c>
      <c r="O374" s="16" t="s">
        <v>377</v>
      </c>
      <c r="R374" s="31"/>
    </row>
    <row r="375" spans="1:18" s="30" customFormat="1" ht="45" customHeight="1" x14ac:dyDescent="0.4">
      <c r="A375" s="16" t="s">
        <v>2570</v>
      </c>
      <c r="B375" s="16" t="s">
        <v>584</v>
      </c>
      <c r="C375" s="16">
        <v>295</v>
      </c>
      <c r="D375" s="16" t="s">
        <v>69</v>
      </c>
      <c r="E375" s="16" t="s">
        <v>2239</v>
      </c>
      <c r="F375" s="17">
        <v>44994</v>
      </c>
      <c r="G375" s="16" t="s">
        <v>319</v>
      </c>
      <c r="H375" s="16" t="s">
        <v>320</v>
      </c>
      <c r="I375" s="18" t="s">
        <v>442</v>
      </c>
      <c r="J375" s="16" t="s">
        <v>3</v>
      </c>
      <c r="K375" s="18" t="s">
        <v>4</v>
      </c>
      <c r="L375" s="19">
        <v>48158000</v>
      </c>
      <c r="M375" s="19">
        <v>44110000</v>
      </c>
      <c r="N375" s="20">
        <v>0.91594335312928277</v>
      </c>
      <c r="O375" s="16" t="s">
        <v>377</v>
      </c>
      <c r="R375" s="31"/>
    </row>
    <row r="376" spans="1:18" s="30" customFormat="1" ht="45" customHeight="1" x14ac:dyDescent="0.4">
      <c r="A376" s="16" t="s">
        <v>2571</v>
      </c>
      <c r="B376" s="16" t="s">
        <v>2572</v>
      </c>
      <c r="C376" s="16">
        <v>323</v>
      </c>
      <c r="D376" s="16" t="s">
        <v>16</v>
      </c>
      <c r="E376" s="16" t="s">
        <v>2258</v>
      </c>
      <c r="F376" s="17">
        <v>44999</v>
      </c>
      <c r="G376" s="16" t="s">
        <v>309</v>
      </c>
      <c r="H376" s="16" t="s">
        <v>310</v>
      </c>
      <c r="I376" s="18" t="s">
        <v>452</v>
      </c>
      <c r="J376" s="16" t="s">
        <v>3</v>
      </c>
      <c r="K376" s="18" t="s">
        <v>4</v>
      </c>
      <c r="L376" s="19">
        <v>262614000</v>
      </c>
      <c r="M376" s="19">
        <v>239162000</v>
      </c>
      <c r="N376" s="20">
        <v>0.91069783027561368</v>
      </c>
      <c r="O376" s="16" t="s">
        <v>377</v>
      </c>
      <c r="R376" s="31"/>
    </row>
    <row r="377" spans="1:18" s="30" customFormat="1" ht="45" customHeight="1" x14ac:dyDescent="0.4">
      <c r="A377" s="16" t="s">
        <v>2573</v>
      </c>
      <c r="B377" s="16" t="s">
        <v>2574</v>
      </c>
      <c r="C377" s="16">
        <v>287</v>
      </c>
      <c r="D377" s="16" t="s">
        <v>16</v>
      </c>
      <c r="E377" s="16" t="s">
        <v>2258</v>
      </c>
      <c r="F377" s="17">
        <v>44998</v>
      </c>
      <c r="G377" s="16" t="s">
        <v>2549</v>
      </c>
      <c r="H377" s="16" t="s">
        <v>2550</v>
      </c>
      <c r="I377" s="18" t="s">
        <v>2551</v>
      </c>
      <c r="J377" s="16" t="s">
        <v>3</v>
      </c>
      <c r="K377" s="18" t="s">
        <v>4</v>
      </c>
      <c r="L377" s="19">
        <v>273196000</v>
      </c>
      <c r="M377" s="19">
        <v>248853000</v>
      </c>
      <c r="N377" s="20">
        <v>0.91089547431148332</v>
      </c>
      <c r="O377" s="16" t="s">
        <v>377</v>
      </c>
      <c r="R377" s="31"/>
    </row>
    <row r="378" spans="1:18" s="30" customFormat="1" ht="45" customHeight="1" x14ac:dyDescent="0.4">
      <c r="A378" s="16" t="s">
        <v>2575</v>
      </c>
      <c r="B378" s="16" t="s">
        <v>2576</v>
      </c>
      <c r="C378" s="16">
        <v>371</v>
      </c>
      <c r="D378" s="16" t="s">
        <v>16</v>
      </c>
      <c r="E378" s="16" t="s">
        <v>2258</v>
      </c>
      <c r="F378" s="17">
        <v>45009</v>
      </c>
      <c r="G378" s="16" t="s">
        <v>309</v>
      </c>
      <c r="H378" s="16" t="s">
        <v>310</v>
      </c>
      <c r="I378" s="18" t="s">
        <v>452</v>
      </c>
      <c r="J378" s="16" t="s">
        <v>3</v>
      </c>
      <c r="K378" s="18" t="s">
        <v>4</v>
      </c>
      <c r="L378" s="19">
        <v>223080000</v>
      </c>
      <c r="M378" s="19">
        <v>204050000</v>
      </c>
      <c r="N378" s="20">
        <v>0.91469428007889542</v>
      </c>
      <c r="O378" s="16" t="s">
        <v>377</v>
      </c>
      <c r="R378" s="31"/>
    </row>
    <row r="379" spans="1:18" s="30" customFormat="1" ht="45" customHeight="1" x14ac:dyDescent="0.4">
      <c r="A379" s="16" t="s">
        <v>2577</v>
      </c>
      <c r="B379" s="16" t="s">
        <v>2578</v>
      </c>
      <c r="C379" s="16">
        <v>322</v>
      </c>
      <c r="D379" s="16" t="s">
        <v>16</v>
      </c>
      <c r="E379" s="16" t="s">
        <v>2258</v>
      </c>
      <c r="F379" s="17">
        <v>44994</v>
      </c>
      <c r="G379" s="16" t="s">
        <v>1752</v>
      </c>
      <c r="H379" s="16" t="s">
        <v>1753</v>
      </c>
      <c r="I379" s="18" t="s">
        <v>1978</v>
      </c>
      <c r="J379" s="16" t="s">
        <v>3</v>
      </c>
      <c r="K379" s="18" t="s">
        <v>4</v>
      </c>
      <c r="L379" s="19">
        <v>317031000</v>
      </c>
      <c r="M379" s="19">
        <v>288981000</v>
      </c>
      <c r="N379" s="20">
        <v>0.91152284792338922</v>
      </c>
      <c r="O379" s="16" t="s">
        <v>377</v>
      </c>
      <c r="R379" s="31"/>
    </row>
    <row r="380" spans="1:18" s="30" customFormat="1" ht="45" customHeight="1" x14ac:dyDescent="0.4">
      <c r="A380" s="16" t="s">
        <v>2579</v>
      </c>
      <c r="B380" s="16" t="s">
        <v>2580</v>
      </c>
      <c r="C380" s="16">
        <v>367</v>
      </c>
      <c r="D380" s="16" t="s">
        <v>16</v>
      </c>
      <c r="E380" s="16" t="s">
        <v>2258</v>
      </c>
      <c r="F380" s="17">
        <v>45013</v>
      </c>
      <c r="G380" s="16" t="s">
        <v>27</v>
      </c>
      <c r="H380" s="16" t="s">
        <v>28</v>
      </c>
      <c r="I380" s="18" t="s">
        <v>419</v>
      </c>
      <c r="J380" s="16" t="s">
        <v>3</v>
      </c>
      <c r="K380" s="18" t="s">
        <v>4</v>
      </c>
      <c r="L380" s="19">
        <v>277475000</v>
      </c>
      <c r="M380" s="19">
        <v>253220000</v>
      </c>
      <c r="N380" s="20">
        <v>0.9125867195242815</v>
      </c>
      <c r="O380" s="16" t="s">
        <v>377</v>
      </c>
      <c r="R380" s="31"/>
    </row>
    <row r="381" spans="1:18" s="30" customFormat="1" ht="45" customHeight="1" x14ac:dyDescent="0.4">
      <c r="A381" s="16" t="s">
        <v>2581</v>
      </c>
      <c r="B381" s="16" t="s">
        <v>2097</v>
      </c>
      <c r="C381" s="16">
        <v>253</v>
      </c>
      <c r="D381" s="16" t="s">
        <v>24</v>
      </c>
      <c r="E381" s="16" t="s">
        <v>2258</v>
      </c>
      <c r="F381" s="17">
        <v>45013</v>
      </c>
      <c r="G381" s="16" t="s">
        <v>300</v>
      </c>
      <c r="H381" s="16" t="s">
        <v>301</v>
      </c>
      <c r="I381" s="18" t="s">
        <v>402</v>
      </c>
      <c r="J381" s="16" t="s">
        <v>3</v>
      </c>
      <c r="K381" s="18" t="s">
        <v>4</v>
      </c>
      <c r="L381" s="19">
        <v>293590000</v>
      </c>
      <c r="M381" s="19">
        <v>277750000</v>
      </c>
      <c r="N381" s="20">
        <v>0.94604720869239411</v>
      </c>
      <c r="O381" s="16" t="s">
        <v>377</v>
      </c>
      <c r="R381" s="31"/>
    </row>
    <row r="382" spans="1:18" s="30" customFormat="1" ht="45" customHeight="1" x14ac:dyDescent="0.4">
      <c r="A382" s="16" t="s">
        <v>2582</v>
      </c>
      <c r="B382" s="16" t="s">
        <v>2583</v>
      </c>
      <c r="C382" s="16">
        <v>272</v>
      </c>
      <c r="D382" s="16" t="s">
        <v>16</v>
      </c>
      <c r="E382" s="16" t="s">
        <v>2258</v>
      </c>
      <c r="F382" s="17">
        <v>45013</v>
      </c>
      <c r="G382" s="16" t="s">
        <v>1325</v>
      </c>
      <c r="H382" s="16" t="s">
        <v>1326</v>
      </c>
      <c r="I382" s="18" t="s">
        <v>1327</v>
      </c>
      <c r="J382" s="16" t="s">
        <v>3</v>
      </c>
      <c r="K382" s="18" t="s">
        <v>4</v>
      </c>
      <c r="L382" s="19">
        <v>276309000</v>
      </c>
      <c r="M382" s="19">
        <v>253363000</v>
      </c>
      <c r="N382" s="20">
        <v>0.91695529280624233</v>
      </c>
      <c r="O382" s="16" t="s">
        <v>377</v>
      </c>
      <c r="R382" s="31"/>
    </row>
    <row r="383" spans="1:18" s="30" customFormat="1" ht="45" customHeight="1" x14ac:dyDescent="0.4">
      <c r="A383" s="16" t="s">
        <v>2584</v>
      </c>
      <c r="B383" s="16" t="s">
        <v>2583</v>
      </c>
      <c r="C383" s="16">
        <v>272</v>
      </c>
      <c r="D383" s="16" t="s">
        <v>16</v>
      </c>
      <c r="E383" s="16" t="s">
        <v>2258</v>
      </c>
      <c r="F383" s="17">
        <v>45013</v>
      </c>
      <c r="G383" s="16" t="s">
        <v>2549</v>
      </c>
      <c r="H383" s="16" t="s">
        <v>2550</v>
      </c>
      <c r="I383" s="18" t="s">
        <v>2551</v>
      </c>
      <c r="J383" s="16" t="s">
        <v>3</v>
      </c>
      <c r="K383" s="18" t="s">
        <v>4</v>
      </c>
      <c r="L383" s="19">
        <v>430628000</v>
      </c>
      <c r="M383" s="19">
        <v>397419000</v>
      </c>
      <c r="N383" s="20">
        <v>0.92288239501379377</v>
      </c>
      <c r="O383" s="16" t="s">
        <v>377</v>
      </c>
      <c r="R383" s="31"/>
    </row>
    <row r="384" spans="1:18" s="30" customFormat="1" ht="45" customHeight="1" x14ac:dyDescent="0.4">
      <c r="A384" s="16" t="s">
        <v>2585</v>
      </c>
      <c r="B384" s="16" t="s">
        <v>2583</v>
      </c>
      <c r="C384" s="16">
        <v>272</v>
      </c>
      <c r="D384" s="16" t="s">
        <v>16</v>
      </c>
      <c r="E384" s="16" t="s">
        <v>2258</v>
      </c>
      <c r="F384" s="17">
        <v>45013</v>
      </c>
      <c r="G384" s="16" t="s">
        <v>2549</v>
      </c>
      <c r="H384" s="16" t="s">
        <v>2550</v>
      </c>
      <c r="I384" s="18" t="s">
        <v>2551</v>
      </c>
      <c r="J384" s="16" t="s">
        <v>3</v>
      </c>
      <c r="K384" s="18" t="s">
        <v>4</v>
      </c>
      <c r="L384" s="19">
        <v>216436000</v>
      </c>
      <c r="M384" s="19">
        <v>199760000</v>
      </c>
      <c r="N384" s="20">
        <v>0.9229518194755032</v>
      </c>
      <c r="O384" s="16" t="s">
        <v>377</v>
      </c>
      <c r="R384" s="31"/>
    </row>
    <row r="385" spans="1:18" s="30" customFormat="1" ht="45" customHeight="1" x14ac:dyDescent="0.4">
      <c r="A385" s="16" t="s">
        <v>2586</v>
      </c>
      <c r="B385" s="16" t="s">
        <v>2583</v>
      </c>
      <c r="C385" s="16">
        <v>272</v>
      </c>
      <c r="D385" s="16" t="s">
        <v>16</v>
      </c>
      <c r="E385" s="16" t="s">
        <v>2258</v>
      </c>
      <c r="F385" s="17">
        <v>45013</v>
      </c>
      <c r="G385" s="16" t="s">
        <v>309</v>
      </c>
      <c r="H385" s="16" t="s">
        <v>310</v>
      </c>
      <c r="I385" s="18" t="s">
        <v>452</v>
      </c>
      <c r="J385" s="16" t="s">
        <v>3</v>
      </c>
      <c r="K385" s="18" t="s">
        <v>4</v>
      </c>
      <c r="L385" s="19">
        <v>283382000</v>
      </c>
      <c r="M385" s="19">
        <v>262680000</v>
      </c>
      <c r="N385" s="20">
        <v>0.92694666563155037</v>
      </c>
      <c r="O385" s="16" t="s">
        <v>377</v>
      </c>
      <c r="R385" s="31"/>
    </row>
    <row r="386" spans="1:18" s="30" customFormat="1" ht="45" customHeight="1" x14ac:dyDescent="0.4">
      <c r="A386" s="16" t="s">
        <v>2587</v>
      </c>
      <c r="B386" s="16" t="s">
        <v>2583</v>
      </c>
      <c r="C386" s="16">
        <v>272</v>
      </c>
      <c r="D386" s="16" t="s">
        <v>16</v>
      </c>
      <c r="E386" s="16" t="s">
        <v>2258</v>
      </c>
      <c r="F386" s="17">
        <v>45013</v>
      </c>
      <c r="G386" s="16" t="s">
        <v>309</v>
      </c>
      <c r="H386" s="16" t="s">
        <v>310</v>
      </c>
      <c r="I386" s="18" t="s">
        <v>452</v>
      </c>
      <c r="J386" s="16" t="s">
        <v>3</v>
      </c>
      <c r="K386" s="18" t="s">
        <v>4</v>
      </c>
      <c r="L386" s="19">
        <v>430287000</v>
      </c>
      <c r="M386" s="19">
        <v>396000000</v>
      </c>
      <c r="N386" s="20">
        <v>0.92031597515146868</v>
      </c>
      <c r="O386" s="16" t="s">
        <v>377</v>
      </c>
      <c r="R386" s="31"/>
    </row>
    <row r="387" spans="1:18" s="30" customFormat="1" ht="45" customHeight="1" x14ac:dyDescent="0.4">
      <c r="A387" s="16" t="s">
        <v>2588</v>
      </c>
      <c r="B387" s="16" t="s">
        <v>2589</v>
      </c>
      <c r="C387" s="16">
        <v>231</v>
      </c>
      <c r="D387" s="16" t="s">
        <v>302</v>
      </c>
      <c r="E387" s="16" t="s">
        <v>2258</v>
      </c>
      <c r="F387" s="17">
        <v>44993</v>
      </c>
      <c r="G387" s="16" t="s">
        <v>1342</v>
      </c>
      <c r="H387" s="16" t="s">
        <v>1343</v>
      </c>
      <c r="I387" s="18" t="s">
        <v>1344</v>
      </c>
      <c r="J387" s="16" t="s">
        <v>3</v>
      </c>
      <c r="K387" s="18" t="s">
        <v>4</v>
      </c>
      <c r="L387" s="19">
        <v>110011000</v>
      </c>
      <c r="M387" s="19">
        <v>102520000</v>
      </c>
      <c r="N387" s="20">
        <v>0.93190680931906811</v>
      </c>
      <c r="O387" s="16" t="s">
        <v>377</v>
      </c>
      <c r="R387" s="31"/>
    </row>
    <row r="388" spans="1:18" s="30" customFormat="1" ht="45" customHeight="1" x14ac:dyDescent="0.4">
      <c r="A388" s="16" t="s">
        <v>2590</v>
      </c>
      <c r="B388" s="16" t="s">
        <v>2591</v>
      </c>
      <c r="C388" s="16">
        <v>384</v>
      </c>
      <c r="D388" s="16" t="s">
        <v>1413</v>
      </c>
      <c r="E388" s="16" t="s">
        <v>2258</v>
      </c>
      <c r="F388" s="17">
        <v>44994</v>
      </c>
      <c r="G388" s="16" t="s">
        <v>2592</v>
      </c>
      <c r="H388" s="16" t="s">
        <v>2593</v>
      </c>
      <c r="I388" s="18" t="s">
        <v>2594</v>
      </c>
      <c r="J388" s="16" t="s">
        <v>3</v>
      </c>
      <c r="K388" s="18" t="s">
        <v>4</v>
      </c>
      <c r="L388" s="19">
        <v>292270000</v>
      </c>
      <c r="M388" s="19">
        <v>277200000</v>
      </c>
      <c r="N388" s="20">
        <v>0.94843808806925101</v>
      </c>
      <c r="O388" s="16" t="s">
        <v>377</v>
      </c>
      <c r="R388" s="31"/>
    </row>
    <row r="389" spans="1:18" s="30" customFormat="1" ht="45" customHeight="1" x14ac:dyDescent="0.4">
      <c r="A389" s="16" t="s">
        <v>2595</v>
      </c>
      <c r="B389" s="16" t="s">
        <v>5</v>
      </c>
      <c r="C389" s="16">
        <v>287</v>
      </c>
      <c r="D389" s="16" t="s">
        <v>0</v>
      </c>
      <c r="E389" s="16" t="s">
        <v>2258</v>
      </c>
      <c r="F389" s="17">
        <v>44988</v>
      </c>
      <c r="G389" s="16" t="s">
        <v>6</v>
      </c>
      <c r="H389" s="16" t="s">
        <v>7</v>
      </c>
      <c r="I389" s="18" t="s">
        <v>386</v>
      </c>
      <c r="J389" s="16" t="s">
        <v>3</v>
      </c>
      <c r="K389" s="18" t="s">
        <v>4</v>
      </c>
      <c r="L389" s="19">
        <v>215413000</v>
      </c>
      <c r="M389" s="19">
        <v>207878000</v>
      </c>
      <c r="N389" s="20">
        <v>0.96502068120308426</v>
      </c>
      <c r="O389" s="16" t="s">
        <v>377</v>
      </c>
      <c r="R389" s="31"/>
    </row>
    <row r="390" spans="1:18" s="30" customFormat="1" ht="45" customHeight="1" x14ac:dyDescent="0.4">
      <c r="A390" s="16" t="s">
        <v>2596</v>
      </c>
      <c r="B390" s="16" t="s">
        <v>954</v>
      </c>
      <c r="C390" s="16">
        <v>272</v>
      </c>
      <c r="D390" s="16" t="s">
        <v>0</v>
      </c>
      <c r="E390" s="16" t="s">
        <v>2258</v>
      </c>
      <c r="F390" s="17">
        <v>44988</v>
      </c>
      <c r="G390" s="16" t="s">
        <v>300</v>
      </c>
      <c r="H390" s="16" t="s">
        <v>301</v>
      </c>
      <c r="I390" s="18" t="s">
        <v>402</v>
      </c>
      <c r="J390" s="16" t="s">
        <v>3</v>
      </c>
      <c r="K390" s="18" t="s">
        <v>4</v>
      </c>
      <c r="L390" s="19">
        <v>109241000</v>
      </c>
      <c r="M390" s="19">
        <v>104500000</v>
      </c>
      <c r="N390" s="20">
        <v>0.95660054375188808</v>
      </c>
      <c r="O390" s="16" t="s">
        <v>377</v>
      </c>
      <c r="R390" s="31"/>
    </row>
    <row r="391" spans="1:18" s="30" customFormat="1" ht="45" customHeight="1" x14ac:dyDescent="0.4">
      <c r="A391" s="16" t="s">
        <v>2597</v>
      </c>
      <c r="B391" s="16" t="s">
        <v>958</v>
      </c>
      <c r="C391" s="16">
        <v>274</v>
      </c>
      <c r="D391" s="16" t="s">
        <v>0</v>
      </c>
      <c r="E391" s="16" t="s">
        <v>2258</v>
      </c>
      <c r="F391" s="17">
        <v>44986</v>
      </c>
      <c r="G391" s="16" t="s">
        <v>303</v>
      </c>
      <c r="H391" s="16" t="s">
        <v>304</v>
      </c>
      <c r="I391" s="18" t="s">
        <v>425</v>
      </c>
      <c r="J391" s="16" t="s">
        <v>3</v>
      </c>
      <c r="K391" s="18" t="s">
        <v>4</v>
      </c>
      <c r="L391" s="19">
        <v>107393000</v>
      </c>
      <c r="M391" s="19">
        <v>99000000</v>
      </c>
      <c r="N391" s="20">
        <v>0.92184779268667416</v>
      </c>
      <c r="O391" s="16" t="s">
        <v>377</v>
      </c>
      <c r="R391" s="31"/>
    </row>
    <row r="392" spans="1:18" s="30" customFormat="1" ht="45" customHeight="1" x14ac:dyDescent="0.4">
      <c r="A392" s="16" t="s">
        <v>2598</v>
      </c>
      <c r="B392" s="16" t="s">
        <v>951</v>
      </c>
      <c r="C392" s="16">
        <v>252</v>
      </c>
      <c r="D392" s="16" t="s">
        <v>0</v>
      </c>
      <c r="E392" s="16" t="s">
        <v>2258</v>
      </c>
      <c r="F392" s="17">
        <v>45008</v>
      </c>
      <c r="G392" s="16" t="s">
        <v>2103</v>
      </c>
      <c r="H392" s="16" t="s">
        <v>2104</v>
      </c>
      <c r="I392" s="18" t="s">
        <v>2105</v>
      </c>
      <c r="J392" s="16" t="s">
        <v>3</v>
      </c>
      <c r="K392" s="18" t="s">
        <v>4</v>
      </c>
      <c r="L392" s="19">
        <v>110473000</v>
      </c>
      <c r="M392" s="19">
        <v>101200000</v>
      </c>
      <c r="N392" s="20">
        <v>0.91606093796674304</v>
      </c>
      <c r="O392" s="16" t="s">
        <v>377</v>
      </c>
      <c r="R392" s="31"/>
    </row>
    <row r="393" spans="1:18" s="30" customFormat="1" ht="45" customHeight="1" x14ac:dyDescent="0.4">
      <c r="A393" s="16" t="s">
        <v>2599</v>
      </c>
      <c r="B393" s="16" t="s">
        <v>958</v>
      </c>
      <c r="C393" s="16">
        <v>266</v>
      </c>
      <c r="D393" s="16" t="s">
        <v>16</v>
      </c>
      <c r="E393" s="16" t="s">
        <v>2258</v>
      </c>
      <c r="F393" s="17">
        <v>44994</v>
      </c>
      <c r="G393" s="16" t="s">
        <v>305</v>
      </c>
      <c r="H393" s="16" t="s">
        <v>306</v>
      </c>
      <c r="I393" s="18" t="s">
        <v>405</v>
      </c>
      <c r="J393" s="16" t="s">
        <v>3</v>
      </c>
      <c r="K393" s="18" t="s">
        <v>4</v>
      </c>
      <c r="L393" s="19">
        <v>199540000</v>
      </c>
      <c r="M393" s="19">
        <v>181401000</v>
      </c>
      <c r="N393" s="20">
        <v>0.90909592061742006</v>
      </c>
      <c r="O393" s="16" t="s">
        <v>377</v>
      </c>
      <c r="R393" s="31"/>
    </row>
    <row r="394" spans="1:18" s="30" customFormat="1" ht="45" customHeight="1" x14ac:dyDescent="0.4">
      <c r="A394" s="16" t="s">
        <v>2600</v>
      </c>
      <c r="B394" s="16" t="s">
        <v>956</v>
      </c>
      <c r="C394" s="16">
        <v>253</v>
      </c>
      <c r="D394" s="16" t="s">
        <v>0</v>
      </c>
      <c r="E394" s="16" t="s">
        <v>2258</v>
      </c>
      <c r="F394" s="17">
        <v>45007</v>
      </c>
      <c r="G394" s="16" t="s">
        <v>1363</v>
      </c>
      <c r="H394" s="16" t="s">
        <v>1364</v>
      </c>
      <c r="I394" s="18" t="s">
        <v>1365</v>
      </c>
      <c r="J394" s="16" t="s">
        <v>3</v>
      </c>
      <c r="K394" s="18" t="s">
        <v>4</v>
      </c>
      <c r="L394" s="19">
        <v>272712000</v>
      </c>
      <c r="M394" s="19">
        <v>251570000</v>
      </c>
      <c r="N394" s="20">
        <v>0.92247499193288163</v>
      </c>
      <c r="O394" s="16" t="s">
        <v>377</v>
      </c>
      <c r="R394" s="31"/>
    </row>
    <row r="395" spans="1:18" s="30" customFormat="1" ht="45" customHeight="1" x14ac:dyDescent="0.4">
      <c r="A395" s="16" t="s">
        <v>2601</v>
      </c>
      <c r="B395" s="16" t="s">
        <v>2602</v>
      </c>
      <c r="C395" s="16">
        <v>258</v>
      </c>
      <c r="D395" s="16" t="s">
        <v>1024</v>
      </c>
      <c r="E395" s="16" t="s">
        <v>2258</v>
      </c>
      <c r="F395" s="17">
        <v>45000</v>
      </c>
      <c r="G395" s="16" t="s">
        <v>1783</v>
      </c>
      <c r="H395" s="16" t="s">
        <v>1784</v>
      </c>
      <c r="I395" s="18" t="s">
        <v>1982</v>
      </c>
      <c r="J395" s="16" t="s">
        <v>3</v>
      </c>
      <c r="K395" s="18" t="s">
        <v>4</v>
      </c>
      <c r="L395" s="19">
        <v>227557000</v>
      </c>
      <c r="M395" s="19">
        <v>207900000</v>
      </c>
      <c r="N395" s="20">
        <v>0.91361724754676854</v>
      </c>
      <c r="O395" s="16" t="s">
        <v>377</v>
      </c>
      <c r="R395" s="31"/>
    </row>
    <row r="396" spans="1:18" s="30" customFormat="1" ht="45" customHeight="1" x14ac:dyDescent="0.4">
      <c r="A396" s="16" t="s">
        <v>2603</v>
      </c>
      <c r="B396" s="16" t="s">
        <v>2604</v>
      </c>
      <c r="C396" s="16">
        <v>262</v>
      </c>
      <c r="D396" s="16" t="s">
        <v>952</v>
      </c>
      <c r="E396" s="16" t="s">
        <v>2258</v>
      </c>
      <c r="F396" s="17">
        <v>45009</v>
      </c>
      <c r="G396" s="16" t="s">
        <v>313</v>
      </c>
      <c r="H396" s="16" t="s">
        <v>314</v>
      </c>
      <c r="I396" s="18" t="s">
        <v>378</v>
      </c>
      <c r="J396" s="16" t="s">
        <v>3</v>
      </c>
      <c r="K396" s="18" t="s">
        <v>4</v>
      </c>
      <c r="L396" s="19">
        <v>193930000</v>
      </c>
      <c r="M396" s="19">
        <v>177650000</v>
      </c>
      <c r="N396" s="20">
        <v>0.91605218377765174</v>
      </c>
      <c r="O396" s="16" t="s">
        <v>377</v>
      </c>
      <c r="R396" s="31"/>
    </row>
    <row r="397" spans="1:18" s="30" customFormat="1" ht="45" customHeight="1" x14ac:dyDescent="0.4">
      <c r="A397" s="16" t="s">
        <v>2605</v>
      </c>
      <c r="B397" s="16" t="s">
        <v>2606</v>
      </c>
      <c r="C397" s="16">
        <v>261</v>
      </c>
      <c r="D397" s="16" t="s">
        <v>69</v>
      </c>
      <c r="E397" s="16" t="s">
        <v>2258</v>
      </c>
      <c r="F397" s="17">
        <v>45014</v>
      </c>
      <c r="G397" s="16" t="s">
        <v>1786</v>
      </c>
      <c r="H397" s="16" t="s">
        <v>1787</v>
      </c>
      <c r="I397" s="18" t="s">
        <v>1983</v>
      </c>
      <c r="J397" s="16" t="s">
        <v>3</v>
      </c>
      <c r="K397" s="18" t="s">
        <v>4</v>
      </c>
      <c r="L397" s="19">
        <v>69916000</v>
      </c>
      <c r="M397" s="19">
        <v>64130000</v>
      </c>
      <c r="N397" s="20">
        <v>0.9172435494021397</v>
      </c>
      <c r="O397" s="16" t="s">
        <v>377</v>
      </c>
      <c r="R397" s="31"/>
    </row>
    <row r="398" spans="1:18" s="30" customFormat="1" ht="45" customHeight="1" x14ac:dyDescent="0.4">
      <c r="A398" s="16" t="s">
        <v>2607</v>
      </c>
      <c r="B398" s="16" t="s">
        <v>2608</v>
      </c>
      <c r="C398" s="16">
        <v>499</v>
      </c>
      <c r="D398" s="16" t="s">
        <v>16</v>
      </c>
      <c r="E398" s="16" t="s">
        <v>2228</v>
      </c>
      <c r="F398" s="17">
        <v>45005</v>
      </c>
      <c r="G398" s="16" t="s">
        <v>303</v>
      </c>
      <c r="H398" s="16" t="s">
        <v>304</v>
      </c>
      <c r="I398" s="18" t="s">
        <v>425</v>
      </c>
      <c r="J398" s="16" t="s">
        <v>3</v>
      </c>
      <c r="K398" s="18" t="s">
        <v>4</v>
      </c>
      <c r="L398" s="19">
        <v>450351000</v>
      </c>
      <c r="M398" s="19">
        <v>414260000</v>
      </c>
      <c r="N398" s="20">
        <v>0.91986028675410958</v>
      </c>
      <c r="O398" s="16" t="s">
        <v>377</v>
      </c>
      <c r="R398" s="31"/>
    </row>
    <row r="399" spans="1:18" s="30" customFormat="1" ht="45" customHeight="1" x14ac:dyDescent="0.4">
      <c r="A399" s="16" t="s">
        <v>2609</v>
      </c>
      <c r="B399" s="16" t="s">
        <v>2610</v>
      </c>
      <c r="C399" s="16">
        <v>216</v>
      </c>
      <c r="D399" s="16" t="s">
        <v>16</v>
      </c>
      <c r="E399" s="16" t="s">
        <v>17</v>
      </c>
      <c r="F399" s="17">
        <v>45012</v>
      </c>
      <c r="G399" s="16" t="s">
        <v>309</v>
      </c>
      <c r="H399" s="16" t="s">
        <v>310</v>
      </c>
      <c r="I399" s="18" t="s">
        <v>452</v>
      </c>
      <c r="J399" s="16" t="s">
        <v>3</v>
      </c>
      <c r="K399" s="18" t="s">
        <v>4</v>
      </c>
      <c r="L399" s="19">
        <v>257543000</v>
      </c>
      <c r="M399" s="19">
        <v>236192000</v>
      </c>
      <c r="N399" s="20">
        <v>0.9170973390851237</v>
      </c>
      <c r="O399" s="16" t="s">
        <v>377</v>
      </c>
      <c r="R399" s="31"/>
    </row>
    <row r="400" spans="1:18" s="30" customFormat="1" ht="45" customHeight="1" x14ac:dyDescent="0.4">
      <c r="A400" s="16" t="s">
        <v>2611</v>
      </c>
      <c r="B400" s="16" t="s">
        <v>2610</v>
      </c>
      <c r="C400" s="16">
        <v>211</v>
      </c>
      <c r="D400" s="16" t="s">
        <v>16</v>
      </c>
      <c r="E400" s="16" t="s">
        <v>17</v>
      </c>
      <c r="F400" s="17">
        <v>45009</v>
      </c>
      <c r="G400" s="16" t="s">
        <v>18</v>
      </c>
      <c r="H400" s="16" t="s">
        <v>19</v>
      </c>
      <c r="I400" s="18" t="s">
        <v>415</v>
      </c>
      <c r="J400" s="16" t="s">
        <v>3</v>
      </c>
      <c r="K400" s="18" t="s">
        <v>4</v>
      </c>
      <c r="L400" s="19">
        <v>254034000</v>
      </c>
      <c r="M400" s="19">
        <v>232012000</v>
      </c>
      <c r="N400" s="20">
        <v>0.91331081666233649</v>
      </c>
      <c r="O400" s="16" t="s">
        <v>377</v>
      </c>
      <c r="R400" s="31"/>
    </row>
    <row r="401" spans="1:18" s="30" customFormat="1" ht="45" customHeight="1" x14ac:dyDescent="0.4">
      <c r="A401" s="16" t="s">
        <v>2612</v>
      </c>
      <c r="B401" s="16" t="s">
        <v>1324</v>
      </c>
      <c r="C401" s="16">
        <v>270</v>
      </c>
      <c r="D401" s="16" t="s">
        <v>16</v>
      </c>
      <c r="E401" s="16" t="s">
        <v>2228</v>
      </c>
      <c r="F401" s="17">
        <v>45012</v>
      </c>
      <c r="G401" s="16" t="s">
        <v>303</v>
      </c>
      <c r="H401" s="16" t="s">
        <v>304</v>
      </c>
      <c r="I401" s="18" t="s">
        <v>425</v>
      </c>
      <c r="J401" s="16" t="s">
        <v>3</v>
      </c>
      <c r="K401" s="18" t="s">
        <v>4</v>
      </c>
      <c r="L401" s="19">
        <v>398277000</v>
      </c>
      <c r="M401" s="19">
        <v>366300000</v>
      </c>
      <c r="N401" s="20">
        <v>0.91971165796669152</v>
      </c>
      <c r="O401" s="16" t="s">
        <v>377</v>
      </c>
      <c r="R401" s="31"/>
    </row>
    <row r="402" spans="1:18" s="30" customFormat="1" ht="45" customHeight="1" x14ac:dyDescent="0.4">
      <c r="A402" s="16" t="s">
        <v>2613</v>
      </c>
      <c r="B402" s="16" t="s">
        <v>1576</v>
      </c>
      <c r="C402" s="16">
        <v>356</v>
      </c>
      <c r="D402" s="16" t="s">
        <v>16</v>
      </c>
      <c r="E402" s="16" t="s">
        <v>17</v>
      </c>
      <c r="F402" s="17">
        <v>45009</v>
      </c>
      <c r="G402" s="16" t="s">
        <v>18</v>
      </c>
      <c r="H402" s="16" t="s">
        <v>19</v>
      </c>
      <c r="I402" s="18" t="s">
        <v>415</v>
      </c>
      <c r="J402" s="16" t="s">
        <v>3</v>
      </c>
      <c r="K402" s="18" t="s">
        <v>4</v>
      </c>
      <c r="L402" s="19">
        <v>246356000</v>
      </c>
      <c r="M402" s="19">
        <v>225280000</v>
      </c>
      <c r="N402" s="20">
        <v>0.91444900875156276</v>
      </c>
      <c r="O402" s="16" t="s">
        <v>377</v>
      </c>
      <c r="R402" s="31"/>
    </row>
    <row r="403" spans="1:18" s="30" customFormat="1" ht="45" customHeight="1" x14ac:dyDescent="0.4">
      <c r="A403" s="16" t="s">
        <v>2614</v>
      </c>
      <c r="B403" s="16" t="s">
        <v>2615</v>
      </c>
      <c r="C403" s="16">
        <v>346</v>
      </c>
      <c r="D403" s="16" t="s">
        <v>16</v>
      </c>
      <c r="E403" s="16" t="s">
        <v>17</v>
      </c>
      <c r="F403" s="17">
        <v>45009</v>
      </c>
      <c r="G403" s="16" t="s">
        <v>18</v>
      </c>
      <c r="H403" s="16" t="s">
        <v>19</v>
      </c>
      <c r="I403" s="18" t="s">
        <v>415</v>
      </c>
      <c r="J403" s="16" t="s">
        <v>3</v>
      </c>
      <c r="K403" s="18" t="s">
        <v>4</v>
      </c>
      <c r="L403" s="19">
        <v>269500000</v>
      </c>
      <c r="M403" s="19">
        <v>248050000</v>
      </c>
      <c r="N403" s="20">
        <v>0.92040816326530617</v>
      </c>
      <c r="O403" s="16" t="s">
        <v>377</v>
      </c>
      <c r="R403" s="31"/>
    </row>
    <row r="404" spans="1:18" s="30" customFormat="1" ht="45" customHeight="1" x14ac:dyDescent="0.4">
      <c r="A404" s="16" t="s">
        <v>2616</v>
      </c>
      <c r="B404" s="16" t="s">
        <v>2617</v>
      </c>
      <c r="C404" s="16">
        <v>373</v>
      </c>
      <c r="D404" s="16" t="s">
        <v>0</v>
      </c>
      <c r="E404" s="16" t="s">
        <v>17</v>
      </c>
      <c r="F404" s="17">
        <v>45009</v>
      </c>
      <c r="G404" s="16" t="s">
        <v>327</v>
      </c>
      <c r="H404" s="16" t="s">
        <v>328</v>
      </c>
      <c r="I404" s="18" t="s">
        <v>417</v>
      </c>
      <c r="J404" s="16" t="s">
        <v>3</v>
      </c>
      <c r="K404" s="18" t="s">
        <v>4</v>
      </c>
      <c r="L404" s="19">
        <v>82038000</v>
      </c>
      <c r="M404" s="19">
        <v>74580000</v>
      </c>
      <c r="N404" s="20">
        <v>0.90909090909090906</v>
      </c>
      <c r="O404" s="16" t="s">
        <v>377</v>
      </c>
      <c r="R404" s="31"/>
    </row>
    <row r="405" spans="1:18" s="30" customFormat="1" ht="45" customHeight="1" x14ac:dyDescent="0.4">
      <c r="A405" s="16" t="s">
        <v>2618</v>
      </c>
      <c r="B405" s="16" t="s">
        <v>2619</v>
      </c>
      <c r="C405" s="16">
        <v>374</v>
      </c>
      <c r="D405" s="16" t="s">
        <v>0</v>
      </c>
      <c r="E405" s="16" t="s">
        <v>17</v>
      </c>
      <c r="F405" s="17">
        <v>45008</v>
      </c>
      <c r="G405" s="16" t="s">
        <v>2620</v>
      </c>
      <c r="H405" s="16" t="s">
        <v>2621</v>
      </c>
      <c r="I405" s="18" t="s">
        <v>2622</v>
      </c>
      <c r="J405" s="16" t="s">
        <v>3</v>
      </c>
      <c r="K405" s="18" t="s">
        <v>4</v>
      </c>
      <c r="L405" s="19">
        <v>58608000</v>
      </c>
      <c r="M405" s="19">
        <v>56650000</v>
      </c>
      <c r="N405" s="20">
        <v>0.96659159159159158</v>
      </c>
      <c r="O405" s="16" t="s">
        <v>377</v>
      </c>
      <c r="R405" s="31"/>
    </row>
    <row r="406" spans="1:18" s="30" customFormat="1" ht="45" customHeight="1" x14ac:dyDescent="0.4">
      <c r="A406" s="16" t="s">
        <v>2623</v>
      </c>
      <c r="B406" s="16" t="s">
        <v>2624</v>
      </c>
      <c r="C406" s="16">
        <v>373</v>
      </c>
      <c r="D406" s="16" t="s">
        <v>0</v>
      </c>
      <c r="E406" s="16" t="s">
        <v>17</v>
      </c>
      <c r="F406" s="17">
        <v>45009</v>
      </c>
      <c r="G406" s="16" t="s">
        <v>18</v>
      </c>
      <c r="H406" s="16" t="s">
        <v>19</v>
      </c>
      <c r="I406" s="18" t="s">
        <v>415</v>
      </c>
      <c r="J406" s="16" t="s">
        <v>3</v>
      </c>
      <c r="K406" s="18" t="s">
        <v>4</v>
      </c>
      <c r="L406" s="19">
        <v>101497000</v>
      </c>
      <c r="M406" s="19">
        <v>96690000</v>
      </c>
      <c r="N406" s="20">
        <v>0.95263899425598786</v>
      </c>
      <c r="O406" s="16" t="s">
        <v>377</v>
      </c>
      <c r="R406" s="31"/>
    </row>
    <row r="407" spans="1:18" s="30" customFormat="1" ht="45" customHeight="1" x14ac:dyDescent="0.4">
      <c r="A407" s="16" t="s">
        <v>2625</v>
      </c>
      <c r="B407" s="16" t="s">
        <v>2626</v>
      </c>
      <c r="C407" s="16">
        <v>373</v>
      </c>
      <c r="D407" s="16" t="s">
        <v>0</v>
      </c>
      <c r="E407" s="16" t="s">
        <v>17</v>
      </c>
      <c r="F407" s="17">
        <v>45009</v>
      </c>
      <c r="G407" s="16" t="s">
        <v>2627</v>
      </c>
      <c r="H407" s="16" t="s">
        <v>2628</v>
      </c>
      <c r="I407" s="18" t="s">
        <v>2629</v>
      </c>
      <c r="J407" s="16" t="s">
        <v>3</v>
      </c>
      <c r="K407" s="18" t="s">
        <v>4</v>
      </c>
      <c r="L407" s="19">
        <v>69410000</v>
      </c>
      <c r="M407" s="19">
        <v>64603000</v>
      </c>
      <c r="N407" s="20">
        <v>0.93074484944532487</v>
      </c>
      <c r="O407" s="16" t="s">
        <v>377</v>
      </c>
      <c r="R407" s="31"/>
    </row>
    <row r="408" spans="1:18" s="30" customFormat="1" ht="45" customHeight="1" x14ac:dyDescent="0.4">
      <c r="A408" s="16" t="s">
        <v>2630</v>
      </c>
      <c r="B408" s="16" t="s">
        <v>1161</v>
      </c>
      <c r="C408" s="16">
        <v>374</v>
      </c>
      <c r="D408" s="16" t="s">
        <v>0</v>
      </c>
      <c r="E408" s="16" t="s">
        <v>17</v>
      </c>
      <c r="F408" s="17">
        <v>45008</v>
      </c>
      <c r="G408" s="16" t="s">
        <v>31</v>
      </c>
      <c r="H408" s="16" t="s">
        <v>32</v>
      </c>
      <c r="I408" s="18" t="s">
        <v>421</v>
      </c>
      <c r="J408" s="16" t="s">
        <v>3</v>
      </c>
      <c r="K408" s="18" t="s">
        <v>4</v>
      </c>
      <c r="L408" s="19">
        <v>69773000</v>
      </c>
      <c r="M408" s="19">
        <v>64900000</v>
      </c>
      <c r="N408" s="20">
        <v>0.93015923064795836</v>
      </c>
      <c r="O408" s="16" t="s">
        <v>377</v>
      </c>
      <c r="R408" s="31"/>
    </row>
    <row r="409" spans="1:18" s="30" customFormat="1" ht="45" customHeight="1" x14ac:dyDescent="0.4">
      <c r="A409" s="16" t="s">
        <v>2631</v>
      </c>
      <c r="B409" s="16" t="s">
        <v>2632</v>
      </c>
      <c r="C409" s="16">
        <v>351</v>
      </c>
      <c r="D409" s="16" t="s">
        <v>83</v>
      </c>
      <c r="E409" s="16" t="s">
        <v>17</v>
      </c>
      <c r="F409" s="17">
        <v>45012</v>
      </c>
      <c r="G409" s="16" t="s">
        <v>1428</v>
      </c>
      <c r="H409" s="16" t="s">
        <v>1429</v>
      </c>
      <c r="I409" s="18" t="s">
        <v>1430</v>
      </c>
      <c r="J409" s="16" t="s">
        <v>3</v>
      </c>
      <c r="K409" s="18" t="s">
        <v>4</v>
      </c>
      <c r="L409" s="19">
        <v>104742000</v>
      </c>
      <c r="M409" s="19">
        <v>95788000</v>
      </c>
      <c r="N409" s="20">
        <v>0.9145137576139466</v>
      </c>
      <c r="O409" s="16" t="s">
        <v>377</v>
      </c>
      <c r="R409" s="31"/>
    </row>
    <row r="410" spans="1:18" s="30" customFormat="1" ht="45" customHeight="1" x14ac:dyDescent="0.4">
      <c r="A410" s="16" t="s">
        <v>2633</v>
      </c>
      <c r="B410" s="16" t="s">
        <v>604</v>
      </c>
      <c r="C410" s="16">
        <v>356</v>
      </c>
      <c r="D410" s="16" t="s">
        <v>349</v>
      </c>
      <c r="E410" s="16" t="s">
        <v>17</v>
      </c>
      <c r="F410" s="17">
        <v>45014</v>
      </c>
      <c r="G410" s="16" t="s">
        <v>2108</v>
      </c>
      <c r="H410" s="16" t="s">
        <v>2109</v>
      </c>
      <c r="I410" s="18" t="s">
        <v>2110</v>
      </c>
      <c r="J410" s="16" t="s">
        <v>3</v>
      </c>
      <c r="K410" s="18" t="s">
        <v>4</v>
      </c>
      <c r="L410" s="19">
        <v>85888000</v>
      </c>
      <c r="M410" s="19">
        <v>84920000</v>
      </c>
      <c r="N410" s="20">
        <v>0.98872950819672134</v>
      </c>
      <c r="O410" s="16" t="s">
        <v>377</v>
      </c>
      <c r="R410" s="31"/>
    </row>
    <row r="411" spans="1:18" s="30" customFormat="1" ht="45" customHeight="1" x14ac:dyDescent="0.4">
      <c r="A411" s="16" t="s">
        <v>2634</v>
      </c>
      <c r="B411" s="16" t="s">
        <v>1587</v>
      </c>
      <c r="C411" s="16">
        <v>283</v>
      </c>
      <c r="D411" s="16" t="s">
        <v>1024</v>
      </c>
      <c r="E411" s="16" t="s">
        <v>2266</v>
      </c>
      <c r="F411" s="17">
        <v>45013</v>
      </c>
      <c r="G411" s="16" t="s">
        <v>1838</v>
      </c>
      <c r="H411" s="16" t="s">
        <v>1839</v>
      </c>
      <c r="I411" s="18" t="s">
        <v>1992</v>
      </c>
      <c r="J411" s="16" t="s">
        <v>3</v>
      </c>
      <c r="K411" s="18" t="s">
        <v>4</v>
      </c>
      <c r="L411" s="19">
        <v>288277000</v>
      </c>
      <c r="M411" s="19">
        <v>264000000</v>
      </c>
      <c r="N411" s="20">
        <v>0.91578585874003127</v>
      </c>
      <c r="O411" s="16" t="s">
        <v>377</v>
      </c>
      <c r="R411" s="31"/>
    </row>
    <row r="412" spans="1:18" s="30" customFormat="1" ht="45" customHeight="1" x14ac:dyDescent="0.4">
      <c r="A412" s="16" t="s">
        <v>2635</v>
      </c>
      <c r="B412" s="16" t="s">
        <v>2636</v>
      </c>
      <c r="C412" s="16">
        <v>252</v>
      </c>
      <c r="D412" s="16" t="s">
        <v>16</v>
      </c>
      <c r="E412" s="16" t="s">
        <v>2266</v>
      </c>
      <c r="F412" s="17">
        <v>45007</v>
      </c>
      <c r="G412" s="16" t="s">
        <v>18</v>
      </c>
      <c r="H412" s="16" t="s">
        <v>19</v>
      </c>
      <c r="I412" s="18" t="s">
        <v>415</v>
      </c>
      <c r="J412" s="16" t="s">
        <v>3</v>
      </c>
      <c r="K412" s="18" t="s">
        <v>4</v>
      </c>
      <c r="L412" s="19">
        <v>165792000</v>
      </c>
      <c r="M412" s="19">
        <v>151250000</v>
      </c>
      <c r="N412" s="20">
        <v>0.9122876857749469</v>
      </c>
      <c r="O412" s="16" t="s">
        <v>377</v>
      </c>
      <c r="R412" s="31"/>
    </row>
    <row r="413" spans="1:18" s="30" customFormat="1" ht="45" customHeight="1" x14ac:dyDescent="0.4">
      <c r="A413" s="16" t="s">
        <v>2637</v>
      </c>
      <c r="B413" s="16" t="s">
        <v>2638</v>
      </c>
      <c r="C413" s="16">
        <v>271</v>
      </c>
      <c r="D413" s="16" t="s">
        <v>16</v>
      </c>
      <c r="E413" s="16" t="s">
        <v>2266</v>
      </c>
      <c r="F413" s="17">
        <v>45008</v>
      </c>
      <c r="G413" s="16" t="s">
        <v>325</v>
      </c>
      <c r="H413" s="16" t="s">
        <v>326</v>
      </c>
      <c r="I413" s="18" t="s">
        <v>445</v>
      </c>
      <c r="J413" s="16" t="s">
        <v>3</v>
      </c>
      <c r="K413" s="18" t="s">
        <v>4</v>
      </c>
      <c r="L413" s="19">
        <v>138292000</v>
      </c>
      <c r="M413" s="19">
        <v>126500000</v>
      </c>
      <c r="N413" s="20">
        <v>0.91473114858415527</v>
      </c>
      <c r="O413" s="16" t="s">
        <v>377</v>
      </c>
      <c r="R413" s="31"/>
    </row>
    <row r="414" spans="1:18" s="30" customFormat="1" ht="45" customHeight="1" x14ac:dyDescent="0.4">
      <c r="A414" s="16" t="s">
        <v>2639</v>
      </c>
      <c r="B414" s="16" t="s">
        <v>1587</v>
      </c>
      <c r="C414" s="16">
        <v>283</v>
      </c>
      <c r="D414" s="16" t="s">
        <v>1013</v>
      </c>
      <c r="E414" s="16" t="s">
        <v>2266</v>
      </c>
      <c r="F414" s="17">
        <v>44999</v>
      </c>
      <c r="G414" s="16" t="s">
        <v>141</v>
      </c>
      <c r="H414" s="16" t="s">
        <v>142</v>
      </c>
      <c r="I414" s="18" t="s">
        <v>435</v>
      </c>
      <c r="J414" s="16" t="s">
        <v>3</v>
      </c>
      <c r="K414" s="18" t="s">
        <v>4</v>
      </c>
      <c r="L414" s="19">
        <v>132979000</v>
      </c>
      <c r="M414" s="19">
        <v>122100000</v>
      </c>
      <c r="N414" s="20">
        <v>0.9181900901646125</v>
      </c>
      <c r="O414" s="16" t="s">
        <v>377</v>
      </c>
      <c r="R414" s="31"/>
    </row>
    <row r="415" spans="1:18" s="30" customFormat="1" ht="45" customHeight="1" x14ac:dyDescent="0.4">
      <c r="A415" s="16" t="s">
        <v>2640</v>
      </c>
      <c r="B415" s="16" t="s">
        <v>1587</v>
      </c>
      <c r="C415" s="16">
        <v>294</v>
      </c>
      <c r="D415" s="16" t="s">
        <v>16</v>
      </c>
      <c r="E415" s="16" t="s">
        <v>2266</v>
      </c>
      <c r="F415" s="17">
        <v>44994</v>
      </c>
      <c r="G415" s="16" t="s">
        <v>1557</v>
      </c>
      <c r="H415" s="16" t="s">
        <v>1558</v>
      </c>
      <c r="I415" s="18" t="s">
        <v>1559</v>
      </c>
      <c r="J415" s="16" t="s">
        <v>3</v>
      </c>
      <c r="K415" s="18" t="s">
        <v>4</v>
      </c>
      <c r="L415" s="19">
        <v>210287000</v>
      </c>
      <c r="M415" s="19">
        <v>192027000</v>
      </c>
      <c r="N415" s="20">
        <v>0.91316629178218345</v>
      </c>
      <c r="O415" s="16" t="s">
        <v>377</v>
      </c>
      <c r="R415" s="31"/>
    </row>
    <row r="416" spans="1:18" s="30" customFormat="1" ht="45" customHeight="1" x14ac:dyDescent="0.4">
      <c r="A416" s="16" t="s">
        <v>2641</v>
      </c>
      <c r="B416" s="16" t="s">
        <v>2413</v>
      </c>
      <c r="C416" s="16">
        <v>295</v>
      </c>
      <c r="D416" s="16" t="s">
        <v>0</v>
      </c>
      <c r="E416" s="16" t="s">
        <v>2266</v>
      </c>
      <c r="F416" s="17">
        <v>45012</v>
      </c>
      <c r="G416" s="16" t="s">
        <v>33</v>
      </c>
      <c r="H416" s="16" t="s">
        <v>34</v>
      </c>
      <c r="I416" s="18" t="s">
        <v>400</v>
      </c>
      <c r="J416" s="16" t="s">
        <v>3</v>
      </c>
      <c r="K416" s="18" t="s">
        <v>4</v>
      </c>
      <c r="L416" s="19">
        <v>120901000</v>
      </c>
      <c r="M416" s="19">
        <v>118800000</v>
      </c>
      <c r="N416" s="20">
        <v>0.98262214539168413</v>
      </c>
      <c r="O416" s="16" t="s">
        <v>377</v>
      </c>
      <c r="R416" s="31"/>
    </row>
    <row r="417" spans="1:18" s="30" customFormat="1" ht="45" customHeight="1" x14ac:dyDescent="0.4">
      <c r="A417" s="16" t="s">
        <v>2642</v>
      </c>
      <c r="B417" s="16" t="s">
        <v>2643</v>
      </c>
      <c r="C417" s="16">
        <v>364</v>
      </c>
      <c r="D417" s="16" t="s">
        <v>1413</v>
      </c>
      <c r="E417" s="16" t="s">
        <v>2266</v>
      </c>
      <c r="F417" s="17">
        <v>45016</v>
      </c>
      <c r="G417" s="16" t="s">
        <v>1765</v>
      </c>
      <c r="H417" s="16" t="s">
        <v>1766</v>
      </c>
      <c r="I417" s="18" t="s">
        <v>1980</v>
      </c>
      <c r="J417" s="16" t="s">
        <v>3</v>
      </c>
      <c r="K417" s="18" t="s">
        <v>4</v>
      </c>
      <c r="L417" s="19">
        <v>149039000</v>
      </c>
      <c r="M417" s="19">
        <v>140470000</v>
      </c>
      <c r="N417" s="20">
        <v>0.94250498191748466</v>
      </c>
      <c r="O417" s="16" t="s">
        <v>377</v>
      </c>
      <c r="R417" s="31"/>
    </row>
    <row r="418" spans="1:18" s="30" customFormat="1" ht="45" customHeight="1" x14ac:dyDescent="0.4">
      <c r="A418" s="16" t="s">
        <v>2644</v>
      </c>
      <c r="B418" s="16" t="s">
        <v>2645</v>
      </c>
      <c r="C418" s="16">
        <v>224</v>
      </c>
      <c r="D418" s="16" t="s">
        <v>16</v>
      </c>
      <c r="E418" s="16" t="s">
        <v>2266</v>
      </c>
      <c r="F418" s="17">
        <v>45013</v>
      </c>
      <c r="G418" s="16" t="s">
        <v>325</v>
      </c>
      <c r="H418" s="16" t="s">
        <v>326</v>
      </c>
      <c r="I418" s="18" t="s">
        <v>445</v>
      </c>
      <c r="J418" s="16" t="s">
        <v>3</v>
      </c>
      <c r="K418" s="18" t="s">
        <v>4</v>
      </c>
      <c r="L418" s="19">
        <v>137247000</v>
      </c>
      <c r="M418" s="19">
        <v>128260000</v>
      </c>
      <c r="N418" s="20">
        <v>0.93451951590927307</v>
      </c>
      <c r="O418" s="16" t="s">
        <v>377</v>
      </c>
      <c r="R418" s="31"/>
    </row>
    <row r="419" spans="1:18" s="30" customFormat="1" ht="45" customHeight="1" x14ac:dyDescent="0.4">
      <c r="A419" s="16" t="s">
        <v>2646</v>
      </c>
      <c r="B419" s="16" t="s">
        <v>2647</v>
      </c>
      <c r="C419" s="16">
        <v>268</v>
      </c>
      <c r="D419" s="16" t="s">
        <v>302</v>
      </c>
      <c r="E419" s="16" t="s">
        <v>2266</v>
      </c>
      <c r="F419" s="17">
        <v>44992</v>
      </c>
      <c r="G419" s="16" t="s">
        <v>303</v>
      </c>
      <c r="H419" s="16" t="s">
        <v>304</v>
      </c>
      <c r="I419" s="18" t="s">
        <v>425</v>
      </c>
      <c r="J419" s="16" t="s">
        <v>3</v>
      </c>
      <c r="K419" s="18" t="s">
        <v>4</v>
      </c>
      <c r="L419" s="19">
        <v>132935000</v>
      </c>
      <c r="M419" s="19">
        <v>121000000</v>
      </c>
      <c r="N419" s="20">
        <v>0.91021928009929665</v>
      </c>
      <c r="O419" s="16" t="s">
        <v>377</v>
      </c>
      <c r="R419" s="31"/>
    </row>
    <row r="420" spans="1:18" s="30" customFormat="1" ht="45" customHeight="1" x14ac:dyDescent="0.4">
      <c r="A420" s="16" t="s">
        <v>2648</v>
      </c>
      <c r="B420" s="16" t="s">
        <v>2649</v>
      </c>
      <c r="C420" s="16">
        <v>211</v>
      </c>
      <c r="D420" s="16" t="s">
        <v>302</v>
      </c>
      <c r="E420" s="16" t="s">
        <v>2266</v>
      </c>
      <c r="F420" s="17">
        <v>44987</v>
      </c>
      <c r="G420" s="16" t="s">
        <v>2650</v>
      </c>
      <c r="H420" s="16" t="s">
        <v>2651</v>
      </c>
      <c r="I420" s="18" t="s">
        <v>2652</v>
      </c>
      <c r="J420" s="16" t="s">
        <v>3</v>
      </c>
      <c r="K420" s="18" t="s">
        <v>4</v>
      </c>
      <c r="L420" s="19">
        <v>68970000</v>
      </c>
      <c r="M420" s="19">
        <v>62370000</v>
      </c>
      <c r="N420" s="20">
        <v>0.90430622009569372</v>
      </c>
      <c r="O420" s="16" t="s">
        <v>377</v>
      </c>
      <c r="R420" s="31"/>
    </row>
    <row r="421" spans="1:18" s="30" customFormat="1" ht="45" customHeight="1" x14ac:dyDescent="0.4">
      <c r="A421" s="16" t="s">
        <v>2653</v>
      </c>
      <c r="B421" s="16" t="s">
        <v>2415</v>
      </c>
      <c r="C421" s="16">
        <v>212</v>
      </c>
      <c r="D421" s="16" t="s">
        <v>302</v>
      </c>
      <c r="E421" s="16" t="s">
        <v>2266</v>
      </c>
      <c r="F421" s="17">
        <v>44986</v>
      </c>
      <c r="G421" s="16" t="s">
        <v>325</v>
      </c>
      <c r="H421" s="16" t="s">
        <v>326</v>
      </c>
      <c r="I421" s="18" t="s">
        <v>445</v>
      </c>
      <c r="J421" s="16" t="s">
        <v>3</v>
      </c>
      <c r="K421" s="18" t="s">
        <v>4</v>
      </c>
      <c r="L421" s="19">
        <v>65670000</v>
      </c>
      <c r="M421" s="19">
        <v>59400000</v>
      </c>
      <c r="N421" s="20">
        <v>0.90452261306532666</v>
      </c>
      <c r="O421" s="16" t="s">
        <v>377</v>
      </c>
      <c r="R421" s="31"/>
    </row>
    <row r="422" spans="1:18" s="30" customFormat="1" ht="45" customHeight="1" x14ac:dyDescent="0.4">
      <c r="A422" s="16" t="s">
        <v>2654</v>
      </c>
      <c r="B422" s="16" t="s">
        <v>2655</v>
      </c>
      <c r="C422" s="16">
        <v>196</v>
      </c>
      <c r="D422" s="16" t="s">
        <v>0</v>
      </c>
      <c r="E422" s="16" t="s">
        <v>2266</v>
      </c>
      <c r="F422" s="17">
        <v>45013</v>
      </c>
      <c r="G422" s="16" t="s">
        <v>33</v>
      </c>
      <c r="H422" s="16" t="s">
        <v>34</v>
      </c>
      <c r="I422" s="18" t="s">
        <v>400</v>
      </c>
      <c r="J422" s="16" t="s">
        <v>3</v>
      </c>
      <c r="K422" s="18" t="s">
        <v>4</v>
      </c>
      <c r="L422" s="19">
        <v>79321000</v>
      </c>
      <c r="M422" s="19">
        <v>78100000</v>
      </c>
      <c r="N422" s="20">
        <v>0.9846068506448481</v>
      </c>
      <c r="O422" s="16" t="s">
        <v>377</v>
      </c>
      <c r="R422" s="31"/>
    </row>
    <row r="423" spans="1:18" s="30" customFormat="1" ht="45" customHeight="1" x14ac:dyDescent="0.4">
      <c r="A423" s="16" t="s">
        <v>2656</v>
      </c>
      <c r="B423" s="16" t="s">
        <v>30</v>
      </c>
      <c r="C423" s="16">
        <v>303</v>
      </c>
      <c r="D423" s="16" t="s">
        <v>69</v>
      </c>
      <c r="E423" s="16" t="s">
        <v>2266</v>
      </c>
      <c r="F423" s="17">
        <v>45007</v>
      </c>
      <c r="G423" s="16" t="s">
        <v>1428</v>
      </c>
      <c r="H423" s="16" t="s">
        <v>1429</v>
      </c>
      <c r="I423" s="18" t="s">
        <v>1430</v>
      </c>
      <c r="J423" s="16" t="s">
        <v>3</v>
      </c>
      <c r="K423" s="18" t="s">
        <v>4</v>
      </c>
      <c r="L423" s="19">
        <v>77814000</v>
      </c>
      <c r="M423" s="19">
        <v>70818000</v>
      </c>
      <c r="N423" s="20">
        <v>0.91009329940627648</v>
      </c>
      <c r="O423" s="16" t="s">
        <v>377</v>
      </c>
      <c r="R423" s="31"/>
    </row>
    <row r="424" spans="1:18" s="30" customFormat="1" ht="45" customHeight="1" x14ac:dyDescent="0.4">
      <c r="A424" s="16" t="s">
        <v>2657</v>
      </c>
      <c r="B424" s="16" t="s">
        <v>2658</v>
      </c>
      <c r="C424" s="16">
        <v>293</v>
      </c>
      <c r="D424" s="16" t="s">
        <v>0</v>
      </c>
      <c r="E424" s="16" t="s">
        <v>2266</v>
      </c>
      <c r="F424" s="17">
        <v>44994</v>
      </c>
      <c r="G424" s="16" t="s">
        <v>37</v>
      </c>
      <c r="H424" s="16" t="s">
        <v>38</v>
      </c>
      <c r="I424" s="18" t="s">
        <v>406</v>
      </c>
      <c r="J424" s="16" t="s">
        <v>3</v>
      </c>
      <c r="K424" s="18" t="s">
        <v>4</v>
      </c>
      <c r="L424" s="19">
        <v>45628000</v>
      </c>
      <c r="M424" s="19">
        <v>41217000</v>
      </c>
      <c r="N424" s="20">
        <v>0.90332690453230469</v>
      </c>
      <c r="O424" s="16" t="s">
        <v>377</v>
      </c>
      <c r="R424" s="31"/>
    </row>
    <row r="425" spans="1:18" s="30" customFormat="1" ht="45" customHeight="1" x14ac:dyDescent="0.4">
      <c r="A425" s="16" t="s">
        <v>2659</v>
      </c>
      <c r="B425" s="16" t="s">
        <v>2660</v>
      </c>
      <c r="C425" s="16">
        <v>223</v>
      </c>
      <c r="D425" s="16" t="s">
        <v>349</v>
      </c>
      <c r="E425" s="16" t="s">
        <v>2266</v>
      </c>
      <c r="F425" s="17">
        <v>45007</v>
      </c>
      <c r="G425" s="16" t="s">
        <v>141</v>
      </c>
      <c r="H425" s="16" t="s">
        <v>142</v>
      </c>
      <c r="I425" s="18" t="s">
        <v>435</v>
      </c>
      <c r="J425" s="16" t="s">
        <v>3</v>
      </c>
      <c r="K425" s="18" t="s">
        <v>4</v>
      </c>
      <c r="L425" s="19">
        <v>49456000</v>
      </c>
      <c r="M425" s="19">
        <v>47850000</v>
      </c>
      <c r="N425" s="20">
        <v>0.96752669039145911</v>
      </c>
      <c r="O425" s="16" t="s">
        <v>377</v>
      </c>
      <c r="R425" s="31"/>
    </row>
    <row r="426" spans="1:18" s="30" customFormat="1" ht="45" customHeight="1" x14ac:dyDescent="0.4">
      <c r="A426" s="16" t="s">
        <v>2661</v>
      </c>
      <c r="B426" s="16" t="s">
        <v>2662</v>
      </c>
      <c r="C426" s="16">
        <v>354</v>
      </c>
      <c r="D426" s="16" t="s">
        <v>109</v>
      </c>
      <c r="E426" s="16" t="s">
        <v>2266</v>
      </c>
      <c r="F426" s="17">
        <v>45007</v>
      </c>
      <c r="G426" s="16" t="s">
        <v>1791</v>
      </c>
      <c r="H426" s="16" t="s">
        <v>1792</v>
      </c>
      <c r="I426" s="18" t="s">
        <v>1984</v>
      </c>
      <c r="J426" s="16" t="s">
        <v>3</v>
      </c>
      <c r="K426" s="18" t="s">
        <v>4</v>
      </c>
      <c r="L426" s="19">
        <v>199892000</v>
      </c>
      <c r="M426" s="19">
        <v>182215000</v>
      </c>
      <c r="N426" s="20">
        <v>0.91156724631300901</v>
      </c>
      <c r="O426" s="16" t="s">
        <v>377</v>
      </c>
      <c r="R426" s="31"/>
    </row>
    <row r="427" spans="1:18" s="30" customFormat="1" ht="45" customHeight="1" x14ac:dyDescent="0.4">
      <c r="A427" s="16" t="s">
        <v>2663</v>
      </c>
      <c r="B427" s="16" t="s">
        <v>1000</v>
      </c>
      <c r="C427" s="16">
        <v>303</v>
      </c>
      <c r="D427" s="16" t="s">
        <v>16</v>
      </c>
      <c r="E427" s="16" t="s">
        <v>2418</v>
      </c>
      <c r="F427" s="17">
        <v>44995</v>
      </c>
      <c r="G427" s="16" t="s">
        <v>39</v>
      </c>
      <c r="H427" s="16" t="s">
        <v>40</v>
      </c>
      <c r="I427" s="18" t="s">
        <v>424</v>
      </c>
      <c r="J427" s="16" t="s">
        <v>3</v>
      </c>
      <c r="K427" s="18" t="s">
        <v>4</v>
      </c>
      <c r="L427" s="19">
        <v>143341000</v>
      </c>
      <c r="M427" s="19">
        <v>140250000</v>
      </c>
      <c r="N427" s="20">
        <v>0.9784360371421994</v>
      </c>
      <c r="O427" s="16" t="s">
        <v>377</v>
      </c>
      <c r="R427" s="31"/>
    </row>
    <row r="428" spans="1:18" s="30" customFormat="1" ht="45" customHeight="1" x14ac:dyDescent="0.4">
      <c r="A428" s="16" t="s">
        <v>2664</v>
      </c>
      <c r="B428" s="16" t="s">
        <v>1360</v>
      </c>
      <c r="C428" s="16">
        <v>358</v>
      </c>
      <c r="D428" s="16" t="s">
        <v>16</v>
      </c>
      <c r="E428" s="16" t="s">
        <v>2418</v>
      </c>
      <c r="F428" s="17">
        <v>44993</v>
      </c>
      <c r="G428" s="16" t="s">
        <v>323</v>
      </c>
      <c r="H428" s="16" t="s">
        <v>324</v>
      </c>
      <c r="I428" s="18" t="s">
        <v>393</v>
      </c>
      <c r="J428" s="16" t="s">
        <v>3</v>
      </c>
      <c r="K428" s="18" t="s">
        <v>4</v>
      </c>
      <c r="L428" s="19">
        <v>98131000</v>
      </c>
      <c r="M428" s="19">
        <v>96800000</v>
      </c>
      <c r="N428" s="20">
        <v>0.98643649815043155</v>
      </c>
      <c r="O428" s="16" t="s">
        <v>377</v>
      </c>
      <c r="R428" s="31"/>
    </row>
    <row r="429" spans="1:18" s="30" customFormat="1" ht="45" customHeight="1" x14ac:dyDescent="0.4">
      <c r="A429" s="16" t="s">
        <v>2665</v>
      </c>
      <c r="B429" s="16" t="s">
        <v>1000</v>
      </c>
      <c r="C429" s="16">
        <v>282</v>
      </c>
      <c r="D429" s="16" t="s">
        <v>16</v>
      </c>
      <c r="E429" s="16" t="s">
        <v>2418</v>
      </c>
      <c r="F429" s="17">
        <v>44998</v>
      </c>
      <c r="G429" s="16" t="s">
        <v>325</v>
      </c>
      <c r="H429" s="16" t="s">
        <v>326</v>
      </c>
      <c r="I429" s="18" t="s">
        <v>445</v>
      </c>
      <c r="J429" s="16" t="s">
        <v>3</v>
      </c>
      <c r="K429" s="18" t="s">
        <v>4</v>
      </c>
      <c r="L429" s="19">
        <v>77616000</v>
      </c>
      <c r="M429" s="19">
        <v>75350000</v>
      </c>
      <c r="N429" s="20">
        <v>0.9708049886621315</v>
      </c>
      <c r="O429" s="16" t="s">
        <v>377</v>
      </c>
      <c r="R429" s="31"/>
    </row>
    <row r="430" spans="1:18" s="30" customFormat="1" ht="45" customHeight="1" x14ac:dyDescent="0.4">
      <c r="A430" s="16" t="s">
        <v>2666</v>
      </c>
      <c r="B430" s="16" t="s">
        <v>2667</v>
      </c>
      <c r="C430" s="16">
        <v>229</v>
      </c>
      <c r="D430" s="16" t="s">
        <v>1013</v>
      </c>
      <c r="E430" s="16" t="s">
        <v>2418</v>
      </c>
      <c r="F430" s="17">
        <v>44993</v>
      </c>
      <c r="G430" s="16" t="s">
        <v>329</v>
      </c>
      <c r="H430" s="16" t="s">
        <v>330</v>
      </c>
      <c r="I430" s="18" t="s">
        <v>453</v>
      </c>
      <c r="J430" s="16" t="s">
        <v>3</v>
      </c>
      <c r="K430" s="18" t="s">
        <v>4</v>
      </c>
      <c r="L430" s="19">
        <v>98681000</v>
      </c>
      <c r="M430" s="19">
        <v>98472000</v>
      </c>
      <c r="N430" s="20">
        <v>0.99788206442982941</v>
      </c>
      <c r="O430" s="16" t="s">
        <v>377</v>
      </c>
      <c r="R430" s="31"/>
    </row>
    <row r="431" spans="1:18" s="30" customFormat="1" ht="45" customHeight="1" x14ac:dyDescent="0.4">
      <c r="A431" s="16" t="s">
        <v>2668</v>
      </c>
      <c r="B431" s="16" t="s">
        <v>1005</v>
      </c>
      <c r="C431" s="16">
        <v>240</v>
      </c>
      <c r="D431" s="16" t="s">
        <v>16</v>
      </c>
      <c r="E431" s="16" t="s">
        <v>2418</v>
      </c>
      <c r="F431" s="17">
        <v>45013</v>
      </c>
      <c r="G431" s="16" t="s">
        <v>2669</v>
      </c>
      <c r="H431" s="16" t="s">
        <v>2670</v>
      </c>
      <c r="I431" s="18" t="s">
        <v>2671</v>
      </c>
      <c r="J431" s="16" t="s">
        <v>3</v>
      </c>
      <c r="K431" s="18" t="s">
        <v>4</v>
      </c>
      <c r="L431" s="19">
        <v>82060000</v>
      </c>
      <c r="M431" s="19">
        <v>81730000</v>
      </c>
      <c r="N431" s="20">
        <v>0.99597855227882037</v>
      </c>
      <c r="O431" s="16" t="s">
        <v>377</v>
      </c>
      <c r="R431" s="31"/>
    </row>
    <row r="432" spans="1:18" s="30" customFormat="1" ht="45" customHeight="1" x14ac:dyDescent="0.4">
      <c r="A432" s="16" t="s">
        <v>2672</v>
      </c>
      <c r="B432" s="16" t="s">
        <v>1355</v>
      </c>
      <c r="C432" s="16">
        <v>254</v>
      </c>
      <c r="D432" s="16" t="s">
        <v>16</v>
      </c>
      <c r="E432" s="16" t="s">
        <v>2418</v>
      </c>
      <c r="F432" s="17">
        <v>45000</v>
      </c>
      <c r="G432" s="16" t="s">
        <v>1356</v>
      </c>
      <c r="H432" s="16" t="s">
        <v>1357</v>
      </c>
      <c r="I432" s="18" t="s">
        <v>1358</v>
      </c>
      <c r="J432" s="16" t="s">
        <v>3</v>
      </c>
      <c r="K432" s="18" t="s">
        <v>4</v>
      </c>
      <c r="L432" s="19">
        <v>72094000</v>
      </c>
      <c r="M432" s="19">
        <v>70400000</v>
      </c>
      <c r="N432" s="20">
        <v>0.97650289899298137</v>
      </c>
      <c r="O432" s="16" t="s">
        <v>377</v>
      </c>
      <c r="R432" s="31"/>
    </row>
    <row r="433" spans="1:18" s="30" customFormat="1" ht="45" customHeight="1" x14ac:dyDescent="0.4">
      <c r="A433" s="16" t="s">
        <v>2673</v>
      </c>
      <c r="B433" s="16" t="s">
        <v>1023</v>
      </c>
      <c r="C433" s="16">
        <v>339</v>
      </c>
      <c r="D433" s="16" t="s">
        <v>349</v>
      </c>
      <c r="E433" s="16" t="s">
        <v>2244</v>
      </c>
      <c r="F433" s="17">
        <v>45013</v>
      </c>
      <c r="G433" s="16" t="s">
        <v>2674</v>
      </c>
      <c r="H433" s="16" t="s">
        <v>2675</v>
      </c>
      <c r="I433" s="18" t="s">
        <v>2676</v>
      </c>
      <c r="J433" s="16" t="s">
        <v>3</v>
      </c>
      <c r="K433" s="18" t="s">
        <v>4</v>
      </c>
      <c r="L433" s="19">
        <v>86966000</v>
      </c>
      <c r="M433" s="19">
        <v>86900000</v>
      </c>
      <c r="N433" s="20">
        <v>0.99924108272198331</v>
      </c>
      <c r="O433" s="16" t="s">
        <v>377</v>
      </c>
      <c r="R433" s="31"/>
    </row>
    <row r="434" spans="1:18" s="30" customFormat="1" ht="45" customHeight="1" x14ac:dyDescent="0.4">
      <c r="A434" s="16" t="s">
        <v>2677</v>
      </c>
      <c r="B434" s="16" t="s">
        <v>2678</v>
      </c>
      <c r="C434" s="16">
        <v>360</v>
      </c>
      <c r="D434" s="16" t="s">
        <v>16</v>
      </c>
      <c r="E434" s="16" t="s">
        <v>2244</v>
      </c>
      <c r="F434" s="17">
        <v>45012</v>
      </c>
      <c r="G434" s="16" t="s">
        <v>303</v>
      </c>
      <c r="H434" s="16" t="s">
        <v>304</v>
      </c>
      <c r="I434" s="18" t="s">
        <v>425</v>
      </c>
      <c r="J434" s="16" t="s">
        <v>3</v>
      </c>
      <c r="K434" s="18" t="s">
        <v>4</v>
      </c>
      <c r="L434" s="19">
        <v>439153000</v>
      </c>
      <c r="M434" s="19">
        <v>406450000</v>
      </c>
      <c r="N434" s="20">
        <v>0.92553164842321467</v>
      </c>
      <c r="O434" s="16" t="s">
        <v>377</v>
      </c>
      <c r="R434" s="31"/>
    </row>
    <row r="435" spans="1:18" s="30" customFormat="1" ht="45" customHeight="1" x14ac:dyDescent="0.4">
      <c r="A435" s="16" t="s">
        <v>2679</v>
      </c>
      <c r="B435" s="16" t="s">
        <v>2680</v>
      </c>
      <c r="C435" s="16">
        <v>370</v>
      </c>
      <c r="D435" s="16" t="s">
        <v>16</v>
      </c>
      <c r="E435" s="16" t="s">
        <v>2244</v>
      </c>
      <c r="F435" s="17">
        <v>45002</v>
      </c>
      <c r="G435" s="16" t="s">
        <v>2681</v>
      </c>
      <c r="H435" s="16" t="s">
        <v>2682</v>
      </c>
      <c r="I435" s="18" t="s">
        <v>2683</v>
      </c>
      <c r="J435" s="16" t="s">
        <v>3</v>
      </c>
      <c r="K435" s="18" t="s">
        <v>4</v>
      </c>
      <c r="L435" s="19">
        <v>241076000</v>
      </c>
      <c r="M435" s="19">
        <v>228800000</v>
      </c>
      <c r="N435" s="20">
        <v>0.94907829895966422</v>
      </c>
      <c r="O435" s="16" t="s">
        <v>377</v>
      </c>
      <c r="R435" s="31"/>
    </row>
    <row r="436" spans="1:18" s="30" customFormat="1" ht="45" customHeight="1" x14ac:dyDescent="0.4">
      <c r="A436" s="16" t="s">
        <v>2684</v>
      </c>
      <c r="B436" s="16" t="s">
        <v>2685</v>
      </c>
      <c r="C436" s="16">
        <v>382</v>
      </c>
      <c r="D436" s="16" t="s">
        <v>0</v>
      </c>
      <c r="E436" s="16" t="s">
        <v>2244</v>
      </c>
      <c r="F436" s="17">
        <v>45000</v>
      </c>
      <c r="G436" s="16" t="s">
        <v>1</v>
      </c>
      <c r="H436" s="16" t="s">
        <v>2</v>
      </c>
      <c r="I436" s="18" t="s">
        <v>471</v>
      </c>
      <c r="J436" s="16" t="s">
        <v>3</v>
      </c>
      <c r="K436" s="18" t="s">
        <v>4</v>
      </c>
      <c r="L436" s="19">
        <v>123090000</v>
      </c>
      <c r="M436" s="19">
        <v>113300000</v>
      </c>
      <c r="N436" s="20">
        <v>0.92046470062555852</v>
      </c>
      <c r="O436" s="16" t="s">
        <v>377</v>
      </c>
      <c r="R436" s="31"/>
    </row>
    <row r="437" spans="1:18" s="30" customFormat="1" ht="45" customHeight="1" x14ac:dyDescent="0.4">
      <c r="A437" s="16" t="s">
        <v>2686</v>
      </c>
      <c r="B437" s="16" t="s">
        <v>2687</v>
      </c>
      <c r="C437" s="16">
        <v>338</v>
      </c>
      <c r="D437" s="16" t="s">
        <v>16</v>
      </c>
      <c r="E437" s="16" t="s">
        <v>2244</v>
      </c>
      <c r="F437" s="17">
        <v>44995</v>
      </c>
      <c r="G437" s="16" t="s">
        <v>2688</v>
      </c>
      <c r="H437" s="16" t="s">
        <v>2689</v>
      </c>
      <c r="I437" s="18" t="s">
        <v>2690</v>
      </c>
      <c r="J437" s="16" t="s">
        <v>3</v>
      </c>
      <c r="K437" s="18" t="s">
        <v>4</v>
      </c>
      <c r="L437" s="19">
        <v>147202000</v>
      </c>
      <c r="M437" s="19">
        <v>146300000</v>
      </c>
      <c r="N437" s="20">
        <v>0.99387236586459426</v>
      </c>
      <c r="O437" s="16" t="s">
        <v>377</v>
      </c>
      <c r="R437" s="31"/>
    </row>
    <row r="438" spans="1:18" s="30" customFormat="1" ht="45" customHeight="1" x14ac:dyDescent="0.4">
      <c r="A438" s="16" t="s">
        <v>2691</v>
      </c>
      <c r="B438" s="16" t="s">
        <v>2692</v>
      </c>
      <c r="C438" s="16">
        <v>224</v>
      </c>
      <c r="D438" s="16" t="s">
        <v>69</v>
      </c>
      <c r="E438" s="16" t="s">
        <v>2244</v>
      </c>
      <c r="F438" s="17">
        <v>45002</v>
      </c>
      <c r="G438" s="16" t="s">
        <v>2693</v>
      </c>
      <c r="H438" s="16" t="s">
        <v>2694</v>
      </c>
      <c r="I438" s="18" t="s">
        <v>2695</v>
      </c>
      <c r="J438" s="16" t="s">
        <v>3</v>
      </c>
      <c r="K438" s="18" t="s">
        <v>4</v>
      </c>
      <c r="L438" s="19">
        <v>46442000</v>
      </c>
      <c r="M438" s="19">
        <v>45100000</v>
      </c>
      <c r="N438" s="20">
        <v>0.9711037423022264</v>
      </c>
      <c r="O438" s="16" t="s">
        <v>377</v>
      </c>
      <c r="R438" s="31"/>
    </row>
    <row r="439" spans="1:18" s="30" customFormat="1" ht="45" customHeight="1" x14ac:dyDescent="0.4">
      <c r="A439" s="16" t="s">
        <v>2696</v>
      </c>
      <c r="B439" s="16" t="s">
        <v>2697</v>
      </c>
      <c r="C439" s="16">
        <v>375</v>
      </c>
      <c r="D439" s="16" t="s">
        <v>0</v>
      </c>
      <c r="E439" s="16" t="s">
        <v>2244</v>
      </c>
      <c r="F439" s="17">
        <v>45007</v>
      </c>
      <c r="G439" s="16" t="s">
        <v>2698</v>
      </c>
      <c r="H439" s="16" t="s">
        <v>1420</v>
      </c>
      <c r="I439" s="18" t="s">
        <v>2699</v>
      </c>
      <c r="J439" s="16" t="s">
        <v>3</v>
      </c>
      <c r="K439" s="18" t="s">
        <v>4</v>
      </c>
      <c r="L439" s="19">
        <v>34056000</v>
      </c>
      <c r="M439" s="19">
        <v>33660000</v>
      </c>
      <c r="N439" s="20">
        <v>0.98837209302325579</v>
      </c>
      <c r="O439" s="16" t="s">
        <v>377</v>
      </c>
      <c r="R439" s="31"/>
    </row>
    <row r="440" spans="1:18" s="30" customFormat="1" ht="45" customHeight="1" x14ac:dyDescent="0.4">
      <c r="A440" s="16" t="s">
        <v>2700</v>
      </c>
      <c r="B440" s="16" t="s">
        <v>2701</v>
      </c>
      <c r="C440" s="16">
        <v>379</v>
      </c>
      <c r="D440" s="16" t="s">
        <v>16</v>
      </c>
      <c r="E440" s="16" t="s">
        <v>2244</v>
      </c>
      <c r="F440" s="17">
        <v>45001</v>
      </c>
      <c r="G440" s="16" t="s">
        <v>2702</v>
      </c>
      <c r="H440" s="16" t="s">
        <v>2703</v>
      </c>
      <c r="I440" s="18" t="s">
        <v>2704</v>
      </c>
      <c r="J440" s="16" t="s">
        <v>3</v>
      </c>
      <c r="K440" s="18" t="s">
        <v>4</v>
      </c>
      <c r="L440" s="19">
        <v>196944000</v>
      </c>
      <c r="M440" s="19">
        <v>190190000</v>
      </c>
      <c r="N440" s="20">
        <v>0.9657059874888293</v>
      </c>
      <c r="O440" s="16" t="s">
        <v>377</v>
      </c>
      <c r="R440" s="31"/>
    </row>
    <row r="441" spans="1:18" s="30" customFormat="1" ht="45" customHeight="1" x14ac:dyDescent="0.4">
      <c r="A441" s="16" t="s">
        <v>2705</v>
      </c>
      <c r="B441" s="16" t="s">
        <v>2706</v>
      </c>
      <c r="C441" s="16">
        <v>382</v>
      </c>
      <c r="D441" s="16" t="s">
        <v>16</v>
      </c>
      <c r="E441" s="16" t="s">
        <v>2228</v>
      </c>
      <c r="F441" s="17">
        <v>44998</v>
      </c>
      <c r="G441" s="16" t="s">
        <v>303</v>
      </c>
      <c r="H441" s="16" t="s">
        <v>304</v>
      </c>
      <c r="I441" s="18" t="s">
        <v>425</v>
      </c>
      <c r="J441" s="16" t="s">
        <v>3</v>
      </c>
      <c r="K441" s="18" t="s">
        <v>4</v>
      </c>
      <c r="L441" s="19">
        <v>468237000</v>
      </c>
      <c r="M441" s="19">
        <v>428637000</v>
      </c>
      <c r="N441" s="20">
        <v>0.9154274437944887</v>
      </c>
      <c r="O441" s="16" t="s">
        <v>377</v>
      </c>
      <c r="R441" s="31"/>
    </row>
    <row r="442" spans="1:18" s="30" customFormat="1" ht="45" customHeight="1" x14ac:dyDescent="0.4">
      <c r="A442" s="16" t="s">
        <v>2707</v>
      </c>
      <c r="B442" s="16" t="s">
        <v>2708</v>
      </c>
      <c r="C442" s="16">
        <v>316</v>
      </c>
      <c r="D442" s="16" t="s">
        <v>16</v>
      </c>
      <c r="E442" s="16" t="s">
        <v>2244</v>
      </c>
      <c r="F442" s="17">
        <v>44999</v>
      </c>
      <c r="G442" s="16" t="s">
        <v>1752</v>
      </c>
      <c r="H442" s="16" t="s">
        <v>1753</v>
      </c>
      <c r="I442" s="18" t="s">
        <v>1978</v>
      </c>
      <c r="J442" s="16" t="s">
        <v>3</v>
      </c>
      <c r="K442" s="18" t="s">
        <v>4</v>
      </c>
      <c r="L442" s="19">
        <v>187781000</v>
      </c>
      <c r="M442" s="19">
        <v>170643000</v>
      </c>
      <c r="N442" s="20">
        <v>0.90873411047976105</v>
      </c>
      <c r="O442" s="16" t="s">
        <v>377</v>
      </c>
      <c r="R442" s="31"/>
    </row>
    <row r="443" spans="1:18" s="30" customFormat="1" ht="45" customHeight="1" x14ac:dyDescent="0.4">
      <c r="A443" s="16" t="s">
        <v>2709</v>
      </c>
      <c r="B443" s="16" t="s">
        <v>2710</v>
      </c>
      <c r="C443" s="16">
        <v>306</v>
      </c>
      <c r="D443" s="16" t="s">
        <v>16</v>
      </c>
      <c r="E443" s="16" t="s">
        <v>2244</v>
      </c>
      <c r="F443" s="17">
        <v>45007</v>
      </c>
      <c r="G443" s="16" t="s">
        <v>2711</v>
      </c>
      <c r="H443" s="16" t="s">
        <v>2712</v>
      </c>
      <c r="I443" s="18" t="s">
        <v>2713</v>
      </c>
      <c r="J443" s="16" t="s">
        <v>3</v>
      </c>
      <c r="K443" s="18" t="s">
        <v>4</v>
      </c>
      <c r="L443" s="19">
        <v>289861000</v>
      </c>
      <c r="M443" s="19">
        <v>275000000</v>
      </c>
      <c r="N443" s="20">
        <v>0.94873059845926155</v>
      </c>
      <c r="O443" s="16" t="s">
        <v>377</v>
      </c>
      <c r="R443" s="31"/>
    </row>
    <row r="444" spans="1:18" s="30" customFormat="1" ht="45" customHeight="1" x14ac:dyDescent="0.4">
      <c r="A444" s="16" t="s">
        <v>2714</v>
      </c>
      <c r="B444" s="16" t="s">
        <v>2710</v>
      </c>
      <c r="C444" s="16">
        <v>308</v>
      </c>
      <c r="D444" s="16" t="s">
        <v>16</v>
      </c>
      <c r="E444" s="16" t="s">
        <v>2244</v>
      </c>
      <c r="F444" s="17">
        <v>45002</v>
      </c>
      <c r="G444" s="16" t="s">
        <v>2715</v>
      </c>
      <c r="H444" s="16" t="s">
        <v>2716</v>
      </c>
      <c r="I444" s="18" t="s">
        <v>2717</v>
      </c>
      <c r="J444" s="16" t="s">
        <v>3</v>
      </c>
      <c r="K444" s="18" t="s">
        <v>4</v>
      </c>
      <c r="L444" s="19">
        <v>282744000</v>
      </c>
      <c r="M444" s="19">
        <v>267300000</v>
      </c>
      <c r="N444" s="20">
        <v>0.94537815126050417</v>
      </c>
      <c r="O444" s="16" t="s">
        <v>377</v>
      </c>
      <c r="R444" s="31"/>
    </row>
    <row r="445" spans="1:18" s="30" customFormat="1" ht="45" customHeight="1" x14ac:dyDescent="0.4">
      <c r="A445" s="16" t="s">
        <v>2718</v>
      </c>
      <c r="B445" s="16" t="s">
        <v>2719</v>
      </c>
      <c r="C445" s="16">
        <v>364</v>
      </c>
      <c r="D445" s="16" t="s">
        <v>16</v>
      </c>
      <c r="E445" s="16" t="s">
        <v>2244</v>
      </c>
      <c r="F445" s="17">
        <v>45007</v>
      </c>
      <c r="G445" s="16" t="s">
        <v>2702</v>
      </c>
      <c r="H445" s="16" t="s">
        <v>2703</v>
      </c>
      <c r="I445" s="18" t="s">
        <v>2704</v>
      </c>
      <c r="J445" s="16" t="s">
        <v>3</v>
      </c>
      <c r="K445" s="18" t="s">
        <v>4</v>
      </c>
      <c r="L445" s="19">
        <v>195822000</v>
      </c>
      <c r="M445" s="19">
        <v>187000000</v>
      </c>
      <c r="N445" s="20">
        <v>0.95494888214807327</v>
      </c>
      <c r="O445" s="16" t="s">
        <v>377</v>
      </c>
      <c r="R445" s="31"/>
    </row>
    <row r="446" spans="1:18" s="30" customFormat="1" ht="45" customHeight="1" x14ac:dyDescent="0.4">
      <c r="A446" s="16" t="s">
        <v>2720</v>
      </c>
      <c r="B446" s="16" t="s">
        <v>2721</v>
      </c>
      <c r="C446" s="16">
        <v>364</v>
      </c>
      <c r="D446" s="16" t="s">
        <v>16</v>
      </c>
      <c r="E446" s="16" t="s">
        <v>2244</v>
      </c>
      <c r="F446" s="17">
        <v>45012</v>
      </c>
      <c r="G446" s="16" t="s">
        <v>305</v>
      </c>
      <c r="H446" s="16" t="s">
        <v>306</v>
      </c>
      <c r="I446" s="18" t="s">
        <v>405</v>
      </c>
      <c r="J446" s="16" t="s">
        <v>3</v>
      </c>
      <c r="K446" s="18" t="s">
        <v>4</v>
      </c>
      <c r="L446" s="19">
        <v>299706000</v>
      </c>
      <c r="M446" s="19">
        <v>274120000</v>
      </c>
      <c r="N446" s="20">
        <v>0.91462967041033549</v>
      </c>
      <c r="O446" s="16" t="s">
        <v>377</v>
      </c>
      <c r="R446" s="31"/>
    </row>
    <row r="447" spans="1:18" s="30" customFormat="1" ht="45" customHeight="1" x14ac:dyDescent="0.4">
      <c r="A447" s="16" t="s">
        <v>2722</v>
      </c>
      <c r="B447" s="16" t="s">
        <v>2723</v>
      </c>
      <c r="C447" s="16">
        <v>232</v>
      </c>
      <c r="D447" s="16" t="s">
        <v>16</v>
      </c>
      <c r="E447" s="16" t="s">
        <v>2244</v>
      </c>
      <c r="F447" s="17">
        <v>45005</v>
      </c>
      <c r="G447" s="16" t="s">
        <v>2688</v>
      </c>
      <c r="H447" s="16" t="s">
        <v>2689</v>
      </c>
      <c r="I447" s="18" t="s">
        <v>2690</v>
      </c>
      <c r="J447" s="16" t="s">
        <v>3</v>
      </c>
      <c r="K447" s="18" t="s">
        <v>4</v>
      </c>
      <c r="L447" s="19">
        <v>97086000</v>
      </c>
      <c r="M447" s="19">
        <v>96800000</v>
      </c>
      <c r="N447" s="20">
        <v>0.99705415816904597</v>
      </c>
      <c r="O447" s="16" t="s">
        <v>377</v>
      </c>
      <c r="R447" s="31"/>
    </row>
    <row r="448" spans="1:18" s="30" customFormat="1" ht="45" customHeight="1" x14ac:dyDescent="0.4">
      <c r="A448" s="16" t="s">
        <v>2724</v>
      </c>
      <c r="B448" s="16" t="s">
        <v>2725</v>
      </c>
      <c r="C448" s="16">
        <v>254</v>
      </c>
      <c r="D448" s="16" t="s">
        <v>16</v>
      </c>
      <c r="E448" s="16" t="s">
        <v>2244</v>
      </c>
      <c r="F448" s="17">
        <v>45013</v>
      </c>
      <c r="G448" s="16" t="s">
        <v>2688</v>
      </c>
      <c r="H448" s="16" t="s">
        <v>2689</v>
      </c>
      <c r="I448" s="18" t="s">
        <v>2690</v>
      </c>
      <c r="J448" s="16" t="s">
        <v>3</v>
      </c>
      <c r="K448" s="18" t="s">
        <v>4</v>
      </c>
      <c r="L448" s="19">
        <v>121099000</v>
      </c>
      <c r="M448" s="19">
        <v>119900000</v>
      </c>
      <c r="N448" s="20">
        <v>0.99009900990099009</v>
      </c>
      <c r="O448" s="16" t="s">
        <v>377</v>
      </c>
      <c r="R448" s="31"/>
    </row>
    <row r="449" spans="1:18" s="30" customFormat="1" ht="45" customHeight="1" x14ac:dyDescent="0.4">
      <c r="A449" s="16" t="s">
        <v>2726</v>
      </c>
      <c r="B449" s="16" t="s">
        <v>2727</v>
      </c>
      <c r="C449" s="16">
        <v>157</v>
      </c>
      <c r="D449" s="16" t="s">
        <v>302</v>
      </c>
      <c r="E449" s="16" t="s">
        <v>2244</v>
      </c>
      <c r="F449" s="17">
        <v>45012</v>
      </c>
      <c r="G449" s="16" t="s">
        <v>300</v>
      </c>
      <c r="H449" s="16" t="s">
        <v>301</v>
      </c>
      <c r="I449" s="18" t="s">
        <v>402</v>
      </c>
      <c r="J449" s="16" t="s">
        <v>3</v>
      </c>
      <c r="K449" s="18" t="s">
        <v>4</v>
      </c>
      <c r="L449" s="19">
        <v>75647000</v>
      </c>
      <c r="M449" s="19">
        <v>68530000</v>
      </c>
      <c r="N449" s="20">
        <v>0.90591827831903449</v>
      </c>
      <c r="O449" s="16" t="s">
        <v>377</v>
      </c>
      <c r="R449" s="31"/>
    </row>
    <row r="450" spans="1:18" s="30" customFormat="1" ht="45" customHeight="1" x14ac:dyDescent="0.4">
      <c r="A450" s="16" t="s">
        <v>2728</v>
      </c>
      <c r="B450" s="16" t="s">
        <v>1023</v>
      </c>
      <c r="C450" s="16">
        <v>270</v>
      </c>
      <c r="D450" s="16" t="s">
        <v>1024</v>
      </c>
      <c r="E450" s="16" t="s">
        <v>2244</v>
      </c>
      <c r="F450" s="17">
        <v>45005</v>
      </c>
      <c r="G450" s="16" t="s">
        <v>2729</v>
      </c>
      <c r="H450" s="16" t="s">
        <v>2730</v>
      </c>
      <c r="I450" s="18" t="s">
        <v>2731</v>
      </c>
      <c r="J450" s="16" t="s">
        <v>3</v>
      </c>
      <c r="K450" s="18" t="s">
        <v>4</v>
      </c>
      <c r="L450" s="19">
        <v>194689000</v>
      </c>
      <c r="M450" s="19">
        <v>190300000</v>
      </c>
      <c r="N450" s="20">
        <v>0.97745635346629756</v>
      </c>
      <c r="O450" s="16" t="s">
        <v>377</v>
      </c>
      <c r="R450" s="31"/>
    </row>
    <row r="451" spans="1:18" s="30" customFormat="1" ht="45" customHeight="1" x14ac:dyDescent="0.4">
      <c r="A451" s="16" t="s">
        <v>2732</v>
      </c>
      <c r="B451" s="16" t="s">
        <v>2733</v>
      </c>
      <c r="C451" s="16">
        <v>266</v>
      </c>
      <c r="D451" s="16" t="s">
        <v>69</v>
      </c>
      <c r="E451" s="16" t="s">
        <v>2244</v>
      </c>
      <c r="F451" s="17">
        <v>45014</v>
      </c>
      <c r="G451" s="16" t="s">
        <v>1786</v>
      </c>
      <c r="H451" s="16" t="s">
        <v>1787</v>
      </c>
      <c r="I451" s="18" t="s">
        <v>1983</v>
      </c>
      <c r="J451" s="16" t="s">
        <v>3</v>
      </c>
      <c r="K451" s="18" t="s">
        <v>4</v>
      </c>
      <c r="L451" s="19">
        <v>74844000</v>
      </c>
      <c r="M451" s="19">
        <v>68200000</v>
      </c>
      <c r="N451" s="20">
        <v>0.91122868900646681</v>
      </c>
      <c r="O451" s="16" t="s">
        <v>377</v>
      </c>
      <c r="R451" s="31"/>
    </row>
    <row r="452" spans="1:18" s="30" customFormat="1" ht="45" customHeight="1" x14ac:dyDescent="0.4">
      <c r="A452" s="16" t="s">
        <v>2734</v>
      </c>
      <c r="B452" s="16" t="s">
        <v>2735</v>
      </c>
      <c r="C452" s="16">
        <v>153</v>
      </c>
      <c r="D452" s="16" t="s">
        <v>302</v>
      </c>
      <c r="E452" s="16" t="s">
        <v>2244</v>
      </c>
      <c r="F452" s="17">
        <v>45012</v>
      </c>
      <c r="G452" s="16" t="s">
        <v>305</v>
      </c>
      <c r="H452" s="16" t="s">
        <v>306</v>
      </c>
      <c r="I452" s="18" t="s">
        <v>405</v>
      </c>
      <c r="J452" s="16" t="s">
        <v>3</v>
      </c>
      <c r="K452" s="18" t="s">
        <v>4</v>
      </c>
      <c r="L452" s="19">
        <v>73755000</v>
      </c>
      <c r="M452" s="19">
        <v>66770000</v>
      </c>
      <c r="N452" s="20">
        <v>0.90529455630126776</v>
      </c>
      <c r="O452" s="16" t="s">
        <v>377</v>
      </c>
      <c r="R452" s="31"/>
    </row>
    <row r="453" spans="1:18" s="30" customFormat="1" ht="45" customHeight="1" x14ac:dyDescent="0.4">
      <c r="A453" s="16" t="s">
        <v>2736</v>
      </c>
      <c r="B453" s="16" t="s">
        <v>2737</v>
      </c>
      <c r="C453" s="16">
        <v>289</v>
      </c>
      <c r="D453" s="16" t="s">
        <v>16</v>
      </c>
      <c r="E453" s="16" t="s">
        <v>46</v>
      </c>
      <c r="F453" s="17">
        <v>44993</v>
      </c>
      <c r="G453" s="16" t="s">
        <v>2738</v>
      </c>
      <c r="H453" s="16" t="s">
        <v>2739</v>
      </c>
      <c r="I453" s="18" t="s">
        <v>2740</v>
      </c>
      <c r="J453" s="16" t="s">
        <v>3</v>
      </c>
      <c r="K453" s="18" t="s">
        <v>4</v>
      </c>
      <c r="L453" s="19">
        <v>78738000</v>
      </c>
      <c r="M453" s="19">
        <v>72600000</v>
      </c>
      <c r="N453" s="20">
        <v>0.92204526404023468</v>
      </c>
      <c r="O453" s="16" t="s">
        <v>377</v>
      </c>
      <c r="R453" s="31"/>
    </row>
    <row r="454" spans="1:18" s="30" customFormat="1" ht="45" customHeight="1" x14ac:dyDescent="0.4">
      <c r="A454" s="16" t="s">
        <v>2741</v>
      </c>
      <c r="B454" s="16" t="s">
        <v>2742</v>
      </c>
      <c r="C454" s="16">
        <v>379</v>
      </c>
      <c r="D454" s="16" t="s">
        <v>16</v>
      </c>
      <c r="E454" s="16" t="s">
        <v>46</v>
      </c>
      <c r="F454" s="17">
        <v>45001</v>
      </c>
      <c r="G454" s="16" t="s">
        <v>2743</v>
      </c>
      <c r="H454" s="16" t="s">
        <v>2744</v>
      </c>
      <c r="I454" s="18" t="s">
        <v>2745</v>
      </c>
      <c r="J454" s="16" t="s">
        <v>3</v>
      </c>
      <c r="K454" s="18" t="s">
        <v>4</v>
      </c>
      <c r="L454" s="19">
        <v>61655000</v>
      </c>
      <c r="M454" s="19">
        <v>58300000</v>
      </c>
      <c r="N454" s="20">
        <v>0.94558429973238178</v>
      </c>
      <c r="O454" s="16" t="s">
        <v>377</v>
      </c>
      <c r="R454" s="31"/>
    </row>
    <row r="455" spans="1:18" s="30" customFormat="1" ht="45" customHeight="1" x14ac:dyDescent="0.4">
      <c r="A455" s="16" t="s">
        <v>2746</v>
      </c>
      <c r="B455" s="16" t="s">
        <v>2747</v>
      </c>
      <c r="C455" s="16">
        <v>274</v>
      </c>
      <c r="D455" s="16" t="s">
        <v>16</v>
      </c>
      <c r="E455" s="16" t="s">
        <v>46</v>
      </c>
      <c r="F455" s="17">
        <v>44986</v>
      </c>
      <c r="G455" s="16" t="s">
        <v>2748</v>
      </c>
      <c r="H455" s="16" t="s">
        <v>2749</v>
      </c>
      <c r="I455" s="18" t="s">
        <v>2750</v>
      </c>
      <c r="J455" s="16" t="s">
        <v>3</v>
      </c>
      <c r="K455" s="18" t="s">
        <v>4</v>
      </c>
      <c r="L455" s="19">
        <v>161898000</v>
      </c>
      <c r="M455" s="19">
        <v>154000000</v>
      </c>
      <c r="N455" s="20">
        <v>0.95121619785296918</v>
      </c>
      <c r="O455" s="16" t="s">
        <v>377</v>
      </c>
      <c r="R455" s="31"/>
    </row>
    <row r="456" spans="1:18" s="30" customFormat="1" ht="45" customHeight="1" x14ac:dyDescent="0.4">
      <c r="A456" s="16" t="s">
        <v>2751</v>
      </c>
      <c r="B456" s="16" t="s">
        <v>2435</v>
      </c>
      <c r="C456" s="16">
        <v>304</v>
      </c>
      <c r="D456" s="16" t="s">
        <v>16</v>
      </c>
      <c r="E456" s="16" t="s">
        <v>46</v>
      </c>
      <c r="F456" s="17">
        <v>45014</v>
      </c>
      <c r="G456" s="16" t="s">
        <v>2436</v>
      </c>
      <c r="H456" s="16" t="s">
        <v>2437</v>
      </c>
      <c r="I456" s="18" t="s">
        <v>2438</v>
      </c>
      <c r="J456" s="16" t="s">
        <v>3</v>
      </c>
      <c r="K456" s="18" t="s">
        <v>4</v>
      </c>
      <c r="L456" s="19">
        <v>201135000</v>
      </c>
      <c r="M456" s="19">
        <v>188100000</v>
      </c>
      <c r="N456" s="20">
        <v>0.93519278096800651</v>
      </c>
      <c r="O456" s="16" t="s">
        <v>377</v>
      </c>
      <c r="R456" s="31"/>
    </row>
    <row r="457" spans="1:18" s="30" customFormat="1" ht="45" customHeight="1" x14ac:dyDescent="0.4">
      <c r="A457" s="16" t="s">
        <v>2752</v>
      </c>
      <c r="B457" s="16" t="s">
        <v>2753</v>
      </c>
      <c r="C457" s="16">
        <v>281</v>
      </c>
      <c r="D457" s="16" t="s">
        <v>302</v>
      </c>
      <c r="E457" s="16" t="s">
        <v>46</v>
      </c>
      <c r="F457" s="17">
        <v>45007</v>
      </c>
      <c r="G457" s="16" t="s">
        <v>303</v>
      </c>
      <c r="H457" s="16" t="s">
        <v>304</v>
      </c>
      <c r="I457" s="18" t="s">
        <v>425</v>
      </c>
      <c r="J457" s="16" t="s">
        <v>3</v>
      </c>
      <c r="K457" s="18" t="s">
        <v>4</v>
      </c>
      <c r="L457" s="19">
        <v>267619000</v>
      </c>
      <c r="M457" s="19">
        <v>243540000</v>
      </c>
      <c r="N457" s="20">
        <v>0.91002507295819801</v>
      </c>
      <c r="O457" s="16" t="s">
        <v>377</v>
      </c>
      <c r="R457" s="31"/>
    </row>
    <row r="458" spans="1:18" s="30" customFormat="1" ht="45" customHeight="1" x14ac:dyDescent="0.4">
      <c r="A458" s="16" t="s">
        <v>2754</v>
      </c>
      <c r="B458" s="16" t="s">
        <v>1374</v>
      </c>
      <c r="C458" s="16">
        <v>331</v>
      </c>
      <c r="D458" s="16" t="s">
        <v>16</v>
      </c>
      <c r="E458" s="16" t="s">
        <v>46</v>
      </c>
      <c r="F458" s="17">
        <v>44991</v>
      </c>
      <c r="G458" s="16" t="s">
        <v>2755</v>
      </c>
      <c r="H458" s="16" t="s">
        <v>2756</v>
      </c>
      <c r="I458" s="18" t="s">
        <v>2757</v>
      </c>
      <c r="J458" s="16" t="s">
        <v>3</v>
      </c>
      <c r="K458" s="18" t="s">
        <v>4</v>
      </c>
      <c r="L458" s="19">
        <v>180158000</v>
      </c>
      <c r="M458" s="19">
        <v>164890000</v>
      </c>
      <c r="N458" s="20">
        <v>0.91525216754182437</v>
      </c>
      <c r="O458" s="16" t="s">
        <v>377</v>
      </c>
      <c r="R458" s="31"/>
    </row>
    <row r="459" spans="1:18" s="30" customFormat="1" ht="45" customHeight="1" x14ac:dyDescent="0.4">
      <c r="A459" s="16" t="s">
        <v>2758</v>
      </c>
      <c r="B459" s="16" t="s">
        <v>1374</v>
      </c>
      <c r="C459" s="16">
        <v>323</v>
      </c>
      <c r="D459" s="16" t="s">
        <v>16</v>
      </c>
      <c r="E459" s="16" t="s">
        <v>46</v>
      </c>
      <c r="F459" s="17">
        <v>44999</v>
      </c>
      <c r="G459" s="16" t="s">
        <v>309</v>
      </c>
      <c r="H459" s="16" t="s">
        <v>310</v>
      </c>
      <c r="I459" s="18" t="s">
        <v>452</v>
      </c>
      <c r="J459" s="16" t="s">
        <v>3</v>
      </c>
      <c r="K459" s="18" t="s">
        <v>4</v>
      </c>
      <c r="L459" s="19">
        <v>196141000</v>
      </c>
      <c r="M459" s="19">
        <v>178079000</v>
      </c>
      <c r="N459" s="20">
        <v>0.90791318490269757</v>
      </c>
      <c r="O459" s="16" t="s">
        <v>377</v>
      </c>
      <c r="R459" s="31"/>
    </row>
    <row r="460" spans="1:18" s="30" customFormat="1" ht="45" customHeight="1" x14ac:dyDescent="0.4">
      <c r="A460" s="16" t="s">
        <v>2759</v>
      </c>
      <c r="B460" s="16" t="s">
        <v>2760</v>
      </c>
      <c r="C460" s="16">
        <v>245</v>
      </c>
      <c r="D460" s="16" t="s">
        <v>0</v>
      </c>
      <c r="E460" s="16" t="s">
        <v>46</v>
      </c>
      <c r="F460" s="17">
        <v>45012</v>
      </c>
      <c r="G460" s="16" t="s">
        <v>2436</v>
      </c>
      <c r="H460" s="16" t="s">
        <v>2437</v>
      </c>
      <c r="I460" s="18" t="s">
        <v>2438</v>
      </c>
      <c r="J460" s="16" t="s">
        <v>3</v>
      </c>
      <c r="K460" s="18" t="s">
        <v>4</v>
      </c>
      <c r="L460" s="19">
        <v>61006000</v>
      </c>
      <c r="M460" s="19">
        <v>60940000</v>
      </c>
      <c r="N460" s="20">
        <v>0.99891813919942296</v>
      </c>
      <c r="O460" s="16" t="s">
        <v>377</v>
      </c>
      <c r="R460" s="31"/>
    </row>
    <row r="461" spans="1:18" s="30" customFormat="1" ht="45" customHeight="1" x14ac:dyDescent="0.4">
      <c r="A461" s="16" t="s">
        <v>2761</v>
      </c>
      <c r="B461" s="16" t="s">
        <v>2762</v>
      </c>
      <c r="C461" s="16">
        <v>278</v>
      </c>
      <c r="D461" s="16" t="s">
        <v>0</v>
      </c>
      <c r="E461" s="16" t="s">
        <v>46</v>
      </c>
      <c r="F461" s="17">
        <v>45002</v>
      </c>
      <c r="G461" s="16" t="s">
        <v>2229</v>
      </c>
      <c r="H461" s="16" t="s">
        <v>2230</v>
      </c>
      <c r="I461" s="18" t="s">
        <v>2231</v>
      </c>
      <c r="J461" s="16" t="s">
        <v>3</v>
      </c>
      <c r="K461" s="18" t="s">
        <v>4</v>
      </c>
      <c r="L461" s="19">
        <v>109626000</v>
      </c>
      <c r="M461" s="19">
        <v>106260000</v>
      </c>
      <c r="N461" s="20">
        <v>0.96929560505719448</v>
      </c>
      <c r="O461" s="16" t="s">
        <v>377</v>
      </c>
      <c r="R461" s="31"/>
    </row>
    <row r="462" spans="1:18" s="30" customFormat="1" ht="45" customHeight="1" x14ac:dyDescent="0.4">
      <c r="A462" s="16" t="s">
        <v>2763</v>
      </c>
      <c r="B462" s="16" t="s">
        <v>1029</v>
      </c>
      <c r="C462" s="16">
        <v>391</v>
      </c>
      <c r="D462" s="16" t="s">
        <v>0</v>
      </c>
      <c r="E462" s="16" t="s">
        <v>46</v>
      </c>
      <c r="F462" s="17">
        <v>44991</v>
      </c>
      <c r="G462" s="16" t="s">
        <v>107</v>
      </c>
      <c r="H462" s="16" t="s">
        <v>104</v>
      </c>
      <c r="I462" s="18" t="s">
        <v>432</v>
      </c>
      <c r="J462" s="16" t="s">
        <v>3</v>
      </c>
      <c r="K462" s="18" t="s">
        <v>4</v>
      </c>
      <c r="L462" s="19">
        <v>123497000</v>
      </c>
      <c r="M462" s="19">
        <v>116600000</v>
      </c>
      <c r="N462" s="20">
        <v>0.94415248953415876</v>
      </c>
      <c r="O462" s="16" t="s">
        <v>377</v>
      </c>
      <c r="R462" s="31"/>
    </row>
    <row r="463" spans="1:18" s="30" customFormat="1" ht="45" customHeight="1" x14ac:dyDescent="0.4">
      <c r="A463" s="16" t="s">
        <v>2764</v>
      </c>
      <c r="B463" s="16" t="s">
        <v>2765</v>
      </c>
      <c r="C463" s="16">
        <v>271</v>
      </c>
      <c r="D463" s="16" t="s">
        <v>1024</v>
      </c>
      <c r="E463" s="16" t="s">
        <v>46</v>
      </c>
      <c r="F463" s="17">
        <v>44988</v>
      </c>
      <c r="G463" s="16" t="s">
        <v>2729</v>
      </c>
      <c r="H463" s="16" t="s">
        <v>2730</v>
      </c>
      <c r="I463" s="18" t="s">
        <v>2731</v>
      </c>
      <c r="J463" s="16" t="s">
        <v>3</v>
      </c>
      <c r="K463" s="18" t="s">
        <v>4</v>
      </c>
      <c r="L463" s="19">
        <v>124784000</v>
      </c>
      <c r="M463" s="19">
        <v>118800000</v>
      </c>
      <c r="N463" s="20">
        <v>0.95204513399153734</v>
      </c>
      <c r="O463" s="16" t="s">
        <v>377</v>
      </c>
      <c r="R463" s="31"/>
    </row>
    <row r="464" spans="1:18" s="30" customFormat="1" ht="45" customHeight="1" x14ac:dyDescent="0.4">
      <c r="A464" s="16" t="s">
        <v>2766</v>
      </c>
      <c r="B464" s="16" t="s">
        <v>2747</v>
      </c>
      <c r="C464" s="16">
        <v>375</v>
      </c>
      <c r="D464" s="16" t="s">
        <v>0</v>
      </c>
      <c r="E464" s="16" t="s">
        <v>46</v>
      </c>
      <c r="F464" s="17">
        <v>45005</v>
      </c>
      <c r="G464" s="16" t="s">
        <v>1385</v>
      </c>
      <c r="H464" s="16" t="s">
        <v>1386</v>
      </c>
      <c r="I464" s="18" t="s">
        <v>1387</v>
      </c>
      <c r="J464" s="16" t="s">
        <v>3</v>
      </c>
      <c r="K464" s="18" t="s">
        <v>4</v>
      </c>
      <c r="L464" s="19">
        <v>149039000</v>
      </c>
      <c r="M464" s="19">
        <v>135630000</v>
      </c>
      <c r="N464" s="20">
        <v>0.91003026053583291</v>
      </c>
      <c r="O464" s="16" t="s">
        <v>377</v>
      </c>
      <c r="R464" s="31"/>
    </row>
    <row r="465" spans="1:18" s="30" customFormat="1" ht="45" customHeight="1" x14ac:dyDescent="0.4">
      <c r="A465" s="16" t="s">
        <v>2767</v>
      </c>
      <c r="B465" s="16" t="s">
        <v>2747</v>
      </c>
      <c r="C465" s="16">
        <v>380</v>
      </c>
      <c r="D465" s="16" t="s">
        <v>0</v>
      </c>
      <c r="E465" s="16" t="s">
        <v>46</v>
      </c>
      <c r="F465" s="17">
        <v>45000</v>
      </c>
      <c r="G465" s="16" t="s">
        <v>2768</v>
      </c>
      <c r="H465" s="16" t="s">
        <v>2769</v>
      </c>
      <c r="I465" s="18" t="s">
        <v>2770</v>
      </c>
      <c r="J465" s="16" t="s">
        <v>3</v>
      </c>
      <c r="K465" s="18" t="s">
        <v>4</v>
      </c>
      <c r="L465" s="19">
        <v>198264000</v>
      </c>
      <c r="M465" s="19">
        <v>183700000</v>
      </c>
      <c r="N465" s="20">
        <v>0.92654238792720822</v>
      </c>
      <c r="O465" s="16" t="s">
        <v>377</v>
      </c>
      <c r="R465" s="31"/>
    </row>
    <row r="466" spans="1:18" s="30" customFormat="1" ht="45" customHeight="1" x14ac:dyDescent="0.4">
      <c r="A466" s="16" t="s">
        <v>2771</v>
      </c>
      <c r="B466" s="16" t="s">
        <v>2772</v>
      </c>
      <c r="C466" s="16">
        <v>218</v>
      </c>
      <c r="D466" s="16" t="s">
        <v>16</v>
      </c>
      <c r="E466" s="16" t="s">
        <v>46</v>
      </c>
      <c r="F466" s="17">
        <v>45012</v>
      </c>
      <c r="G466" s="16" t="s">
        <v>1804</v>
      </c>
      <c r="H466" s="16" t="s">
        <v>1805</v>
      </c>
      <c r="I466" s="18" t="s">
        <v>1986</v>
      </c>
      <c r="J466" s="16" t="s">
        <v>3</v>
      </c>
      <c r="K466" s="18" t="s">
        <v>4</v>
      </c>
      <c r="L466" s="19">
        <v>106491000</v>
      </c>
      <c r="M466" s="19">
        <v>101640000</v>
      </c>
      <c r="N466" s="20">
        <v>0.95444685466377444</v>
      </c>
      <c r="O466" s="16" t="s">
        <v>377</v>
      </c>
      <c r="R466" s="31"/>
    </row>
    <row r="467" spans="1:18" s="30" customFormat="1" ht="45" customHeight="1" x14ac:dyDescent="0.4">
      <c r="A467" s="16" t="s">
        <v>2773</v>
      </c>
      <c r="B467" s="16" t="s">
        <v>2774</v>
      </c>
      <c r="C467" s="16">
        <v>281</v>
      </c>
      <c r="D467" s="16" t="s">
        <v>16</v>
      </c>
      <c r="E467" s="16" t="s">
        <v>46</v>
      </c>
      <c r="F467" s="17">
        <v>45007</v>
      </c>
      <c r="G467" s="16" t="s">
        <v>1808</v>
      </c>
      <c r="H467" s="16" t="s">
        <v>1809</v>
      </c>
      <c r="I467" s="18" t="s">
        <v>1987</v>
      </c>
      <c r="J467" s="16" t="s">
        <v>3</v>
      </c>
      <c r="K467" s="18" t="s">
        <v>4</v>
      </c>
      <c r="L467" s="19">
        <v>100892000</v>
      </c>
      <c r="M467" s="19">
        <v>95150000</v>
      </c>
      <c r="N467" s="20">
        <v>0.94308765808983863</v>
      </c>
      <c r="O467" s="16" t="s">
        <v>377</v>
      </c>
      <c r="R467" s="31"/>
    </row>
    <row r="468" spans="1:18" s="30" customFormat="1" ht="45" customHeight="1" x14ac:dyDescent="0.4">
      <c r="A468" s="16" t="s">
        <v>2775</v>
      </c>
      <c r="B468" s="16" t="s">
        <v>1027</v>
      </c>
      <c r="C468" s="16">
        <v>391</v>
      </c>
      <c r="D468" s="16" t="s">
        <v>0</v>
      </c>
      <c r="E468" s="16" t="s">
        <v>46</v>
      </c>
      <c r="F468" s="17">
        <v>44991</v>
      </c>
      <c r="G468" s="16" t="s">
        <v>1342</v>
      </c>
      <c r="H468" s="16" t="s">
        <v>1343</v>
      </c>
      <c r="I468" s="18" t="s">
        <v>1344</v>
      </c>
      <c r="J468" s="16" t="s">
        <v>3</v>
      </c>
      <c r="K468" s="18" t="s">
        <v>4</v>
      </c>
      <c r="L468" s="19">
        <v>133958000</v>
      </c>
      <c r="M468" s="19">
        <v>121418000</v>
      </c>
      <c r="N468" s="20">
        <v>0.90638856955165048</v>
      </c>
      <c r="O468" s="16" t="s">
        <v>377</v>
      </c>
      <c r="R468" s="31"/>
    </row>
    <row r="469" spans="1:18" s="30" customFormat="1" ht="45" customHeight="1" x14ac:dyDescent="0.4">
      <c r="A469" s="16" t="s">
        <v>2776</v>
      </c>
      <c r="B469" s="16" t="s">
        <v>45</v>
      </c>
      <c r="C469" s="16">
        <v>276</v>
      </c>
      <c r="D469" s="16" t="s">
        <v>69</v>
      </c>
      <c r="E469" s="16" t="s">
        <v>46</v>
      </c>
      <c r="F469" s="17">
        <v>45012</v>
      </c>
      <c r="G469" s="16" t="s">
        <v>1428</v>
      </c>
      <c r="H469" s="16" t="s">
        <v>1429</v>
      </c>
      <c r="I469" s="18" t="s">
        <v>1430</v>
      </c>
      <c r="J469" s="16" t="s">
        <v>3</v>
      </c>
      <c r="K469" s="18" t="s">
        <v>4</v>
      </c>
      <c r="L469" s="19">
        <v>73964000</v>
      </c>
      <c r="M469" s="19">
        <v>67298000</v>
      </c>
      <c r="N469" s="20">
        <v>0.90987507436049975</v>
      </c>
      <c r="O469" s="16" t="s">
        <v>377</v>
      </c>
      <c r="R469" s="31"/>
    </row>
    <row r="470" spans="1:18" s="30" customFormat="1" ht="45" customHeight="1" x14ac:dyDescent="0.4">
      <c r="A470" s="16" t="s">
        <v>2777</v>
      </c>
      <c r="B470" s="16" t="s">
        <v>45</v>
      </c>
      <c r="C470" s="16">
        <v>280</v>
      </c>
      <c r="D470" s="16" t="s">
        <v>69</v>
      </c>
      <c r="E470" s="16" t="s">
        <v>46</v>
      </c>
      <c r="F470" s="17">
        <v>45008</v>
      </c>
      <c r="G470" s="16" t="s">
        <v>2778</v>
      </c>
      <c r="H470" s="16" t="s">
        <v>2779</v>
      </c>
      <c r="I470" s="18" t="s">
        <v>2780</v>
      </c>
      <c r="J470" s="16" t="s">
        <v>3</v>
      </c>
      <c r="K470" s="18" t="s">
        <v>4</v>
      </c>
      <c r="L470" s="19">
        <v>99847000</v>
      </c>
      <c r="M470" s="19">
        <v>91190000</v>
      </c>
      <c r="N470" s="20">
        <v>0.91329734493775472</v>
      </c>
      <c r="O470" s="16" t="s">
        <v>377</v>
      </c>
      <c r="R470" s="31"/>
    </row>
    <row r="471" spans="1:18" s="30" customFormat="1" ht="45" customHeight="1" x14ac:dyDescent="0.4">
      <c r="A471" s="16" t="s">
        <v>2781</v>
      </c>
      <c r="B471" s="16" t="s">
        <v>2782</v>
      </c>
      <c r="C471" s="16">
        <v>339</v>
      </c>
      <c r="D471" s="16" t="s">
        <v>16</v>
      </c>
      <c r="E471" s="16" t="s">
        <v>52</v>
      </c>
      <c r="F471" s="17">
        <v>45012</v>
      </c>
      <c r="G471" s="16" t="s">
        <v>2783</v>
      </c>
      <c r="H471" s="16" t="s">
        <v>2784</v>
      </c>
      <c r="I471" s="18" t="s">
        <v>2785</v>
      </c>
      <c r="J471" s="16" t="s">
        <v>3</v>
      </c>
      <c r="K471" s="18" t="s">
        <v>4</v>
      </c>
      <c r="L471" s="19">
        <v>194755000</v>
      </c>
      <c r="M471" s="19">
        <v>177826000</v>
      </c>
      <c r="N471" s="20">
        <v>0.91307540242869245</v>
      </c>
      <c r="O471" s="16" t="s">
        <v>377</v>
      </c>
      <c r="R471" s="31"/>
    </row>
    <row r="472" spans="1:18" s="30" customFormat="1" ht="45" customHeight="1" x14ac:dyDescent="0.4">
      <c r="A472" s="16" t="s">
        <v>2786</v>
      </c>
      <c r="B472" s="16" t="s">
        <v>2787</v>
      </c>
      <c r="C472" s="16">
        <v>343</v>
      </c>
      <c r="D472" s="16" t="s">
        <v>16</v>
      </c>
      <c r="E472" s="16" t="s">
        <v>52</v>
      </c>
      <c r="F472" s="17">
        <v>45008</v>
      </c>
      <c r="G472" s="16" t="s">
        <v>1611</v>
      </c>
      <c r="H472" s="16" t="s">
        <v>1612</v>
      </c>
      <c r="I472" s="18" t="s">
        <v>1613</v>
      </c>
      <c r="J472" s="16" t="s">
        <v>3</v>
      </c>
      <c r="K472" s="18" t="s">
        <v>4</v>
      </c>
      <c r="L472" s="19">
        <v>210650000</v>
      </c>
      <c r="M472" s="19">
        <v>193270000</v>
      </c>
      <c r="N472" s="20">
        <v>0.91749347258485636</v>
      </c>
      <c r="O472" s="16" t="s">
        <v>377</v>
      </c>
      <c r="R472" s="31"/>
    </row>
    <row r="473" spans="1:18" s="30" customFormat="1" ht="45" customHeight="1" x14ac:dyDescent="0.4">
      <c r="A473" s="16" t="s">
        <v>2788</v>
      </c>
      <c r="B473" s="16" t="s">
        <v>2789</v>
      </c>
      <c r="C473" s="16">
        <v>351</v>
      </c>
      <c r="D473" s="16" t="s">
        <v>16</v>
      </c>
      <c r="E473" s="16" t="s">
        <v>52</v>
      </c>
      <c r="F473" s="17">
        <v>45000</v>
      </c>
      <c r="G473" s="16" t="s">
        <v>1611</v>
      </c>
      <c r="H473" s="16" t="s">
        <v>1612</v>
      </c>
      <c r="I473" s="18" t="s">
        <v>1613</v>
      </c>
      <c r="J473" s="16" t="s">
        <v>3</v>
      </c>
      <c r="K473" s="18" t="s">
        <v>4</v>
      </c>
      <c r="L473" s="19">
        <v>129393000</v>
      </c>
      <c r="M473" s="19">
        <v>118030000</v>
      </c>
      <c r="N473" s="20">
        <v>0.9121822664286322</v>
      </c>
      <c r="O473" s="16" t="s">
        <v>377</v>
      </c>
      <c r="R473" s="31"/>
    </row>
    <row r="474" spans="1:18" s="30" customFormat="1" ht="45" customHeight="1" x14ac:dyDescent="0.4">
      <c r="A474" s="16" t="s">
        <v>2790</v>
      </c>
      <c r="B474" s="16" t="s">
        <v>2791</v>
      </c>
      <c r="C474" s="16">
        <v>352</v>
      </c>
      <c r="D474" s="16" t="s">
        <v>16</v>
      </c>
      <c r="E474" s="16" t="s">
        <v>52</v>
      </c>
      <c r="F474" s="17">
        <v>44999</v>
      </c>
      <c r="G474" s="16" t="s">
        <v>114</v>
      </c>
      <c r="H474" s="16" t="s">
        <v>115</v>
      </c>
      <c r="I474" s="18" t="s">
        <v>447</v>
      </c>
      <c r="J474" s="16" t="s">
        <v>3</v>
      </c>
      <c r="K474" s="18" t="s">
        <v>4</v>
      </c>
      <c r="L474" s="19">
        <v>76241000</v>
      </c>
      <c r="M474" s="19">
        <v>69300000</v>
      </c>
      <c r="N474" s="20">
        <v>0.90895974606838836</v>
      </c>
      <c r="O474" s="16" t="s">
        <v>377</v>
      </c>
      <c r="R474" s="31"/>
    </row>
    <row r="475" spans="1:18" s="30" customFormat="1" ht="45" customHeight="1" x14ac:dyDescent="0.4">
      <c r="A475" s="16" t="s">
        <v>2792</v>
      </c>
      <c r="B475" s="16" t="s">
        <v>2791</v>
      </c>
      <c r="C475" s="16">
        <v>353</v>
      </c>
      <c r="D475" s="16" t="s">
        <v>16</v>
      </c>
      <c r="E475" s="16" t="s">
        <v>52</v>
      </c>
      <c r="F475" s="17">
        <v>44998</v>
      </c>
      <c r="G475" s="16" t="s">
        <v>1859</v>
      </c>
      <c r="H475" s="16" t="s">
        <v>1860</v>
      </c>
      <c r="I475" s="18" t="s">
        <v>1995</v>
      </c>
      <c r="J475" s="16" t="s">
        <v>3</v>
      </c>
      <c r="K475" s="18" t="s">
        <v>4</v>
      </c>
      <c r="L475" s="19">
        <v>76648000</v>
      </c>
      <c r="M475" s="19">
        <v>69960000</v>
      </c>
      <c r="N475" s="20">
        <v>0.91274397244546501</v>
      </c>
      <c r="O475" s="16" t="s">
        <v>377</v>
      </c>
      <c r="R475" s="31"/>
    </row>
    <row r="476" spans="1:18" s="30" customFormat="1" ht="45" customHeight="1" x14ac:dyDescent="0.4">
      <c r="A476" s="16" t="s">
        <v>2793</v>
      </c>
      <c r="B476" s="16" t="s">
        <v>2794</v>
      </c>
      <c r="C476" s="16">
        <v>353</v>
      </c>
      <c r="D476" s="16" t="s">
        <v>16</v>
      </c>
      <c r="E476" s="16" t="s">
        <v>52</v>
      </c>
      <c r="F476" s="17">
        <v>44998</v>
      </c>
      <c r="G476" s="16" t="s">
        <v>2468</v>
      </c>
      <c r="H476" s="16" t="s">
        <v>2469</v>
      </c>
      <c r="I476" s="18" t="s">
        <v>2470</v>
      </c>
      <c r="J476" s="16" t="s">
        <v>3</v>
      </c>
      <c r="K476" s="18" t="s">
        <v>4</v>
      </c>
      <c r="L476" s="19">
        <v>194623000</v>
      </c>
      <c r="M476" s="19">
        <v>177650000</v>
      </c>
      <c r="N476" s="20">
        <v>0.91279036907251454</v>
      </c>
      <c r="O476" s="16" t="s">
        <v>377</v>
      </c>
      <c r="R476" s="31"/>
    </row>
    <row r="477" spans="1:18" s="30" customFormat="1" ht="45" customHeight="1" x14ac:dyDescent="0.4">
      <c r="A477" s="16" t="s">
        <v>2795</v>
      </c>
      <c r="B477" s="16" t="s">
        <v>2787</v>
      </c>
      <c r="C477" s="16">
        <v>343</v>
      </c>
      <c r="D477" s="16" t="s">
        <v>16</v>
      </c>
      <c r="E477" s="16" t="s">
        <v>52</v>
      </c>
      <c r="F477" s="17">
        <v>45008</v>
      </c>
      <c r="G477" s="16" t="s">
        <v>2796</v>
      </c>
      <c r="H477" s="16" t="s">
        <v>2797</v>
      </c>
      <c r="I477" s="18" t="s">
        <v>2798</v>
      </c>
      <c r="J477" s="16" t="s">
        <v>3</v>
      </c>
      <c r="K477" s="18" t="s">
        <v>4</v>
      </c>
      <c r="L477" s="19">
        <v>219802000</v>
      </c>
      <c r="M477" s="19">
        <v>203500000</v>
      </c>
      <c r="N477" s="20">
        <v>0.92583324992493243</v>
      </c>
      <c r="O477" s="16" t="s">
        <v>377</v>
      </c>
      <c r="R477" s="31"/>
    </row>
    <row r="478" spans="1:18" s="30" customFormat="1" ht="45" customHeight="1" x14ac:dyDescent="0.4">
      <c r="A478" s="16" t="s">
        <v>2799</v>
      </c>
      <c r="B478" s="16" t="s">
        <v>1837</v>
      </c>
      <c r="C478" s="16">
        <v>373</v>
      </c>
      <c r="D478" s="16" t="s">
        <v>302</v>
      </c>
      <c r="E478" s="16" t="s">
        <v>52</v>
      </c>
      <c r="F478" s="17">
        <v>44986</v>
      </c>
      <c r="G478" s="16" t="s">
        <v>1363</v>
      </c>
      <c r="H478" s="16" t="s">
        <v>1364</v>
      </c>
      <c r="I478" s="18" t="s">
        <v>1365</v>
      </c>
      <c r="J478" s="16" t="s">
        <v>3</v>
      </c>
      <c r="K478" s="18" t="s">
        <v>4</v>
      </c>
      <c r="L478" s="19">
        <v>231385000</v>
      </c>
      <c r="M478" s="19">
        <v>215050000</v>
      </c>
      <c r="N478" s="20">
        <v>0.92940337532683626</v>
      </c>
      <c r="O478" s="16" t="s">
        <v>377</v>
      </c>
      <c r="R478" s="31"/>
    </row>
    <row r="479" spans="1:18" s="30" customFormat="1" ht="45" customHeight="1" x14ac:dyDescent="0.4">
      <c r="A479" s="16" t="s">
        <v>2800</v>
      </c>
      <c r="B479" s="16" t="s">
        <v>1610</v>
      </c>
      <c r="C479" s="16">
        <v>250</v>
      </c>
      <c r="D479" s="16" t="s">
        <v>16</v>
      </c>
      <c r="E479" s="16" t="s">
        <v>52</v>
      </c>
      <c r="F479" s="17">
        <v>44995</v>
      </c>
      <c r="G479" s="16" t="s">
        <v>1611</v>
      </c>
      <c r="H479" s="16" t="s">
        <v>1612</v>
      </c>
      <c r="I479" s="18" t="s">
        <v>1613</v>
      </c>
      <c r="J479" s="16" t="s">
        <v>3</v>
      </c>
      <c r="K479" s="18" t="s">
        <v>4</v>
      </c>
      <c r="L479" s="19">
        <v>237523000</v>
      </c>
      <c r="M479" s="19">
        <v>217910000</v>
      </c>
      <c r="N479" s="20">
        <v>0.91742694391701018</v>
      </c>
      <c r="O479" s="16" t="s">
        <v>377</v>
      </c>
      <c r="R479" s="31"/>
    </row>
    <row r="480" spans="1:18" s="30" customFormat="1" ht="45" customHeight="1" x14ac:dyDescent="0.4">
      <c r="A480" s="16" t="s">
        <v>2801</v>
      </c>
      <c r="B480" s="16" t="s">
        <v>2802</v>
      </c>
      <c r="C480" s="16">
        <v>338</v>
      </c>
      <c r="D480" s="16" t="s">
        <v>16</v>
      </c>
      <c r="E480" s="16" t="s">
        <v>52</v>
      </c>
      <c r="F480" s="17">
        <v>45012</v>
      </c>
      <c r="G480" s="16" t="s">
        <v>79</v>
      </c>
      <c r="H480" s="16" t="s">
        <v>80</v>
      </c>
      <c r="I480" s="18" t="s">
        <v>473</v>
      </c>
      <c r="J480" s="16" t="s">
        <v>3</v>
      </c>
      <c r="K480" s="18" t="s">
        <v>4</v>
      </c>
      <c r="L480" s="19">
        <v>277024000</v>
      </c>
      <c r="M480" s="19">
        <v>254650000</v>
      </c>
      <c r="N480" s="20">
        <v>0.91923443456162646</v>
      </c>
      <c r="O480" s="16" t="s">
        <v>377</v>
      </c>
      <c r="R480" s="31"/>
    </row>
    <row r="481" spans="1:18" s="30" customFormat="1" ht="45" customHeight="1" x14ac:dyDescent="0.4">
      <c r="A481" s="16" t="s">
        <v>2803</v>
      </c>
      <c r="B481" s="16" t="s">
        <v>2804</v>
      </c>
      <c r="C481" s="16">
        <v>387</v>
      </c>
      <c r="D481" s="16" t="s">
        <v>16</v>
      </c>
      <c r="E481" s="16" t="s">
        <v>52</v>
      </c>
      <c r="F481" s="17">
        <v>44993</v>
      </c>
      <c r="G481" s="16" t="s">
        <v>1859</v>
      </c>
      <c r="H481" s="16" t="s">
        <v>1860</v>
      </c>
      <c r="I481" s="18" t="s">
        <v>1995</v>
      </c>
      <c r="J481" s="16" t="s">
        <v>3</v>
      </c>
      <c r="K481" s="18" t="s">
        <v>4</v>
      </c>
      <c r="L481" s="19">
        <v>187946000</v>
      </c>
      <c r="M481" s="19">
        <v>173800000</v>
      </c>
      <c r="N481" s="20">
        <v>0.92473370010534939</v>
      </c>
      <c r="O481" s="16" t="s">
        <v>377</v>
      </c>
      <c r="R481" s="31"/>
    </row>
    <row r="482" spans="1:18" s="30" customFormat="1" ht="45" customHeight="1" x14ac:dyDescent="0.4">
      <c r="A482" s="16" t="s">
        <v>2805</v>
      </c>
      <c r="B482" s="16" t="s">
        <v>2806</v>
      </c>
      <c r="C482" s="16">
        <v>386</v>
      </c>
      <c r="D482" s="16" t="s">
        <v>16</v>
      </c>
      <c r="E482" s="16" t="s">
        <v>52</v>
      </c>
      <c r="F482" s="17">
        <v>44994</v>
      </c>
      <c r="G482" s="16" t="s">
        <v>1844</v>
      </c>
      <c r="H482" s="16" t="s">
        <v>1845</v>
      </c>
      <c r="I482" s="18" t="s">
        <v>1993</v>
      </c>
      <c r="J482" s="16" t="s">
        <v>3</v>
      </c>
      <c r="K482" s="18" t="s">
        <v>4</v>
      </c>
      <c r="L482" s="19">
        <v>179091000</v>
      </c>
      <c r="M482" s="19">
        <v>163790000</v>
      </c>
      <c r="N482" s="20">
        <v>0.91456298753147836</v>
      </c>
      <c r="O482" s="16" t="s">
        <v>377</v>
      </c>
      <c r="R482" s="31"/>
    </row>
    <row r="483" spans="1:18" s="30" customFormat="1" ht="45" customHeight="1" x14ac:dyDescent="0.4">
      <c r="A483" s="16" t="s">
        <v>2807</v>
      </c>
      <c r="B483" s="16" t="s">
        <v>2808</v>
      </c>
      <c r="C483" s="16">
        <v>324</v>
      </c>
      <c r="D483" s="16" t="s">
        <v>16</v>
      </c>
      <c r="E483" s="16" t="s">
        <v>52</v>
      </c>
      <c r="F483" s="17">
        <v>45007</v>
      </c>
      <c r="G483" s="16" t="s">
        <v>118</v>
      </c>
      <c r="H483" s="16" t="s">
        <v>119</v>
      </c>
      <c r="I483" s="18" t="s">
        <v>422</v>
      </c>
      <c r="J483" s="16" t="s">
        <v>3</v>
      </c>
      <c r="K483" s="18" t="s">
        <v>4</v>
      </c>
      <c r="L483" s="19">
        <v>267872000</v>
      </c>
      <c r="M483" s="19">
        <v>245080000</v>
      </c>
      <c r="N483" s="20">
        <v>0.91491458607095921</v>
      </c>
      <c r="O483" s="16" t="s">
        <v>377</v>
      </c>
      <c r="R483" s="31"/>
    </row>
    <row r="484" spans="1:18" s="30" customFormat="1" ht="45" customHeight="1" x14ac:dyDescent="0.4">
      <c r="A484" s="16" t="s">
        <v>2809</v>
      </c>
      <c r="B484" s="16" t="s">
        <v>2806</v>
      </c>
      <c r="C484" s="16">
        <v>332</v>
      </c>
      <c r="D484" s="16" t="s">
        <v>16</v>
      </c>
      <c r="E484" s="16" t="s">
        <v>52</v>
      </c>
      <c r="F484" s="17">
        <v>45012</v>
      </c>
      <c r="G484" s="16" t="s">
        <v>55</v>
      </c>
      <c r="H484" s="16" t="s">
        <v>56</v>
      </c>
      <c r="I484" s="18" t="s">
        <v>449</v>
      </c>
      <c r="J484" s="16" t="s">
        <v>3</v>
      </c>
      <c r="K484" s="18" t="s">
        <v>4</v>
      </c>
      <c r="L484" s="19">
        <v>275429000</v>
      </c>
      <c r="M484" s="19">
        <v>251350000</v>
      </c>
      <c r="N484" s="20">
        <v>0.91257638084588044</v>
      </c>
      <c r="O484" s="16" t="s">
        <v>377</v>
      </c>
      <c r="R484" s="31"/>
    </row>
    <row r="485" spans="1:18" s="30" customFormat="1" ht="45" customHeight="1" x14ac:dyDescent="0.4">
      <c r="A485" s="16" t="s">
        <v>2810</v>
      </c>
      <c r="B485" s="16" t="s">
        <v>2811</v>
      </c>
      <c r="C485" s="16">
        <v>308</v>
      </c>
      <c r="D485" s="16" t="s">
        <v>16</v>
      </c>
      <c r="E485" s="16" t="s">
        <v>52</v>
      </c>
      <c r="F485" s="17">
        <v>45012</v>
      </c>
      <c r="G485" s="16" t="s">
        <v>2783</v>
      </c>
      <c r="H485" s="16" t="s">
        <v>2784</v>
      </c>
      <c r="I485" s="18" t="s">
        <v>2785</v>
      </c>
      <c r="J485" s="16" t="s">
        <v>3</v>
      </c>
      <c r="K485" s="18" t="s">
        <v>4</v>
      </c>
      <c r="L485" s="19">
        <v>239987000</v>
      </c>
      <c r="M485" s="19">
        <v>218394000</v>
      </c>
      <c r="N485" s="20">
        <v>0.91002429298253651</v>
      </c>
      <c r="O485" s="16" t="s">
        <v>377</v>
      </c>
      <c r="R485" s="31"/>
    </row>
    <row r="486" spans="1:18" s="30" customFormat="1" ht="45" customHeight="1" x14ac:dyDescent="0.4">
      <c r="A486" s="16" t="s">
        <v>2812</v>
      </c>
      <c r="B486" s="16" t="s">
        <v>2813</v>
      </c>
      <c r="C486" s="16">
        <v>333</v>
      </c>
      <c r="D486" s="16" t="s">
        <v>16</v>
      </c>
      <c r="E486" s="16" t="s">
        <v>52</v>
      </c>
      <c r="F486" s="17">
        <v>45015</v>
      </c>
      <c r="G486" s="16" t="s">
        <v>2814</v>
      </c>
      <c r="H486" s="16" t="s">
        <v>2815</v>
      </c>
      <c r="I486" s="18" t="s">
        <v>2816</v>
      </c>
      <c r="J486" s="16" t="s">
        <v>3</v>
      </c>
      <c r="K486" s="18" t="s">
        <v>4</v>
      </c>
      <c r="L486" s="19">
        <v>156101000</v>
      </c>
      <c r="M486" s="19">
        <v>143539000</v>
      </c>
      <c r="N486" s="20">
        <v>0.91952646043266861</v>
      </c>
      <c r="O486" s="16" t="s">
        <v>377</v>
      </c>
      <c r="R486" s="31"/>
    </row>
    <row r="487" spans="1:18" s="30" customFormat="1" ht="45" customHeight="1" x14ac:dyDescent="0.4">
      <c r="A487" s="16" t="s">
        <v>2817</v>
      </c>
      <c r="B487" s="16" t="s">
        <v>2818</v>
      </c>
      <c r="C487" s="16">
        <v>390</v>
      </c>
      <c r="D487" s="16" t="s">
        <v>16</v>
      </c>
      <c r="E487" s="16" t="s">
        <v>52</v>
      </c>
      <c r="F487" s="17">
        <v>44986</v>
      </c>
      <c r="G487" s="16" t="s">
        <v>2819</v>
      </c>
      <c r="H487" s="16" t="s">
        <v>2820</v>
      </c>
      <c r="I487" s="18" t="s">
        <v>2821</v>
      </c>
      <c r="J487" s="16" t="s">
        <v>3</v>
      </c>
      <c r="K487" s="18" t="s">
        <v>4</v>
      </c>
      <c r="L487" s="19">
        <v>292424000</v>
      </c>
      <c r="M487" s="19">
        <v>271150000</v>
      </c>
      <c r="N487" s="20">
        <v>0.92724947336743901</v>
      </c>
      <c r="O487" s="16" t="s">
        <v>377</v>
      </c>
      <c r="R487" s="31"/>
    </row>
    <row r="488" spans="1:18" s="30" customFormat="1" ht="45" customHeight="1" x14ac:dyDescent="0.4">
      <c r="A488" s="16" t="s">
        <v>2822</v>
      </c>
      <c r="B488" s="16" t="s">
        <v>2823</v>
      </c>
      <c r="C488" s="16">
        <v>365</v>
      </c>
      <c r="D488" s="16" t="s">
        <v>16</v>
      </c>
      <c r="E488" s="16" t="s">
        <v>52</v>
      </c>
      <c r="F488" s="17">
        <v>45015</v>
      </c>
      <c r="G488" s="16" t="s">
        <v>2814</v>
      </c>
      <c r="H488" s="16" t="s">
        <v>2815</v>
      </c>
      <c r="I488" s="18" t="s">
        <v>2816</v>
      </c>
      <c r="J488" s="16" t="s">
        <v>3</v>
      </c>
      <c r="K488" s="18" t="s">
        <v>4</v>
      </c>
      <c r="L488" s="19">
        <v>167816000</v>
      </c>
      <c r="M488" s="19">
        <v>153780000</v>
      </c>
      <c r="N488" s="20">
        <v>0.91636077608809652</v>
      </c>
      <c r="O488" s="16" t="s">
        <v>377</v>
      </c>
      <c r="R488" s="31"/>
    </row>
    <row r="489" spans="1:18" s="30" customFormat="1" ht="45" customHeight="1" x14ac:dyDescent="0.4">
      <c r="A489" s="16" t="s">
        <v>2824</v>
      </c>
      <c r="B489" s="16" t="s">
        <v>2825</v>
      </c>
      <c r="C489" s="16">
        <v>382</v>
      </c>
      <c r="D489" s="16" t="s">
        <v>16</v>
      </c>
      <c r="E489" s="16" t="s">
        <v>2228</v>
      </c>
      <c r="F489" s="17">
        <v>44998</v>
      </c>
      <c r="G489" s="16" t="s">
        <v>2826</v>
      </c>
      <c r="H489" s="16" t="s">
        <v>2827</v>
      </c>
      <c r="I489" s="18" t="s">
        <v>2828</v>
      </c>
      <c r="J489" s="16" t="s">
        <v>3</v>
      </c>
      <c r="K489" s="18" t="s">
        <v>4</v>
      </c>
      <c r="L489" s="19">
        <v>405108000</v>
      </c>
      <c r="M489" s="19">
        <v>379500000</v>
      </c>
      <c r="N489" s="20">
        <v>0.93678722710980777</v>
      </c>
      <c r="O489" s="16" t="s">
        <v>377</v>
      </c>
      <c r="R489" s="31"/>
    </row>
    <row r="490" spans="1:18" s="30" customFormat="1" ht="45" customHeight="1" x14ac:dyDescent="0.4">
      <c r="A490" s="16" t="s">
        <v>2829</v>
      </c>
      <c r="B490" s="16" t="s">
        <v>2830</v>
      </c>
      <c r="C490" s="16">
        <v>377</v>
      </c>
      <c r="D490" s="16" t="s">
        <v>0</v>
      </c>
      <c r="E490" s="16" t="s">
        <v>52</v>
      </c>
      <c r="F490" s="17">
        <v>45005</v>
      </c>
      <c r="G490" s="16" t="s">
        <v>2831</v>
      </c>
      <c r="H490" s="16" t="s">
        <v>2832</v>
      </c>
      <c r="I490" s="18" t="s">
        <v>2833</v>
      </c>
      <c r="J490" s="16" t="s">
        <v>3</v>
      </c>
      <c r="K490" s="18" t="s">
        <v>4</v>
      </c>
      <c r="L490" s="19">
        <v>64273000</v>
      </c>
      <c r="M490" s="19">
        <v>63800000</v>
      </c>
      <c r="N490" s="20">
        <v>0.99264076672941981</v>
      </c>
      <c r="O490" s="16" t="s">
        <v>377</v>
      </c>
      <c r="R490" s="31"/>
    </row>
    <row r="491" spans="1:18" s="30" customFormat="1" ht="45" customHeight="1" x14ac:dyDescent="0.4">
      <c r="A491" s="16" t="s">
        <v>2834</v>
      </c>
      <c r="B491" s="16" t="s">
        <v>2835</v>
      </c>
      <c r="C491" s="16">
        <v>243</v>
      </c>
      <c r="D491" s="16" t="s">
        <v>0</v>
      </c>
      <c r="E491" s="16" t="s">
        <v>52</v>
      </c>
      <c r="F491" s="17">
        <v>45007</v>
      </c>
      <c r="G491" s="16" t="s">
        <v>63</v>
      </c>
      <c r="H491" s="16" t="s">
        <v>64</v>
      </c>
      <c r="I491" s="18" t="s">
        <v>382</v>
      </c>
      <c r="J491" s="16" t="s">
        <v>3</v>
      </c>
      <c r="K491" s="18" t="s">
        <v>4</v>
      </c>
      <c r="L491" s="19">
        <v>82885000</v>
      </c>
      <c r="M491" s="19">
        <v>82500000</v>
      </c>
      <c r="N491" s="20">
        <v>0.99535500995355009</v>
      </c>
      <c r="O491" s="16" t="s">
        <v>377</v>
      </c>
      <c r="R491" s="31"/>
    </row>
    <row r="492" spans="1:18" s="30" customFormat="1" ht="45" customHeight="1" x14ac:dyDescent="0.4">
      <c r="A492" s="16" t="s">
        <v>2836</v>
      </c>
      <c r="B492" s="16" t="s">
        <v>2830</v>
      </c>
      <c r="C492" s="16">
        <v>235</v>
      </c>
      <c r="D492" s="16" t="s">
        <v>0</v>
      </c>
      <c r="E492" s="16" t="s">
        <v>52</v>
      </c>
      <c r="F492" s="17">
        <v>45015</v>
      </c>
      <c r="G492" s="16" t="s">
        <v>1869</v>
      </c>
      <c r="H492" s="16" t="s">
        <v>1870</v>
      </c>
      <c r="I492" s="18" t="s">
        <v>1997</v>
      </c>
      <c r="J492" s="16" t="s">
        <v>3</v>
      </c>
      <c r="K492" s="18" t="s">
        <v>4</v>
      </c>
      <c r="L492" s="19">
        <v>103917000</v>
      </c>
      <c r="M492" s="19">
        <v>103400000</v>
      </c>
      <c r="N492" s="20">
        <v>0.99502487562189057</v>
      </c>
      <c r="O492" s="16" t="s">
        <v>377</v>
      </c>
      <c r="R492" s="31"/>
    </row>
    <row r="493" spans="1:18" s="30" customFormat="1" ht="45" customHeight="1" x14ac:dyDescent="0.4">
      <c r="A493" s="16" t="s">
        <v>2837</v>
      </c>
      <c r="B493" s="16" t="s">
        <v>2838</v>
      </c>
      <c r="C493" s="16">
        <v>245</v>
      </c>
      <c r="D493" s="16" t="s">
        <v>0</v>
      </c>
      <c r="E493" s="16" t="s">
        <v>52</v>
      </c>
      <c r="F493" s="17">
        <v>45005</v>
      </c>
      <c r="G493" s="16" t="s">
        <v>2839</v>
      </c>
      <c r="H493" s="16" t="s">
        <v>2840</v>
      </c>
      <c r="I493" s="18" t="s">
        <v>2841</v>
      </c>
      <c r="J493" s="16" t="s">
        <v>3</v>
      </c>
      <c r="K493" s="18" t="s">
        <v>4</v>
      </c>
      <c r="L493" s="19">
        <v>65659000</v>
      </c>
      <c r="M493" s="19">
        <v>63690000</v>
      </c>
      <c r="N493" s="20">
        <v>0.97001172725749707</v>
      </c>
      <c r="O493" s="16" t="s">
        <v>377</v>
      </c>
      <c r="R493" s="31"/>
    </row>
    <row r="494" spans="1:18" s="30" customFormat="1" ht="45" customHeight="1" x14ac:dyDescent="0.4">
      <c r="A494" s="16" t="s">
        <v>2842</v>
      </c>
      <c r="B494" s="16" t="s">
        <v>2843</v>
      </c>
      <c r="C494" s="16">
        <v>245</v>
      </c>
      <c r="D494" s="16" t="s">
        <v>0</v>
      </c>
      <c r="E494" s="16" t="s">
        <v>52</v>
      </c>
      <c r="F494" s="17">
        <v>45005</v>
      </c>
      <c r="G494" s="16" t="s">
        <v>2844</v>
      </c>
      <c r="H494" s="16" t="s">
        <v>2845</v>
      </c>
      <c r="I494" s="18" t="s">
        <v>2846</v>
      </c>
      <c r="J494" s="16" t="s">
        <v>3</v>
      </c>
      <c r="K494" s="18" t="s">
        <v>4</v>
      </c>
      <c r="L494" s="19">
        <v>75438000</v>
      </c>
      <c r="M494" s="19">
        <v>74690000</v>
      </c>
      <c r="N494" s="20">
        <v>0.99008457276173811</v>
      </c>
      <c r="O494" s="16" t="s">
        <v>377</v>
      </c>
      <c r="R494" s="31"/>
    </row>
    <row r="495" spans="1:18" s="30" customFormat="1" ht="45" customHeight="1" x14ac:dyDescent="0.4">
      <c r="A495" s="16" t="s">
        <v>2847</v>
      </c>
      <c r="B495" s="16" t="s">
        <v>2835</v>
      </c>
      <c r="C495" s="16">
        <v>377</v>
      </c>
      <c r="D495" s="16" t="s">
        <v>0</v>
      </c>
      <c r="E495" s="16" t="s">
        <v>52</v>
      </c>
      <c r="F495" s="17">
        <v>45005</v>
      </c>
      <c r="G495" s="16" t="s">
        <v>2848</v>
      </c>
      <c r="H495" s="16" t="s">
        <v>2849</v>
      </c>
      <c r="I495" s="18" t="s">
        <v>2850</v>
      </c>
      <c r="J495" s="16" t="s">
        <v>3</v>
      </c>
      <c r="K495" s="18" t="s">
        <v>4</v>
      </c>
      <c r="L495" s="19">
        <v>64658000</v>
      </c>
      <c r="M495" s="19">
        <v>62700000</v>
      </c>
      <c r="N495" s="20">
        <v>0.96971759101735289</v>
      </c>
      <c r="O495" s="16" t="s">
        <v>377</v>
      </c>
      <c r="R495" s="31"/>
    </row>
    <row r="496" spans="1:18" s="30" customFormat="1" ht="45" customHeight="1" x14ac:dyDescent="0.4">
      <c r="A496" s="16" t="s">
        <v>2851</v>
      </c>
      <c r="B496" s="16" t="s">
        <v>2843</v>
      </c>
      <c r="C496" s="16">
        <v>368</v>
      </c>
      <c r="D496" s="16" t="s">
        <v>0</v>
      </c>
      <c r="E496" s="16" t="s">
        <v>52</v>
      </c>
      <c r="F496" s="17">
        <v>45014</v>
      </c>
      <c r="G496" s="16" t="s">
        <v>2294</v>
      </c>
      <c r="H496" s="16" t="s">
        <v>2295</v>
      </c>
      <c r="I496" s="18" t="s">
        <v>2296</v>
      </c>
      <c r="J496" s="16" t="s">
        <v>3</v>
      </c>
      <c r="K496" s="18" t="s">
        <v>4</v>
      </c>
      <c r="L496" s="19">
        <v>64603000</v>
      </c>
      <c r="M496" s="19">
        <v>64570000</v>
      </c>
      <c r="N496" s="20">
        <v>0.99948918780861573</v>
      </c>
      <c r="O496" s="16" t="s">
        <v>377</v>
      </c>
      <c r="R496" s="31"/>
    </row>
    <row r="497" spans="1:18" s="30" customFormat="1" ht="45" customHeight="1" x14ac:dyDescent="0.4">
      <c r="A497" s="16" t="s">
        <v>2852</v>
      </c>
      <c r="B497" s="16" t="s">
        <v>2853</v>
      </c>
      <c r="C497" s="16">
        <v>375</v>
      </c>
      <c r="D497" s="16" t="s">
        <v>0</v>
      </c>
      <c r="E497" s="16" t="s">
        <v>52</v>
      </c>
      <c r="F497" s="17">
        <v>45007</v>
      </c>
      <c r="G497" s="16" t="s">
        <v>86</v>
      </c>
      <c r="H497" s="16" t="s">
        <v>87</v>
      </c>
      <c r="I497" s="18" t="s">
        <v>439</v>
      </c>
      <c r="J497" s="16" t="s">
        <v>3</v>
      </c>
      <c r="K497" s="18" t="s">
        <v>4</v>
      </c>
      <c r="L497" s="19">
        <v>65032000</v>
      </c>
      <c r="M497" s="19">
        <v>64350000</v>
      </c>
      <c r="N497" s="20">
        <v>0.98951285520974286</v>
      </c>
      <c r="O497" s="16" t="s">
        <v>377</v>
      </c>
      <c r="R497" s="31"/>
    </row>
    <row r="498" spans="1:18" s="30" customFormat="1" ht="45" customHeight="1" x14ac:dyDescent="0.4">
      <c r="A498" s="16" t="s">
        <v>2854</v>
      </c>
      <c r="B498" s="16" t="s">
        <v>2853</v>
      </c>
      <c r="C498" s="16">
        <v>245</v>
      </c>
      <c r="D498" s="16" t="s">
        <v>0</v>
      </c>
      <c r="E498" s="16" t="s">
        <v>52</v>
      </c>
      <c r="F498" s="17">
        <v>45005</v>
      </c>
      <c r="G498" s="16" t="s">
        <v>2855</v>
      </c>
      <c r="H498" s="16" t="s">
        <v>2856</v>
      </c>
      <c r="I498" s="18" t="s">
        <v>2857</v>
      </c>
      <c r="J498" s="16" t="s">
        <v>3</v>
      </c>
      <c r="K498" s="18" t="s">
        <v>4</v>
      </c>
      <c r="L498" s="19">
        <v>105633000</v>
      </c>
      <c r="M498" s="19">
        <v>105050000</v>
      </c>
      <c r="N498" s="20">
        <v>0.99448089138810791</v>
      </c>
      <c r="O498" s="16" t="s">
        <v>377</v>
      </c>
      <c r="R498" s="31"/>
    </row>
    <row r="499" spans="1:18" s="30" customFormat="1" ht="45" customHeight="1" x14ac:dyDescent="0.4">
      <c r="A499" s="16" t="s">
        <v>2858</v>
      </c>
      <c r="B499" s="16" t="s">
        <v>2859</v>
      </c>
      <c r="C499" s="16">
        <v>268</v>
      </c>
      <c r="D499" s="16" t="s">
        <v>302</v>
      </c>
      <c r="E499" s="16" t="s">
        <v>52</v>
      </c>
      <c r="F499" s="17">
        <v>45000</v>
      </c>
      <c r="G499" s="16" t="s">
        <v>2860</v>
      </c>
      <c r="H499" s="16" t="s">
        <v>2861</v>
      </c>
      <c r="I499" s="18" t="s">
        <v>2862</v>
      </c>
      <c r="J499" s="16" t="s">
        <v>3</v>
      </c>
      <c r="K499" s="18" t="s">
        <v>4</v>
      </c>
      <c r="L499" s="19">
        <v>101563000</v>
      </c>
      <c r="M499" s="19">
        <v>100100000</v>
      </c>
      <c r="N499" s="20">
        <v>0.98559514783927216</v>
      </c>
      <c r="O499" s="16" t="s">
        <v>377</v>
      </c>
      <c r="R499" s="31"/>
    </row>
    <row r="500" spans="1:18" s="30" customFormat="1" ht="45" customHeight="1" x14ac:dyDescent="0.4">
      <c r="A500" s="16" t="s">
        <v>2863</v>
      </c>
      <c r="B500" s="16" t="s">
        <v>2864</v>
      </c>
      <c r="C500" s="16">
        <v>323</v>
      </c>
      <c r="D500" s="16" t="s">
        <v>302</v>
      </c>
      <c r="E500" s="16" t="s">
        <v>52</v>
      </c>
      <c r="F500" s="17">
        <v>45008</v>
      </c>
      <c r="G500" s="16" t="s">
        <v>1838</v>
      </c>
      <c r="H500" s="16" t="s">
        <v>1839</v>
      </c>
      <c r="I500" s="18" t="s">
        <v>1992</v>
      </c>
      <c r="J500" s="16" t="s">
        <v>3</v>
      </c>
      <c r="K500" s="18" t="s">
        <v>4</v>
      </c>
      <c r="L500" s="19">
        <v>128458000</v>
      </c>
      <c r="M500" s="19">
        <v>122100000</v>
      </c>
      <c r="N500" s="20">
        <v>0.95050522349717415</v>
      </c>
      <c r="O500" s="16" t="s">
        <v>377</v>
      </c>
      <c r="R500" s="31"/>
    </row>
    <row r="501" spans="1:18" s="30" customFormat="1" ht="45" customHeight="1" x14ac:dyDescent="0.4">
      <c r="A501" s="16" t="s">
        <v>2865</v>
      </c>
      <c r="B501" s="16" t="s">
        <v>2866</v>
      </c>
      <c r="C501" s="16">
        <v>259</v>
      </c>
      <c r="D501" s="16" t="s">
        <v>302</v>
      </c>
      <c r="E501" s="16" t="s">
        <v>52</v>
      </c>
      <c r="F501" s="17">
        <v>45013</v>
      </c>
      <c r="G501" s="16" t="s">
        <v>1852</v>
      </c>
      <c r="H501" s="16" t="s">
        <v>1853</v>
      </c>
      <c r="I501" s="18" t="s">
        <v>1994</v>
      </c>
      <c r="J501" s="16" t="s">
        <v>3</v>
      </c>
      <c r="K501" s="18" t="s">
        <v>4</v>
      </c>
      <c r="L501" s="19">
        <v>96734000</v>
      </c>
      <c r="M501" s="19">
        <v>92400000</v>
      </c>
      <c r="N501" s="20">
        <v>0.95519672503979991</v>
      </c>
      <c r="O501" s="16" t="s">
        <v>377</v>
      </c>
      <c r="R501" s="31"/>
    </row>
    <row r="502" spans="1:18" s="30" customFormat="1" ht="45" customHeight="1" x14ac:dyDescent="0.4">
      <c r="A502" s="16" t="s">
        <v>2867</v>
      </c>
      <c r="B502" s="16" t="s">
        <v>2868</v>
      </c>
      <c r="C502" s="16">
        <v>301</v>
      </c>
      <c r="D502" s="16" t="s">
        <v>302</v>
      </c>
      <c r="E502" s="16" t="s">
        <v>52</v>
      </c>
      <c r="F502" s="17">
        <v>45012</v>
      </c>
      <c r="G502" s="16" t="s">
        <v>2869</v>
      </c>
      <c r="H502" s="16" t="s">
        <v>2870</v>
      </c>
      <c r="I502" s="18" t="s">
        <v>2871</v>
      </c>
      <c r="J502" s="16" t="s">
        <v>3</v>
      </c>
      <c r="K502" s="18" t="s">
        <v>4</v>
      </c>
      <c r="L502" s="19">
        <v>89078000</v>
      </c>
      <c r="M502" s="19">
        <v>88330000</v>
      </c>
      <c r="N502" s="20">
        <v>0.99160286490491478</v>
      </c>
      <c r="O502" s="16" t="s">
        <v>377</v>
      </c>
      <c r="R502" s="31"/>
    </row>
    <row r="503" spans="1:18" s="30" customFormat="1" ht="45" customHeight="1" x14ac:dyDescent="0.4">
      <c r="A503" s="16" t="s">
        <v>2872</v>
      </c>
      <c r="B503" s="16" t="s">
        <v>2873</v>
      </c>
      <c r="C503" s="16">
        <v>326</v>
      </c>
      <c r="D503" s="16" t="s">
        <v>0</v>
      </c>
      <c r="E503" s="16" t="s">
        <v>52</v>
      </c>
      <c r="F503" s="17">
        <v>44994</v>
      </c>
      <c r="G503" s="16" t="s">
        <v>63</v>
      </c>
      <c r="H503" s="16" t="s">
        <v>64</v>
      </c>
      <c r="I503" s="18" t="s">
        <v>382</v>
      </c>
      <c r="J503" s="16" t="s">
        <v>3</v>
      </c>
      <c r="K503" s="18" t="s">
        <v>4</v>
      </c>
      <c r="L503" s="19">
        <v>154880000</v>
      </c>
      <c r="M503" s="19">
        <v>145200000</v>
      </c>
      <c r="N503" s="20">
        <v>0.9375</v>
      </c>
      <c r="O503" s="16" t="s">
        <v>377</v>
      </c>
      <c r="R503" s="31"/>
    </row>
    <row r="504" spans="1:18" s="30" customFormat="1" ht="45" customHeight="1" x14ac:dyDescent="0.4">
      <c r="A504" s="16" t="s">
        <v>2874</v>
      </c>
      <c r="B504" s="16" t="s">
        <v>2875</v>
      </c>
      <c r="C504" s="16">
        <v>244</v>
      </c>
      <c r="D504" s="16" t="s">
        <v>302</v>
      </c>
      <c r="E504" s="16" t="s">
        <v>52</v>
      </c>
      <c r="F504" s="17">
        <v>45016</v>
      </c>
      <c r="G504" s="16" t="s">
        <v>2876</v>
      </c>
      <c r="H504" s="16" t="s">
        <v>2877</v>
      </c>
      <c r="I504" s="18" t="s">
        <v>2878</v>
      </c>
      <c r="J504" s="16" t="s">
        <v>3</v>
      </c>
      <c r="K504" s="18" t="s">
        <v>4</v>
      </c>
      <c r="L504" s="19">
        <v>113113000</v>
      </c>
      <c r="M504" s="19">
        <v>111100000</v>
      </c>
      <c r="N504" s="20">
        <v>0.98220363707089375</v>
      </c>
      <c r="O504" s="16" t="s">
        <v>377</v>
      </c>
      <c r="R504" s="31"/>
    </row>
    <row r="505" spans="1:18" s="30" customFormat="1" ht="45" customHeight="1" x14ac:dyDescent="0.4">
      <c r="A505" s="16" t="s">
        <v>2879</v>
      </c>
      <c r="B505" s="16" t="s">
        <v>2880</v>
      </c>
      <c r="C505" s="16">
        <v>336</v>
      </c>
      <c r="D505" s="16" t="s">
        <v>302</v>
      </c>
      <c r="E505" s="16" t="s">
        <v>52</v>
      </c>
      <c r="F505" s="17">
        <v>44986</v>
      </c>
      <c r="G505" s="16" t="s">
        <v>2881</v>
      </c>
      <c r="H505" s="16" t="s">
        <v>2882</v>
      </c>
      <c r="I505" s="18" t="s">
        <v>2883</v>
      </c>
      <c r="J505" s="16" t="s">
        <v>3</v>
      </c>
      <c r="K505" s="18" t="s">
        <v>4</v>
      </c>
      <c r="L505" s="19">
        <v>213444000</v>
      </c>
      <c r="M505" s="19">
        <v>196900000</v>
      </c>
      <c r="N505" s="20">
        <v>0.9224902082044939</v>
      </c>
      <c r="O505" s="16" t="s">
        <v>377</v>
      </c>
      <c r="R505" s="31"/>
    </row>
    <row r="506" spans="1:18" s="30" customFormat="1" ht="45" customHeight="1" x14ac:dyDescent="0.4">
      <c r="A506" s="16" t="s">
        <v>2884</v>
      </c>
      <c r="B506" s="16" t="s">
        <v>2441</v>
      </c>
      <c r="C506" s="16">
        <v>269</v>
      </c>
      <c r="D506" s="16" t="s">
        <v>0</v>
      </c>
      <c r="E506" s="16" t="s">
        <v>52</v>
      </c>
      <c r="F506" s="17">
        <v>45013</v>
      </c>
      <c r="G506" s="16" t="s">
        <v>2814</v>
      </c>
      <c r="H506" s="16" t="s">
        <v>2815</v>
      </c>
      <c r="I506" s="18" t="s">
        <v>2816</v>
      </c>
      <c r="J506" s="16" t="s">
        <v>3</v>
      </c>
      <c r="K506" s="18" t="s">
        <v>4</v>
      </c>
      <c r="L506" s="19">
        <v>122738000</v>
      </c>
      <c r="M506" s="19">
        <v>122100000</v>
      </c>
      <c r="N506" s="20">
        <v>0.99480193583079402</v>
      </c>
      <c r="O506" s="16" t="s">
        <v>377</v>
      </c>
      <c r="R506" s="31"/>
    </row>
    <row r="507" spans="1:18" s="30" customFormat="1" ht="45" customHeight="1" x14ac:dyDescent="0.4">
      <c r="A507" s="16" t="s">
        <v>2885</v>
      </c>
      <c r="B507" s="16" t="s">
        <v>2886</v>
      </c>
      <c r="C507" s="16">
        <v>296</v>
      </c>
      <c r="D507" s="16" t="s">
        <v>1413</v>
      </c>
      <c r="E507" s="16" t="s">
        <v>52</v>
      </c>
      <c r="F507" s="17">
        <v>44986</v>
      </c>
      <c r="G507" s="16" t="s">
        <v>63</v>
      </c>
      <c r="H507" s="16" t="s">
        <v>64</v>
      </c>
      <c r="I507" s="18" t="s">
        <v>382</v>
      </c>
      <c r="J507" s="16" t="s">
        <v>3</v>
      </c>
      <c r="K507" s="18" t="s">
        <v>4</v>
      </c>
      <c r="L507" s="19">
        <v>246136000</v>
      </c>
      <c r="M507" s="19">
        <v>231000000</v>
      </c>
      <c r="N507" s="20">
        <v>0.9385055416517698</v>
      </c>
      <c r="O507" s="16" t="s">
        <v>377</v>
      </c>
      <c r="R507" s="31"/>
    </row>
    <row r="508" spans="1:18" s="30" customFormat="1" ht="45" customHeight="1" x14ac:dyDescent="0.4">
      <c r="A508" s="16" t="s">
        <v>2887</v>
      </c>
      <c r="B508" s="16" t="s">
        <v>51</v>
      </c>
      <c r="C508" s="16">
        <v>288</v>
      </c>
      <c r="D508" s="16" t="s">
        <v>69</v>
      </c>
      <c r="E508" s="16" t="s">
        <v>52</v>
      </c>
      <c r="F508" s="17">
        <v>45000</v>
      </c>
      <c r="G508" s="16" t="s">
        <v>81</v>
      </c>
      <c r="H508" s="16" t="s">
        <v>82</v>
      </c>
      <c r="I508" s="18" t="s">
        <v>396</v>
      </c>
      <c r="J508" s="16" t="s">
        <v>3</v>
      </c>
      <c r="K508" s="18" t="s">
        <v>4</v>
      </c>
      <c r="L508" s="19">
        <v>68904000</v>
      </c>
      <c r="M508" s="19">
        <v>63250000</v>
      </c>
      <c r="N508" s="20">
        <v>0.91794380587484037</v>
      </c>
      <c r="O508" s="16" t="s">
        <v>377</v>
      </c>
      <c r="R508" s="31"/>
    </row>
    <row r="509" spans="1:18" s="30" customFormat="1" ht="45" customHeight="1" x14ac:dyDescent="0.4">
      <c r="A509" s="16" t="s">
        <v>2888</v>
      </c>
      <c r="B509" s="16" t="s">
        <v>2889</v>
      </c>
      <c r="C509" s="16">
        <v>367</v>
      </c>
      <c r="D509" s="16" t="s">
        <v>349</v>
      </c>
      <c r="E509" s="16" t="s">
        <v>52</v>
      </c>
      <c r="F509" s="17">
        <v>45013</v>
      </c>
      <c r="G509" s="16" t="s">
        <v>2890</v>
      </c>
      <c r="H509" s="16" t="s">
        <v>2891</v>
      </c>
      <c r="I509" s="18" t="s">
        <v>2892</v>
      </c>
      <c r="J509" s="16" t="s">
        <v>3</v>
      </c>
      <c r="K509" s="18" t="s">
        <v>4</v>
      </c>
      <c r="L509" s="19">
        <v>89980000</v>
      </c>
      <c r="M509" s="19">
        <v>89650000</v>
      </c>
      <c r="N509" s="20">
        <v>0.99633251833740832</v>
      </c>
      <c r="O509" s="16" t="s">
        <v>377</v>
      </c>
      <c r="R509" s="31"/>
    </row>
    <row r="510" spans="1:18" s="30" customFormat="1" ht="45" customHeight="1" x14ac:dyDescent="0.4">
      <c r="A510" s="16" t="s">
        <v>2893</v>
      </c>
      <c r="B510" s="16" t="s">
        <v>2889</v>
      </c>
      <c r="C510" s="16">
        <v>338</v>
      </c>
      <c r="D510" s="16" t="s">
        <v>83</v>
      </c>
      <c r="E510" s="16" t="s">
        <v>52</v>
      </c>
      <c r="F510" s="17">
        <v>45013</v>
      </c>
      <c r="G510" s="16" t="s">
        <v>71</v>
      </c>
      <c r="H510" s="16" t="s">
        <v>72</v>
      </c>
      <c r="I510" s="18" t="s">
        <v>388</v>
      </c>
      <c r="J510" s="16" t="s">
        <v>3</v>
      </c>
      <c r="K510" s="18" t="s">
        <v>4</v>
      </c>
      <c r="L510" s="19">
        <v>61380000</v>
      </c>
      <c r="M510" s="19">
        <v>56155000</v>
      </c>
      <c r="N510" s="20">
        <v>0.91487455197132617</v>
      </c>
      <c r="O510" s="16" t="s">
        <v>377</v>
      </c>
      <c r="R510" s="31"/>
    </row>
    <row r="511" spans="1:18" s="30" customFormat="1" ht="45" customHeight="1" x14ac:dyDescent="0.4">
      <c r="A511" s="16" t="s">
        <v>2894</v>
      </c>
      <c r="B511" s="16" t="s">
        <v>2895</v>
      </c>
      <c r="C511" s="16">
        <v>353</v>
      </c>
      <c r="D511" s="16" t="s">
        <v>16</v>
      </c>
      <c r="E511" s="16" t="s">
        <v>70</v>
      </c>
      <c r="F511" s="17">
        <v>45002</v>
      </c>
      <c r="G511" s="16" t="s">
        <v>1622</v>
      </c>
      <c r="H511" s="16" t="s">
        <v>1623</v>
      </c>
      <c r="I511" s="18" t="s">
        <v>1624</v>
      </c>
      <c r="J511" s="16" t="s">
        <v>3</v>
      </c>
      <c r="K511" s="18" t="s">
        <v>4</v>
      </c>
      <c r="L511" s="19">
        <v>122045000</v>
      </c>
      <c r="M511" s="19">
        <v>110715000</v>
      </c>
      <c r="N511" s="20">
        <v>0.90716538981523209</v>
      </c>
      <c r="O511" s="16" t="s">
        <v>377</v>
      </c>
      <c r="R511" s="31"/>
    </row>
    <row r="512" spans="1:18" s="30" customFormat="1" ht="45" customHeight="1" x14ac:dyDescent="0.4">
      <c r="A512" s="16" t="s">
        <v>2896</v>
      </c>
      <c r="B512" s="16" t="s">
        <v>2897</v>
      </c>
      <c r="C512" s="16">
        <v>217</v>
      </c>
      <c r="D512" s="16" t="s">
        <v>16</v>
      </c>
      <c r="E512" s="16" t="s">
        <v>70</v>
      </c>
      <c r="F512" s="17">
        <v>45013</v>
      </c>
      <c r="G512" s="16" t="s">
        <v>2299</v>
      </c>
      <c r="H512" s="16" t="s">
        <v>2300</v>
      </c>
      <c r="I512" s="18" t="s">
        <v>2301</v>
      </c>
      <c r="J512" s="16" t="s">
        <v>3</v>
      </c>
      <c r="K512" s="18" t="s">
        <v>4</v>
      </c>
      <c r="L512" s="19">
        <v>90123000</v>
      </c>
      <c r="M512" s="19">
        <v>89100000</v>
      </c>
      <c r="N512" s="20">
        <v>0.98864884657634566</v>
      </c>
      <c r="O512" s="16" t="s">
        <v>377</v>
      </c>
      <c r="R512" s="31"/>
    </row>
    <row r="513" spans="1:18" s="30" customFormat="1" ht="45" customHeight="1" x14ac:dyDescent="0.4">
      <c r="A513" s="16" t="s">
        <v>2898</v>
      </c>
      <c r="B513" s="16" t="s">
        <v>2899</v>
      </c>
      <c r="C513" s="16">
        <v>242</v>
      </c>
      <c r="D513" s="16" t="s">
        <v>69</v>
      </c>
      <c r="E513" s="16" t="s">
        <v>70</v>
      </c>
      <c r="F513" s="17">
        <v>45015</v>
      </c>
      <c r="G513" s="16" t="s">
        <v>81</v>
      </c>
      <c r="H513" s="16" t="s">
        <v>82</v>
      </c>
      <c r="I513" s="18" t="s">
        <v>396</v>
      </c>
      <c r="J513" s="16" t="s">
        <v>3</v>
      </c>
      <c r="K513" s="18" t="s">
        <v>4</v>
      </c>
      <c r="L513" s="19">
        <v>102586000</v>
      </c>
      <c r="M513" s="19">
        <v>95150000</v>
      </c>
      <c r="N513" s="20">
        <v>0.92751447565944667</v>
      </c>
      <c r="O513" s="16" t="s">
        <v>377</v>
      </c>
      <c r="R513" s="31"/>
    </row>
    <row r="514" spans="1:18" s="30" customFormat="1" ht="45" customHeight="1" x14ac:dyDescent="0.4">
      <c r="A514" s="16" t="s">
        <v>2900</v>
      </c>
      <c r="B514" s="16" t="s">
        <v>2901</v>
      </c>
      <c r="C514" s="16">
        <v>320</v>
      </c>
      <c r="D514" s="16" t="s">
        <v>16</v>
      </c>
      <c r="E514" s="16" t="s">
        <v>70</v>
      </c>
      <c r="F514" s="17">
        <v>45002</v>
      </c>
      <c r="G514" s="16" t="s">
        <v>1622</v>
      </c>
      <c r="H514" s="16" t="s">
        <v>1623</v>
      </c>
      <c r="I514" s="18" t="s">
        <v>1624</v>
      </c>
      <c r="J514" s="16" t="s">
        <v>3</v>
      </c>
      <c r="K514" s="18" t="s">
        <v>4</v>
      </c>
      <c r="L514" s="19">
        <v>125147000</v>
      </c>
      <c r="M514" s="19">
        <v>113850000</v>
      </c>
      <c r="N514" s="20">
        <v>0.90973015733497409</v>
      </c>
      <c r="O514" s="16" t="s">
        <v>377</v>
      </c>
      <c r="R514" s="31"/>
    </row>
    <row r="515" spans="1:18" s="30" customFormat="1" ht="45" customHeight="1" x14ac:dyDescent="0.4">
      <c r="A515" s="16" t="s">
        <v>2902</v>
      </c>
      <c r="B515" s="16" t="s">
        <v>1056</v>
      </c>
      <c r="C515" s="16">
        <v>255</v>
      </c>
      <c r="D515" s="16" t="s">
        <v>16</v>
      </c>
      <c r="E515" s="16" t="s">
        <v>2467</v>
      </c>
      <c r="F515" s="17">
        <v>45005</v>
      </c>
      <c r="G515" s="16" t="s">
        <v>1828</v>
      </c>
      <c r="H515" s="16" t="s">
        <v>1829</v>
      </c>
      <c r="I515" s="18" t="s">
        <v>1990</v>
      </c>
      <c r="J515" s="16" t="s">
        <v>3</v>
      </c>
      <c r="K515" s="18" t="s">
        <v>4</v>
      </c>
      <c r="L515" s="19">
        <v>121715000</v>
      </c>
      <c r="M515" s="19">
        <v>119900000</v>
      </c>
      <c r="N515" s="20">
        <v>0.98508811568007226</v>
      </c>
      <c r="O515" s="16" t="s">
        <v>377</v>
      </c>
      <c r="R515" s="31"/>
    </row>
    <row r="516" spans="1:18" s="30" customFormat="1" ht="45" customHeight="1" x14ac:dyDescent="0.4">
      <c r="A516" s="16" t="s">
        <v>2903</v>
      </c>
      <c r="B516" s="16" t="s">
        <v>1059</v>
      </c>
      <c r="C516" s="16">
        <v>217</v>
      </c>
      <c r="D516" s="16" t="s">
        <v>16</v>
      </c>
      <c r="E516" s="16" t="s">
        <v>2467</v>
      </c>
      <c r="F516" s="17">
        <v>45013</v>
      </c>
      <c r="G516" s="16" t="s">
        <v>1443</v>
      </c>
      <c r="H516" s="16" t="s">
        <v>1444</v>
      </c>
      <c r="I516" s="18" t="s">
        <v>1445</v>
      </c>
      <c r="J516" s="16" t="s">
        <v>3</v>
      </c>
      <c r="K516" s="18" t="s">
        <v>4</v>
      </c>
      <c r="L516" s="19">
        <v>133870000</v>
      </c>
      <c r="M516" s="19">
        <v>129800000</v>
      </c>
      <c r="N516" s="20">
        <v>0.96959737058340179</v>
      </c>
      <c r="O516" s="16" t="s">
        <v>377</v>
      </c>
      <c r="R516" s="31"/>
    </row>
    <row r="517" spans="1:18" s="30" customFormat="1" ht="45" customHeight="1" x14ac:dyDescent="0.4">
      <c r="A517" s="16" t="s">
        <v>2904</v>
      </c>
      <c r="B517" s="16" t="s">
        <v>1056</v>
      </c>
      <c r="C517" s="16">
        <v>306</v>
      </c>
      <c r="D517" s="16" t="s">
        <v>0</v>
      </c>
      <c r="E517" s="16" t="s">
        <v>2467</v>
      </c>
      <c r="F517" s="17">
        <v>45009</v>
      </c>
      <c r="G517" s="16" t="s">
        <v>2905</v>
      </c>
      <c r="H517" s="16" t="s">
        <v>2906</v>
      </c>
      <c r="I517" s="18" t="s">
        <v>2907</v>
      </c>
      <c r="J517" s="16" t="s">
        <v>3</v>
      </c>
      <c r="K517" s="18" t="s">
        <v>4</v>
      </c>
      <c r="L517" s="19">
        <v>128733000</v>
      </c>
      <c r="M517" s="19">
        <v>123750000</v>
      </c>
      <c r="N517" s="20">
        <v>0.96129197641630348</v>
      </c>
      <c r="O517" s="16" t="s">
        <v>377</v>
      </c>
      <c r="R517" s="31"/>
    </row>
    <row r="518" spans="1:18" s="30" customFormat="1" ht="45" customHeight="1" x14ac:dyDescent="0.4">
      <c r="A518" s="16" t="s">
        <v>2908</v>
      </c>
      <c r="B518" s="16" t="s">
        <v>1056</v>
      </c>
      <c r="C518" s="16">
        <v>253</v>
      </c>
      <c r="D518" s="16" t="s">
        <v>16</v>
      </c>
      <c r="E518" s="16" t="s">
        <v>2467</v>
      </c>
      <c r="F518" s="17">
        <v>45007</v>
      </c>
      <c r="G518" s="16" t="s">
        <v>273</v>
      </c>
      <c r="H518" s="16" t="s">
        <v>274</v>
      </c>
      <c r="I518" s="18" t="s">
        <v>470</v>
      </c>
      <c r="J518" s="16" t="s">
        <v>3</v>
      </c>
      <c r="K518" s="18" t="s">
        <v>4</v>
      </c>
      <c r="L518" s="19">
        <v>128007000</v>
      </c>
      <c r="M518" s="19">
        <v>124300000</v>
      </c>
      <c r="N518" s="20">
        <v>0.97104064621466013</v>
      </c>
      <c r="O518" s="16" t="s">
        <v>377</v>
      </c>
      <c r="R518" s="31"/>
    </row>
    <row r="519" spans="1:18" s="30" customFormat="1" ht="45" customHeight="1" x14ac:dyDescent="0.4">
      <c r="A519" s="16" t="s">
        <v>2909</v>
      </c>
      <c r="B519" s="16" t="s">
        <v>1059</v>
      </c>
      <c r="C519" s="16">
        <v>218</v>
      </c>
      <c r="D519" s="16" t="s">
        <v>16</v>
      </c>
      <c r="E519" s="16" t="s">
        <v>2467</v>
      </c>
      <c r="F519" s="17">
        <v>45012</v>
      </c>
      <c r="G519" s="16" t="s">
        <v>86</v>
      </c>
      <c r="H519" s="16" t="s">
        <v>87</v>
      </c>
      <c r="I519" s="18" t="s">
        <v>439</v>
      </c>
      <c r="J519" s="16" t="s">
        <v>3</v>
      </c>
      <c r="K519" s="18" t="s">
        <v>4</v>
      </c>
      <c r="L519" s="19">
        <v>113322000</v>
      </c>
      <c r="M519" s="19">
        <v>110000000</v>
      </c>
      <c r="N519" s="20">
        <v>0.97068530382450013</v>
      </c>
      <c r="O519" s="16" t="s">
        <v>377</v>
      </c>
      <c r="R519" s="31"/>
    </row>
    <row r="520" spans="1:18" s="30" customFormat="1" ht="45" customHeight="1" x14ac:dyDescent="0.4">
      <c r="A520" s="16" t="s">
        <v>2910</v>
      </c>
      <c r="B520" s="16" t="s">
        <v>1059</v>
      </c>
      <c r="C520" s="16">
        <v>221</v>
      </c>
      <c r="D520" s="16" t="s">
        <v>16</v>
      </c>
      <c r="E520" s="16" t="s">
        <v>2467</v>
      </c>
      <c r="F520" s="17">
        <v>45009</v>
      </c>
      <c r="G520" s="16" t="s">
        <v>2138</v>
      </c>
      <c r="H520" s="16" t="s">
        <v>2139</v>
      </c>
      <c r="I520" s="18" t="s">
        <v>2140</v>
      </c>
      <c r="J520" s="16" t="s">
        <v>3</v>
      </c>
      <c r="K520" s="18" t="s">
        <v>4</v>
      </c>
      <c r="L520" s="19">
        <v>137346000</v>
      </c>
      <c r="M520" s="19">
        <v>134200000</v>
      </c>
      <c r="N520" s="20">
        <v>0.97709434566714726</v>
      </c>
      <c r="O520" s="16" t="s">
        <v>377</v>
      </c>
      <c r="R520" s="31"/>
    </row>
    <row r="521" spans="1:18" s="30" customFormat="1" ht="45" customHeight="1" x14ac:dyDescent="0.4">
      <c r="A521" s="16" t="s">
        <v>2911</v>
      </c>
      <c r="B521" s="16" t="s">
        <v>1059</v>
      </c>
      <c r="C521" s="16">
        <v>225</v>
      </c>
      <c r="D521" s="16" t="s">
        <v>16</v>
      </c>
      <c r="E521" s="16" t="s">
        <v>2467</v>
      </c>
      <c r="F521" s="17">
        <v>45005</v>
      </c>
      <c r="G521" s="16" t="s">
        <v>2819</v>
      </c>
      <c r="H521" s="16" t="s">
        <v>2820</v>
      </c>
      <c r="I521" s="18" t="s">
        <v>2821</v>
      </c>
      <c r="J521" s="16" t="s">
        <v>3</v>
      </c>
      <c r="K521" s="18" t="s">
        <v>4</v>
      </c>
      <c r="L521" s="19">
        <v>119130000</v>
      </c>
      <c r="M521" s="19">
        <v>115500000</v>
      </c>
      <c r="N521" s="20">
        <v>0.96952908587257614</v>
      </c>
      <c r="O521" s="16" t="s">
        <v>377</v>
      </c>
      <c r="R521" s="31"/>
    </row>
    <row r="522" spans="1:18" s="30" customFormat="1" ht="45" customHeight="1" x14ac:dyDescent="0.4">
      <c r="A522" s="16" t="s">
        <v>2912</v>
      </c>
      <c r="B522" s="16" t="s">
        <v>2913</v>
      </c>
      <c r="C522" s="16">
        <v>231</v>
      </c>
      <c r="D522" s="16" t="s">
        <v>16</v>
      </c>
      <c r="E522" s="16" t="s">
        <v>2467</v>
      </c>
      <c r="F522" s="17">
        <v>44999</v>
      </c>
      <c r="G522" s="16" t="s">
        <v>2855</v>
      </c>
      <c r="H522" s="16" t="s">
        <v>2856</v>
      </c>
      <c r="I522" s="18" t="s">
        <v>2857</v>
      </c>
      <c r="J522" s="16" t="s">
        <v>3</v>
      </c>
      <c r="K522" s="18" t="s">
        <v>4</v>
      </c>
      <c r="L522" s="19">
        <v>128458000</v>
      </c>
      <c r="M522" s="19">
        <v>126500000</v>
      </c>
      <c r="N522" s="20">
        <v>0.9847576639835588</v>
      </c>
      <c r="O522" s="16" t="s">
        <v>377</v>
      </c>
      <c r="R522" s="31"/>
    </row>
    <row r="523" spans="1:18" s="30" customFormat="1" ht="45" customHeight="1" x14ac:dyDescent="0.4">
      <c r="A523" s="16" t="s">
        <v>2914</v>
      </c>
      <c r="B523" s="16" t="s">
        <v>2913</v>
      </c>
      <c r="C523" s="16">
        <v>238</v>
      </c>
      <c r="D523" s="16" t="s">
        <v>16</v>
      </c>
      <c r="E523" s="16" t="s">
        <v>2467</v>
      </c>
      <c r="F523" s="17">
        <v>44992</v>
      </c>
      <c r="G523" s="16" t="s">
        <v>2128</v>
      </c>
      <c r="H523" s="16" t="s">
        <v>2129</v>
      </c>
      <c r="I523" s="18" t="s">
        <v>2130</v>
      </c>
      <c r="J523" s="16" t="s">
        <v>3</v>
      </c>
      <c r="K523" s="18" t="s">
        <v>4</v>
      </c>
      <c r="L523" s="19">
        <v>120868000</v>
      </c>
      <c r="M523" s="19">
        <v>118690000</v>
      </c>
      <c r="N523" s="20">
        <v>0.98198034219148167</v>
      </c>
      <c r="O523" s="16" t="s">
        <v>377</v>
      </c>
      <c r="R523" s="31"/>
    </row>
    <row r="524" spans="1:18" s="30" customFormat="1" ht="45" customHeight="1" x14ac:dyDescent="0.4">
      <c r="A524" s="16" t="s">
        <v>2915</v>
      </c>
      <c r="B524" s="16" t="s">
        <v>1059</v>
      </c>
      <c r="C524" s="16">
        <v>244</v>
      </c>
      <c r="D524" s="16" t="s">
        <v>16</v>
      </c>
      <c r="E524" s="16" t="s">
        <v>2467</v>
      </c>
      <c r="F524" s="17">
        <v>44986</v>
      </c>
      <c r="G524" s="16" t="s">
        <v>2855</v>
      </c>
      <c r="H524" s="16" t="s">
        <v>2856</v>
      </c>
      <c r="I524" s="18" t="s">
        <v>2857</v>
      </c>
      <c r="J524" s="16" t="s">
        <v>3</v>
      </c>
      <c r="K524" s="18" t="s">
        <v>4</v>
      </c>
      <c r="L524" s="19">
        <v>118569000</v>
      </c>
      <c r="M524" s="19">
        <v>116600000</v>
      </c>
      <c r="N524" s="20">
        <v>0.98339363577326278</v>
      </c>
      <c r="O524" s="16" t="s">
        <v>377</v>
      </c>
      <c r="R524" s="31"/>
    </row>
    <row r="525" spans="1:18" s="30" customFormat="1" ht="45" customHeight="1" x14ac:dyDescent="0.4">
      <c r="A525" s="16" t="s">
        <v>2916</v>
      </c>
      <c r="B525" s="16" t="s">
        <v>1059</v>
      </c>
      <c r="C525" s="16">
        <v>244</v>
      </c>
      <c r="D525" s="16" t="s">
        <v>16</v>
      </c>
      <c r="E525" s="16" t="s">
        <v>2467</v>
      </c>
      <c r="F525" s="17">
        <v>44986</v>
      </c>
      <c r="G525" s="16" t="s">
        <v>79</v>
      </c>
      <c r="H525" s="16" t="s">
        <v>80</v>
      </c>
      <c r="I525" s="18" t="s">
        <v>473</v>
      </c>
      <c r="J525" s="16" t="s">
        <v>3</v>
      </c>
      <c r="K525" s="18" t="s">
        <v>4</v>
      </c>
      <c r="L525" s="19">
        <v>121671000</v>
      </c>
      <c r="M525" s="19">
        <v>117700000</v>
      </c>
      <c r="N525" s="20">
        <v>0.96736280625621551</v>
      </c>
      <c r="O525" s="16" t="s">
        <v>377</v>
      </c>
      <c r="R525" s="31"/>
    </row>
    <row r="526" spans="1:18" s="30" customFormat="1" ht="45" customHeight="1" x14ac:dyDescent="0.4">
      <c r="A526" s="16" t="s">
        <v>2917</v>
      </c>
      <c r="B526" s="16" t="s">
        <v>1059</v>
      </c>
      <c r="C526" s="16">
        <v>246</v>
      </c>
      <c r="D526" s="16" t="s">
        <v>16</v>
      </c>
      <c r="E526" s="16" t="s">
        <v>2467</v>
      </c>
      <c r="F526" s="17">
        <v>45008</v>
      </c>
      <c r="G526" s="16" t="s">
        <v>2918</v>
      </c>
      <c r="H526" s="16" t="s">
        <v>2919</v>
      </c>
      <c r="I526" s="18" t="s">
        <v>2920</v>
      </c>
      <c r="J526" s="16" t="s">
        <v>3</v>
      </c>
      <c r="K526" s="18" t="s">
        <v>4</v>
      </c>
      <c r="L526" s="19">
        <v>134970000</v>
      </c>
      <c r="M526" s="19">
        <v>133650000</v>
      </c>
      <c r="N526" s="20">
        <v>0.99022004889975546</v>
      </c>
      <c r="O526" s="16" t="s">
        <v>377</v>
      </c>
      <c r="R526" s="31"/>
    </row>
    <row r="527" spans="1:18" s="30" customFormat="1" ht="45" customHeight="1" x14ac:dyDescent="0.4">
      <c r="A527" s="16" t="s">
        <v>2921</v>
      </c>
      <c r="B527" s="16" t="s">
        <v>1056</v>
      </c>
      <c r="C527" s="16">
        <v>218</v>
      </c>
      <c r="D527" s="16" t="s">
        <v>16</v>
      </c>
      <c r="E527" s="16" t="s">
        <v>2467</v>
      </c>
      <c r="F527" s="17">
        <v>44991</v>
      </c>
      <c r="G527" s="16" t="s">
        <v>118</v>
      </c>
      <c r="H527" s="16" t="s">
        <v>119</v>
      </c>
      <c r="I527" s="18" t="s">
        <v>422</v>
      </c>
      <c r="J527" s="16" t="s">
        <v>3</v>
      </c>
      <c r="K527" s="18" t="s">
        <v>4</v>
      </c>
      <c r="L527" s="19">
        <v>113971000</v>
      </c>
      <c r="M527" s="19">
        <v>111100000</v>
      </c>
      <c r="N527" s="20">
        <v>0.97480938133384809</v>
      </c>
      <c r="O527" s="16" t="s">
        <v>377</v>
      </c>
      <c r="R527" s="31"/>
    </row>
    <row r="528" spans="1:18" s="30" customFormat="1" ht="45" customHeight="1" x14ac:dyDescent="0.4">
      <c r="A528" s="16" t="s">
        <v>2922</v>
      </c>
      <c r="B528" s="16" t="s">
        <v>2923</v>
      </c>
      <c r="C528" s="16">
        <v>305</v>
      </c>
      <c r="D528" s="16" t="s">
        <v>16</v>
      </c>
      <c r="E528" s="16" t="s">
        <v>2924</v>
      </c>
      <c r="F528" s="17">
        <v>45005</v>
      </c>
      <c r="G528" s="16" t="s">
        <v>1824</v>
      </c>
      <c r="H528" s="16" t="s">
        <v>1825</v>
      </c>
      <c r="I528" s="18" t="s">
        <v>1989</v>
      </c>
      <c r="J528" s="16" t="s">
        <v>3</v>
      </c>
      <c r="K528" s="18" t="s">
        <v>4</v>
      </c>
      <c r="L528" s="19">
        <v>109021000</v>
      </c>
      <c r="M528" s="19">
        <v>107580000</v>
      </c>
      <c r="N528" s="20">
        <v>0.98678236303097566</v>
      </c>
      <c r="O528" s="16" t="s">
        <v>377</v>
      </c>
      <c r="R528" s="31"/>
    </row>
    <row r="529" spans="1:18" s="30" customFormat="1" ht="45" customHeight="1" x14ac:dyDescent="0.4">
      <c r="A529" s="16" t="s">
        <v>2925</v>
      </c>
      <c r="B529" s="16" t="s">
        <v>2926</v>
      </c>
      <c r="C529" s="16">
        <v>280</v>
      </c>
      <c r="D529" s="16" t="s">
        <v>16</v>
      </c>
      <c r="E529" s="16" t="s">
        <v>2924</v>
      </c>
      <c r="F529" s="17">
        <v>45008</v>
      </c>
      <c r="G529" s="16" t="s">
        <v>2783</v>
      </c>
      <c r="H529" s="16" t="s">
        <v>2784</v>
      </c>
      <c r="I529" s="18" t="s">
        <v>2785</v>
      </c>
      <c r="J529" s="16" t="s">
        <v>3</v>
      </c>
      <c r="K529" s="18" t="s">
        <v>4</v>
      </c>
      <c r="L529" s="19">
        <v>191796000</v>
      </c>
      <c r="M529" s="19">
        <v>187000000</v>
      </c>
      <c r="N529" s="20">
        <v>0.97499426473961914</v>
      </c>
      <c r="O529" s="16" t="s">
        <v>377</v>
      </c>
      <c r="R529" s="31"/>
    </row>
    <row r="530" spans="1:18" s="30" customFormat="1" ht="45" customHeight="1" x14ac:dyDescent="0.4">
      <c r="A530" s="16" t="s">
        <v>2927</v>
      </c>
      <c r="B530" s="16" t="s">
        <v>2926</v>
      </c>
      <c r="C530" s="16">
        <v>318</v>
      </c>
      <c r="D530" s="16" t="s">
        <v>16</v>
      </c>
      <c r="E530" s="16" t="s">
        <v>2924</v>
      </c>
      <c r="F530" s="17">
        <v>44992</v>
      </c>
      <c r="G530" s="16" t="s">
        <v>1443</v>
      </c>
      <c r="H530" s="16" t="s">
        <v>1444</v>
      </c>
      <c r="I530" s="18" t="s">
        <v>1445</v>
      </c>
      <c r="J530" s="16" t="s">
        <v>3</v>
      </c>
      <c r="K530" s="18" t="s">
        <v>4</v>
      </c>
      <c r="L530" s="19">
        <v>276210000</v>
      </c>
      <c r="M530" s="19">
        <v>270600000</v>
      </c>
      <c r="N530" s="20">
        <v>0.97968936678614094</v>
      </c>
      <c r="O530" s="16" t="s">
        <v>377</v>
      </c>
      <c r="R530" s="31"/>
    </row>
    <row r="531" spans="1:18" s="30" customFormat="1" ht="45" customHeight="1" x14ac:dyDescent="0.4">
      <c r="A531" s="16" t="s">
        <v>2928</v>
      </c>
      <c r="B531" s="16" t="s">
        <v>2929</v>
      </c>
      <c r="C531" s="16">
        <v>308</v>
      </c>
      <c r="D531" s="16" t="s">
        <v>16</v>
      </c>
      <c r="E531" s="16" t="s">
        <v>2924</v>
      </c>
      <c r="F531" s="17">
        <v>45002</v>
      </c>
      <c r="G531" s="16" t="s">
        <v>2138</v>
      </c>
      <c r="H531" s="16" t="s">
        <v>2139</v>
      </c>
      <c r="I531" s="18" t="s">
        <v>2140</v>
      </c>
      <c r="J531" s="16" t="s">
        <v>3</v>
      </c>
      <c r="K531" s="18" t="s">
        <v>4</v>
      </c>
      <c r="L531" s="19">
        <v>194810000</v>
      </c>
      <c r="M531" s="19">
        <v>190080000</v>
      </c>
      <c r="N531" s="20">
        <v>0.97571993224167142</v>
      </c>
      <c r="O531" s="16" t="s">
        <v>377</v>
      </c>
      <c r="R531" s="31"/>
    </row>
    <row r="532" spans="1:18" s="30" customFormat="1" ht="45" customHeight="1" x14ac:dyDescent="0.4">
      <c r="A532" s="16" t="s">
        <v>2930</v>
      </c>
      <c r="B532" s="16" t="s">
        <v>771</v>
      </c>
      <c r="C532" s="16">
        <v>739</v>
      </c>
      <c r="D532" s="16" t="s">
        <v>16</v>
      </c>
      <c r="E532" s="16" t="s">
        <v>2228</v>
      </c>
      <c r="F532" s="17">
        <v>44992</v>
      </c>
      <c r="G532" s="16" t="s">
        <v>2931</v>
      </c>
      <c r="H532" s="16" t="s">
        <v>2932</v>
      </c>
      <c r="I532" s="18" t="s">
        <v>2933</v>
      </c>
      <c r="J532" s="16" t="s">
        <v>3</v>
      </c>
      <c r="K532" s="18" t="s">
        <v>4</v>
      </c>
      <c r="L532" s="19">
        <v>3160036000</v>
      </c>
      <c r="M532" s="19">
        <v>2910633000</v>
      </c>
      <c r="N532" s="20">
        <v>0.92107589913532628</v>
      </c>
      <c r="O532" s="16" t="s">
        <v>377</v>
      </c>
      <c r="R532" s="31"/>
    </row>
    <row r="533" spans="1:18" s="30" customFormat="1" ht="45" customHeight="1" x14ac:dyDescent="0.4">
      <c r="A533" s="16" t="s">
        <v>2934</v>
      </c>
      <c r="B533" s="16" t="s">
        <v>2926</v>
      </c>
      <c r="C533" s="16">
        <v>317</v>
      </c>
      <c r="D533" s="16" t="s">
        <v>16</v>
      </c>
      <c r="E533" s="16" t="s">
        <v>2924</v>
      </c>
      <c r="F533" s="17">
        <v>44993</v>
      </c>
      <c r="G533" s="16" t="s">
        <v>118</v>
      </c>
      <c r="H533" s="16" t="s">
        <v>119</v>
      </c>
      <c r="I533" s="18" t="s">
        <v>422</v>
      </c>
      <c r="J533" s="16" t="s">
        <v>3</v>
      </c>
      <c r="K533" s="18" t="s">
        <v>4</v>
      </c>
      <c r="L533" s="19">
        <v>196548000</v>
      </c>
      <c r="M533" s="19">
        <v>191950000</v>
      </c>
      <c r="N533" s="20">
        <v>0.97660622341616299</v>
      </c>
      <c r="O533" s="16" t="s">
        <v>377</v>
      </c>
      <c r="R533" s="31"/>
    </row>
    <row r="534" spans="1:18" s="30" customFormat="1" ht="45" customHeight="1" x14ac:dyDescent="0.4">
      <c r="A534" s="16" t="s">
        <v>2935</v>
      </c>
      <c r="B534" s="16" t="s">
        <v>777</v>
      </c>
      <c r="C534" s="16">
        <v>7</v>
      </c>
      <c r="D534" s="16" t="s">
        <v>16</v>
      </c>
      <c r="E534" s="16" t="s">
        <v>2275</v>
      </c>
      <c r="F534" s="17">
        <v>45009</v>
      </c>
      <c r="G534" s="16" t="s">
        <v>91</v>
      </c>
      <c r="H534" s="16" t="s">
        <v>92</v>
      </c>
      <c r="I534" s="18" t="s">
        <v>385</v>
      </c>
      <c r="J534" s="16" t="s">
        <v>3</v>
      </c>
      <c r="K534" s="18" t="s">
        <v>4</v>
      </c>
      <c r="L534" s="19">
        <v>87120000</v>
      </c>
      <c r="M534" s="19">
        <v>84040000</v>
      </c>
      <c r="N534" s="20">
        <v>0.96464646464646464</v>
      </c>
      <c r="O534" s="16" t="s">
        <v>377</v>
      </c>
      <c r="R534" s="31"/>
    </row>
    <row r="535" spans="1:18" s="30" customFormat="1" ht="45" customHeight="1" x14ac:dyDescent="0.4">
      <c r="A535" s="16" t="s">
        <v>2936</v>
      </c>
      <c r="B535" s="16" t="s">
        <v>2937</v>
      </c>
      <c r="C535" s="16">
        <v>274</v>
      </c>
      <c r="D535" s="16" t="s">
        <v>16</v>
      </c>
      <c r="E535" s="16" t="s">
        <v>2275</v>
      </c>
      <c r="F535" s="17">
        <v>44986</v>
      </c>
      <c r="G535" s="16" t="s">
        <v>95</v>
      </c>
      <c r="H535" s="16" t="s">
        <v>96</v>
      </c>
      <c r="I535" s="18" t="s">
        <v>403</v>
      </c>
      <c r="J535" s="16" t="s">
        <v>3</v>
      </c>
      <c r="K535" s="18" t="s">
        <v>4</v>
      </c>
      <c r="L535" s="19">
        <v>280478000</v>
      </c>
      <c r="M535" s="19">
        <v>257950000</v>
      </c>
      <c r="N535" s="20">
        <v>0.9196799748999922</v>
      </c>
      <c r="O535" s="16" t="s">
        <v>377</v>
      </c>
      <c r="R535" s="31"/>
    </row>
    <row r="536" spans="1:18" s="30" customFormat="1" ht="45" customHeight="1" x14ac:dyDescent="0.4">
      <c r="A536" s="16" t="s">
        <v>2938</v>
      </c>
      <c r="B536" s="16" t="s">
        <v>2937</v>
      </c>
      <c r="C536" s="16">
        <v>274</v>
      </c>
      <c r="D536" s="16" t="s">
        <v>16</v>
      </c>
      <c r="E536" s="16" t="s">
        <v>2275</v>
      </c>
      <c r="F536" s="17">
        <v>44986</v>
      </c>
      <c r="G536" s="16" t="s">
        <v>1892</v>
      </c>
      <c r="H536" s="16" t="s">
        <v>1893</v>
      </c>
      <c r="I536" s="18" t="s">
        <v>2002</v>
      </c>
      <c r="J536" s="16" t="s">
        <v>3</v>
      </c>
      <c r="K536" s="18" t="s">
        <v>4</v>
      </c>
      <c r="L536" s="19">
        <v>284053000</v>
      </c>
      <c r="M536" s="19">
        <v>260447000</v>
      </c>
      <c r="N536" s="20">
        <v>0.91689579057429427</v>
      </c>
      <c r="O536" s="16" t="s">
        <v>377</v>
      </c>
      <c r="R536" s="31"/>
    </row>
    <row r="537" spans="1:18" s="30" customFormat="1" ht="45" customHeight="1" x14ac:dyDescent="0.4">
      <c r="A537" s="16" t="s">
        <v>2939</v>
      </c>
      <c r="B537" s="16" t="s">
        <v>2940</v>
      </c>
      <c r="C537" s="16">
        <v>273</v>
      </c>
      <c r="D537" s="16" t="s">
        <v>16</v>
      </c>
      <c r="E537" s="16" t="s">
        <v>2275</v>
      </c>
      <c r="F537" s="17">
        <v>44987</v>
      </c>
      <c r="G537" s="16" t="s">
        <v>2358</v>
      </c>
      <c r="H537" s="16" t="s">
        <v>2359</v>
      </c>
      <c r="I537" s="18" t="s">
        <v>2368</v>
      </c>
      <c r="J537" s="16" t="s">
        <v>3</v>
      </c>
      <c r="K537" s="18" t="s">
        <v>4</v>
      </c>
      <c r="L537" s="19">
        <v>81202000</v>
      </c>
      <c r="M537" s="19">
        <v>73700000</v>
      </c>
      <c r="N537" s="20">
        <v>0.9076131129775129</v>
      </c>
      <c r="O537" s="16" t="s">
        <v>377</v>
      </c>
      <c r="R537" s="31"/>
    </row>
    <row r="538" spans="1:18" s="30" customFormat="1" ht="45" customHeight="1" x14ac:dyDescent="0.4">
      <c r="A538" s="16" t="s">
        <v>2941</v>
      </c>
      <c r="B538" s="16" t="s">
        <v>2942</v>
      </c>
      <c r="C538" s="16">
        <v>273</v>
      </c>
      <c r="D538" s="16" t="s">
        <v>16</v>
      </c>
      <c r="E538" s="16" t="s">
        <v>2275</v>
      </c>
      <c r="F538" s="17">
        <v>44987</v>
      </c>
      <c r="G538" s="16" t="s">
        <v>343</v>
      </c>
      <c r="H538" s="16" t="s">
        <v>344</v>
      </c>
      <c r="I538" s="18" t="s">
        <v>399</v>
      </c>
      <c r="J538" s="16" t="s">
        <v>3</v>
      </c>
      <c r="K538" s="18" t="s">
        <v>4</v>
      </c>
      <c r="L538" s="19">
        <v>283415000</v>
      </c>
      <c r="M538" s="19">
        <v>259215000</v>
      </c>
      <c r="N538" s="20">
        <v>0.91461284688530953</v>
      </c>
      <c r="O538" s="16" t="s">
        <v>377</v>
      </c>
      <c r="R538" s="31"/>
    </row>
    <row r="539" spans="1:18" s="30" customFormat="1" ht="45" customHeight="1" x14ac:dyDescent="0.4">
      <c r="A539" s="16" t="s">
        <v>2943</v>
      </c>
      <c r="B539" s="16" t="s">
        <v>2944</v>
      </c>
      <c r="C539" s="16">
        <v>330</v>
      </c>
      <c r="D539" s="16" t="s">
        <v>16</v>
      </c>
      <c r="E539" s="16" t="s">
        <v>2275</v>
      </c>
      <c r="F539" s="17">
        <v>44992</v>
      </c>
      <c r="G539" s="16" t="s">
        <v>2306</v>
      </c>
      <c r="H539" s="16" t="s">
        <v>2307</v>
      </c>
      <c r="I539" s="18" t="s">
        <v>2308</v>
      </c>
      <c r="J539" s="16" t="s">
        <v>3</v>
      </c>
      <c r="K539" s="18" t="s">
        <v>4</v>
      </c>
      <c r="L539" s="19">
        <v>144188000</v>
      </c>
      <c r="M539" s="19">
        <v>131164000</v>
      </c>
      <c r="N539" s="20">
        <v>0.90967348184314922</v>
      </c>
      <c r="O539" s="16" t="s">
        <v>377</v>
      </c>
      <c r="R539" s="31"/>
    </row>
    <row r="540" spans="1:18" s="30" customFormat="1" ht="45" customHeight="1" x14ac:dyDescent="0.4">
      <c r="A540" s="16" t="s">
        <v>2945</v>
      </c>
      <c r="B540" s="16" t="s">
        <v>1068</v>
      </c>
      <c r="C540" s="16">
        <v>266</v>
      </c>
      <c r="D540" s="16" t="s">
        <v>16</v>
      </c>
      <c r="E540" s="16" t="s">
        <v>2275</v>
      </c>
      <c r="F540" s="17">
        <v>44994</v>
      </c>
      <c r="G540" s="16" t="s">
        <v>1636</v>
      </c>
      <c r="H540" s="16" t="s">
        <v>1637</v>
      </c>
      <c r="I540" s="18" t="s">
        <v>2946</v>
      </c>
      <c r="J540" s="16" t="s">
        <v>3</v>
      </c>
      <c r="K540" s="18" t="s">
        <v>4</v>
      </c>
      <c r="L540" s="19">
        <v>175329000</v>
      </c>
      <c r="M540" s="19">
        <v>159830000</v>
      </c>
      <c r="N540" s="20">
        <v>0.91160047681786815</v>
      </c>
      <c r="O540" s="16" t="s">
        <v>377</v>
      </c>
      <c r="R540" s="31"/>
    </row>
    <row r="541" spans="1:18" s="30" customFormat="1" ht="45" customHeight="1" x14ac:dyDescent="0.4">
      <c r="A541" s="16" t="s">
        <v>2947</v>
      </c>
      <c r="B541" s="16" t="s">
        <v>90</v>
      </c>
      <c r="C541" s="16">
        <v>252</v>
      </c>
      <c r="D541" s="16" t="s">
        <v>16</v>
      </c>
      <c r="E541" s="16" t="s">
        <v>2275</v>
      </c>
      <c r="F541" s="17">
        <v>45008</v>
      </c>
      <c r="G541" s="16" t="s">
        <v>93</v>
      </c>
      <c r="H541" s="16" t="s">
        <v>94</v>
      </c>
      <c r="I541" s="18" t="s">
        <v>427</v>
      </c>
      <c r="J541" s="16" t="s">
        <v>3</v>
      </c>
      <c r="K541" s="18" t="s">
        <v>4</v>
      </c>
      <c r="L541" s="19">
        <v>110561000</v>
      </c>
      <c r="M541" s="19">
        <v>103400000</v>
      </c>
      <c r="N541" s="20">
        <v>0.93523032534076211</v>
      </c>
      <c r="O541" s="16" t="s">
        <v>377</v>
      </c>
      <c r="R541" s="31"/>
    </row>
    <row r="542" spans="1:18" s="30" customFormat="1" ht="45" customHeight="1" x14ac:dyDescent="0.4">
      <c r="A542" s="16" t="s">
        <v>2948</v>
      </c>
      <c r="B542" s="16" t="s">
        <v>779</v>
      </c>
      <c r="C542" s="16">
        <v>272</v>
      </c>
      <c r="D542" s="16" t="s">
        <v>16</v>
      </c>
      <c r="E542" s="16" t="s">
        <v>2275</v>
      </c>
      <c r="F542" s="17">
        <v>45008</v>
      </c>
      <c r="G542" s="16" t="s">
        <v>2949</v>
      </c>
      <c r="H542" s="16" t="s">
        <v>2950</v>
      </c>
      <c r="I542" s="18" t="s">
        <v>2951</v>
      </c>
      <c r="J542" s="16" t="s">
        <v>3</v>
      </c>
      <c r="K542" s="18" t="s">
        <v>4</v>
      </c>
      <c r="L542" s="19">
        <v>68145000</v>
      </c>
      <c r="M542" s="19">
        <v>62700000</v>
      </c>
      <c r="N542" s="20">
        <v>0.92009685230024219</v>
      </c>
      <c r="O542" s="16" t="s">
        <v>377</v>
      </c>
      <c r="R542" s="31"/>
    </row>
    <row r="543" spans="1:18" s="30" customFormat="1" ht="45" customHeight="1" x14ac:dyDescent="0.4">
      <c r="A543" s="16" t="s">
        <v>2952</v>
      </c>
      <c r="B543" s="16" t="s">
        <v>2953</v>
      </c>
      <c r="C543" s="16">
        <v>274</v>
      </c>
      <c r="D543" s="16" t="s">
        <v>16</v>
      </c>
      <c r="E543" s="16" t="s">
        <v>2275</v>
      </c>
      <c r="F543" s="17">
        <v>44986</v>
      </c>
      <c r="G543" s="16" t="s">
        <v>1892</v>
      </c>
      <c r="H543" s="16" t="s">
        <v>1893</v>
      </c>
      <c r="I543" s="18" t="s">
        <v>2002</v>
      </c>
      <c r="J543" s="16" t="s">
        <v>3</v>
      </c>
      <c r="K543" s="18" t="s">
        <v>4</v>
      </c>
      <c r="L543" s="19">
        <v>257587000</v>
      </c>
      <c r="M543" s="19">
        <v>235620000</v>
      </c>
      <c r="N543" s="20">
        <v>0.9147200751590725</v>
      </c>
      <c r="O543" s="16" t="s">
        <v>377</v>
      </c>
      <c r="R543" s="31"/>
    </row>
    <row r="544" spans="1:18" s="30" customFormat="1" ht="45" customHeight="1" x14ac:dyDescent="0.4">
      <c r="A544" s="16" t="s">
        <v>2954</v>
      </c>
      <c r="B544" s="16" t="s">
        <v>2955</v>
      </c>
      <c r="C544" s="16">
        <v>190</v>
      </c>
      <c r="D544" s="16" t="s">
        <v>24</v>
      </c>
      <c r="E544" s="16" t="s">
        <v>2275</v>
      </c>
      <c r="F544" s="17">
        <v>45008</v>
      </c>
      <c r="G544" s="16" t="s">
        <v>95</v>
      </c>
      <c r="H544" s="16" t="s">
        <v>96</v>
      </c>
      <c r="I544" s="18" t="s">
        <v>403</v>
      </c>
      <c r="J544" s="16" t="s">
        <v>3</v>
      </c>
      <c r="K544" s="18" t="s">
        <v>4</v>
      </c>
      <c r="L544" s="19">
        <v>364430000</v>
      </c>
      <c r="M544" s="19">
        <v>341000000</v>
      </c>
      <c r="N544" s="20">
        <v>0.93570781768789613</v>
      </c>
      <c r="O544" s="16" t="s">
        <v>377</v>
      </c>
      <c r="R544" s="31"/>
    </row>
    <row r="545" spans="1:18" s="30" customFormat="1" ht="45" customHeight="1" x14ac:dyDescent="0.4">
      <c r="A545" s="16" t="s">
        <v>2956</v>
      </c>
      <c r="B545" s="16" t="s">
        <v>2957</v>
      </c>
      <c r="C545" s="16">
        <v>273</v>
      </c>
      <c r="D545" s="16" t="s">
        <v>16</v>
      </c>
      <c r="E545" s="16" t="s">
        <v>2275</v>
      </c>
      <c r="F545" s="17">
        <v>44987</v>
      </c>
      <c r="G545" s="16" t="s">
        <v>2358</v>
      </c>
      <c r="H545" s="16" t="s">
        <v>2359</v>
      </c>
      <c r="I545" s="18" t="s">
        <v>2368</v>
      </c>
      <c r="J545" s="16" t="s">
        <v>3</v>
      </c>
      <c r="K545" s="18" t="s">
        <v>4</v>
      </c>
      <c r="L545" s="19">
        <v>280654000</v>
      </c>
      <c r="M545" s="19">
        <v>256674000</v>
      </c>
      <c r="N545" s="20">
        <v>0.91455671396096261</v>
      </c>
      <c r="O545" s="16" t="s">
        <v>377</v>
      </c>
      <c r="R545" s="31"/>
    </row>
    <row r="546" spans="1:18" s="30" customFormat="1" ht="45" customHeight="1" x14ac:dyDescent="0.4">
      <c r="A546" s="16" t="s">
        <v>2958</v>
      </c>
      <c r="B546" s="16" t="s">
        <v>1900</v>
      </c>
      <c r="C546" s="16">
        <v>186</v>
      </c>
      <c r="D546" s="16" t="s">
        <v>16</v>
      </c>
      <c r="E546" s="16" t="s">
        <v>2275</v>
      </c>
      <c r="F546" s="17">
        <v>44993</v>
      </c>
      <c r="G546" s="16" t="s">
        <v>1631</v>
      </c>
      <c r="H546" s="16" t="s">
        <v>1632</v>
      </c>
      <c r="I546" s="18" t="s">
        <v>1633</v>
      </c>
      <c r="J546" s="16" t="s">
        <v>3</v>
      </c>
      <c r="K546" s="18" t="s">
        <v>4</v>
      </c>
      <c r="L546" s="19">
        <v>181170000</v>
      </c>
      <c r="M546" s="19">
        <v>165220000</v>
      </c>
      <c r="N546" s="20">
        <v>0.91196114146933815</v>
      </c>
      <c r="O546" s="16" t="s">
        <v>377</v>
      </c>
      <c r="R546" s="31"/>
    </row>
    <row r="547" spans="1:18" s="30" customFormat="1" ht="45" customHeight="1" x14ac:dyDescent="0.4">
      <c r="A547" s="16" t="s">
        <v>2959</v>
      </c>
      <c r="B547" s="16" t="s">
        <v>2960</v>
      </c>
      <c r="C547" s="16">
        <v>259</v>
      </c>
      <c r="D547" s="16" t="s">
        <v>302</v>
      </c>
      <c r="E547" s="16" t="s">
        <v>2275</v>
      </c>
      <c r="F547" s="17">
        <v>45012</v>
      </c>
      <c r="G547" s="16" t="s">
        <v>43</v>
      </c>
      <c r="H547" s="16" t="s">
        <v>44</v>
      </c>
      <c r="I547" s="18" t="s">
        <v>391</v>
      </c>
      <c r="J547" s="16" t="s">
        <v>3</v>
      </c>
      <c r="K547" s="18" t="s">
        <v>4</v>
      </c>
      <c r="L547" s="19">
        <v>155551000</v>
      </c>
      <c r="M547" s="19">
        <v>141680000</v>
      </c>
      <c r="N547" s="20">
        <v>0.91082667420974472</v>
      </c>
      <c r="O547" s="16" t="s">
        <v>377</v>
      </c>
      <c r="R547" s="31"/>
    </row>
    <row r="548" spans="1:18" s="30" customFormat="1" ht="45" customHeight="1" x14ac:dyDescent="0.4">
      <c r="A548" s="16" t="s">
        <v>2961</v>
      </c>
      <c r="B548" s="16" t="s">
        <v>2960</v>
      </c>
      <c r="C548" s="16">
        <v>345</v>
      </c>
      <c r="D548" s="16" t="s">
        <v>302</v>
      </c>
      <c r="E548" s="16" t="s">
        <v>2275</v>
      </c>
      <c r="F548" s="17">
        <v>45005</v>
      </c>
      <c r="G548" s="16" t="s">
        <v>107</v>
      </c>
      <c r="H548" s="16" t="s">
        <v>104</v>
      </c>
      <c r="I548" s="18" t="s">
        <v>432</v>
      </c>
      <c r="J548" s="16" t="s">
        <v>3</v>
      </c>
      <c r="K548" s="18" t="s">
        <v>4</v>
      </c>
      <c r="L548" s="19">
        <v>288244000</v>
      </c>
      <c r="M548" s="19">
        <v>264000000</v>
      </c>
      <c r="N548" s="20">
        <v>0.91589070370935732</v>
      </c>
      <c r="O548" s="16" t="s">
        <v>377</v>
      </c>
      <c r="R548" s="31"/>
    </row>
    <row r="549" spans="1:18" s="30" customFormat="1" ht="45" customHeight="1" x14ac:dyDescent="0.4">
      <c r="A549" s="16" t="s">
        <v>2962</v>
      </c>
      <c r="B549" s="16" t="s">
        <v>2963</v>
      </c>
      <c r="C549" s="16">
        <v>252</v>
      </c>
      <c r="D549" s="16" t="s">
        <v>302</v>
      </c>
      <c r="E549" s="16" t="s">
        <v>2275</v>
      </c>
      <c r="F549" s="17">
        <v>45008</v>
      </c>
      <c r="G549" s="16" t="s">
        <v>335</v>
      </c>
      <c r="H549" s="16" t="s">
        <v>2964</v>
      </c>
      <c r="I549" s="18" t="s">
        <v>441</v>
      </c>
      <c r="J549" s="16" t="s">
        <v>3</v>
      </c>
      <c r="K549" s="18" t="s">
        <v>4</v>
      </c>
      <c r="L549" s="19">
        <v>193886000</v>
      </c>
      <c r="M549" s="19">
        <v>176660000</v>
      </c>
      <c r="N549" s="20">
        <v>0.91115397707931467</v>
      </c>
      <c r="O549" s="16" t="s">
        <v>377</v>
      </c>
      <c r="R549" s="31"/>
    </row>
    <row r="550" spans="1:18" s="30" customFormat="1" ht="45" customHeight="1" x14ac:dyDescent="0.4">
      <c r="A550" s="16" t="s">
        <v>2965</v>
      </c>
      <c r="B550" s="16" t="s">
        <v>2966</v>
      </c>
      <c r="C550" s="16">
        <v>282</v>
      </c>
      <c r="D550" s="16" t="s">
        <v>16</v>
      </c>
      <c r="E550" s="16" t="s">
        <v>2275</v>
      </c>
      <c r="F550" s="17">
        <v>45001</v>
      </c>
      <c r="G550" s="16" t="s">
        <v>1631</v>
      </c>
      <c r="H550" s="16" t="s">
        <v>1632</v>
      </c>
      <c r="I550" s="18" t="s">
        <v>1633</v>
      </c>
      <c r="J550" s="16" t="s">
        <v>3</v>
      </c>
      <c r="K550" s="18" t="s">
        <v>4</v>
      </c>
      <c r="L550" s="19">
        <v>294008000</v>
      </c>
      <c r="M550" s="19">
        <v>268620000</v>
      </c>
      <c r="N550" s="20">
        <v>0.91364860820113736</v>
      </c>
      <c r="O550" s="16" t="s">
        <v>377</v>
      </c>
      <c r="R550" s="31"/>
    </row>
    <row r="551" spans="1:18" s="30" customFormat="1" ht="45" customHeight="1" x14ac:dyDescent="0.4">
      <c r="A551" s="16" t="s">
        <v>2967</v>
      </c>
      <c r="B551" s="16" t="s">
        <v>1900</v>
      </c>
      <c r="C551" s="16">
        <v>328</v>
      </c>
      <c r="D551" s="16" t="s">
        <v>16</v>
      </c>
      <c r="E551" s="16" t="s">
        <v>2275</v>
      </c>
      <c r="F551" s="17">
        <v>44994</v>
      </c>
      <c r="G551" s="16" t="s">
        <v>345</v>
      </c>
      <c r="H551" s="16" t="s">
        <v>346</v>
      </c>
      <c r="I551" s="18" t="s">
        <v>387</v>
      </c>
      <c r="J551" s="16" t="s">
        <v>3</v>
      </c>
      <c r="K551" s="18" t="s">
        <v>4</v>
      </c>
      <c r="L551" s="19">
        <v>177100000</v>
      </c>
      <c r="M551" s="19">
        <v>160930000</v>
      </c>
      <c r="N551" s="20">
        <v>0.90869565217391302</v>
      </c>
      <c r="O551" s="16" t="s">
        <v>377</v>
      </c>
      <c r="R551" s="31"/>
    </row>
    <row r="552" spans="1:18" s="30" customFormat="1" ht="45" customHeight="1" x14ac:dyDescent="0.4">
      <c r="A552" s="16" t="s">
        <v>2968</v>
      </c>
      <c r="B552" s="16" t="s">
        <v>1396</v>
      </c>
      <c r="C552" s="16">
        <v>206</v>
      </c>
      <c r="D552" s="16" t="s">
        <v>16</v>
      </c>
      <c r="E552" s="16" t="s">
        <v>2275</v>
      </c>
      <c r="F552" s="17">
        <v>45012</v>
      </c>
      <c r="G552" s="16" t="s">
        <v>1402</v>
      </c>
      <c r="H552" s="16" t="s">
        <v>1403</v>
      </c>
      <c r="I552" s="18" t="s">
        <v>1404</v>
      </c>
      <c r="J552" s="16" t="s">
        <v>3</v>
      </c>
      <c r="K552" s="18" t="s">
        <v>4</v>
      </c>
      <c r="L552" s="19">
        <v>166045000</v>
      </c>
      <c r="M552" s="19">
        <v>150700000</v>
      </c>
      <c r="N552" s="20">
        <v>0.90758529314342495</v>
      </c>
      <c r="O552" s="16" t="s">
        <v>377</v>
      </c>
      <c r="R552" s="31"/>
    </row>
    <row r="553" spans="1:18" s="30" customFormat="1" ht="45" customHeight="1" x14ac:dyDescent="0.4">
      <c r="A553" s="16" t="s">
        <v>2969</v>
      </c>
      <c r="B553" s="16" t="s">
        <v>1072</v>
      </c>
      <c r="C553" s="16">
        <v>324</v>
      </c>
      <c r="D553" s="16" t="s">
        <v>16</v>
      </c>
      <c r="E553" s="16" t="s">
        <v>2275</v>
      </c>
      <c r="F553" s="17">
        <v>45007</v>
      </c>
      <c r="G553" s="16" t="s">
        <v>1895</v>
      </c>
      <c r="H553" s="16" t="s">
        <v>1896</v>
      </c>
      <c r="I553" s="18" t="s">
        <v>2003</v>
      </c>
      <c r="J553" s="16" t="s">
        <v>3</v>
      </c>
      <c r="K553" s="18" t="s">
        <v>4</v>
      </c>
      <c r="L553" s="19">
        <v>158367000</v>
      </c>
      <c r="M553" s="19">
        <v>144870000</v>
      </c>
      <c r="N553" s="20">
        <v>0.91477391123150653</v>
      </c>
      <c r="O553" s="16" t="s">
        <v>377</v>
      </c>
      <c r="R553" s="31"/>
    </row>
    <row r="554" spans="1:18" s="30" customFormat="1" ht="45" customHeight="1" x14ac:dyDescent="0.4">
      <c r="A554" s="16" t="s">
        <v>2970</v>
      </c>
      <c r="B554" s="16" t="s">
        <v>2971</v>
      </c>
      <c r="C554" s="16">
        <v>229</v>
      </c>
      <c r="D554" s="16" t="s">
        <v>16</v>
      </c>
      <c r="E554" s="16" t="s">
        <v>2275</v>
      </c>
      <c r="F554" s="17">
        <v>45001</v>
      </c>
      <c r="G554" s="16" t="s">
        <v>95</v>
      </c>
      <c r="H554" s="16" t="s">
        <v>96</v>
      </c>
      <c r="I554" s="18" t="s">
        <v>403</v>
      </c>
      <c r="J554" s="16" t="s">
        <v>3</v>
      </c>
      <c r="K554" s="18" t="s">
        <v>4</v>
      </c>
      <c r="L554" s="19">
        <v>125554000</v>
      </c>
      <c r="M554" s="19">
        <v>114620000</v>
      </c>
      <c r="N554" s="20">
        <v>0.91291396530576485</v>
      </c>
      <c r="O554" s="16" t="s">
        <v>377</v>
      </c>
      <c r="R554" s="31"/>
    </row>
    <row r="555" spans="1:18" s="30" customFormat="1" ht="45" customHeight="1" x14ac:dyDescent="0.4">
      <c r="A555" s="16" t="s">
        <v>2972</v>
      </c>
      <c r="B555" s="16" t="s">
        <v>108</v>
      </c>
      <c r="C555" s="16">
        <v>346</v>
      </c>
      <c r="D555" s="16" t="s">
        <v>1413</v>
      </c>
      <c r="E555" s="16" t="s">
        <v>2275</v>
      </c>
      <c r="F555" s="17">
        <v>45013</v>
      </c>
      <c r="G555" s="16" t="s">
        <v>1636</v>
      </c>
      <c r="H555" s="16" t="s">
        <v>1637</v>
      </c>
      <c r="I555" s="18" t="s">
        <v>2946</v>
      </c>
      <c r="J555" s="16" t="s">
        <v>3</v>
      </c>
      <c r="K555" s="18" t="s">
        <v>4</v>
      </c>
      <c r="L555" s="19">
        <v>148599000</v>
      </c>
      <c r="M555" s="19">
        <v>135850000</v>
      </c>
      <c r="N555" s="20">
        <v>0.9142053445850914</v>
      </c>
      <c r="O555" s="16" t="s">
        <v>377</v>
      </c>
      <c r="R555" s="31"/>
    </row>
    <row r="556" spans="1:18" s="30" customFormat="1" ht="45" customHeight="1" x14ac:dyDescent="0.4">
      <c r="A556" s="16" t="s">
        <v>2973</v>
      </c>
      <c r="B556" s="16" t="s">
        <v>1077</v>
      </c>
      <c r="C556" s="16">
        <v>329</v>
      </c>
      <c r="D556" s="16" t="s">
        <v>1013</v>
      </c>
      <c r="E556" s="16" t="s">
        <v>2275</v>
      </c>
      <c r="F556" s="17">
        <v>45002</v>
      </c>
      <c r="G556" s="16" t="s">
        <v>341</v>
      </c>
      <c r="H556" s="16" t="s">
        <v>342</v>
      </c>
      <c r="I556" s="18" t="s">
        <v>383</v>
      </c>
      <c r="J556" s="16" t="s">
        <v>3</v>
      </c>
      <c r="K556" s="18" t="s">
        <v>4</v>
      </c>
      <c r="L556" s="19">
        <v>121671000</v>
      </c>
      <c r="M556" s="19">
        <v>111100000</v>
      </c>
      <c r="N556" s="20">
        <v>0.91311816291474546</v>
      </c>
      <c r="O556" s="16" t="s">
        <v>377</v>
      </c>
      <c r="R556" s="31"/>
    </row>
    <row r="557" spans="1:18" s="30" customFormat="1" ht="45" customHeight="1" x14ac:dyDescent="0.4">
      <c r="A557" s="16" t="s">
        <v>2974</v>
      </c>
      <c r="B557" s="16" t="s">
        <v>2975</v>
      </c>
      <c r="C557" s="16">
        <v>337</v>
      </c>
      <c r="D557" s="16" t="s">
        <v>16</v>
      </c>
      <c r="E557" s="16" t="s">
        <v>2275</v>
      </c>
      <c r="F557" s="17">
        <v>45013</v>
      </c>
      <c r="G557" s="16" t="s">
        <v>2976</v>
      </c>
      <c r="H557" s="16" t="s">
        <v>2977</v>
      </c>
      <c r="I557" s="18" t="s">
        <v>2978</v>
      </c>
      <c r="J557" s="16" t="s">
        <v>3</v>
      </c>
      <c r="K557" s="18" t="s">
        <v>4</v>
      </c>
      <c r="L557" s="19">
        <v>76373000</v>
      </c>
      <c r="M557" s="19">
        <v>71500000</v>
      </c>
      <c r="N557" s="20">
        <v>0.93619472850352869</v>
      </c>
      <c r="O557" s="16" t="s">
        <v>377</v>
      </c>
      <c r="R557" s="31"/>
    </row>
    <row r="558" spans="1:18" s="30" customFormat="1" ht="45" customHeight="1" x14ac:dyDescent="0.4">
      <c r="A558" s="16" t="s">
        <v>2979</v>
      </c>
      <c r="B558" s="16" t="s">
        <v>2980</v>
      </c>
      <c r="C558" s="16">
        <v>280</v>
      </c>
      <c r="D558" s="16" t="s">
        <v>302</v>
      </c>
      <c r="E558" s="16" t="s">
        <v>2275</v>
      </c>
      <c r="F558" s="17">
        <v>45002</v>
      </c>
      <c r="G558" s="16" t="s">
        <v>2981</v>
      </c>
      <c r="H558" s="16" t="s">
        <v>2982</v>
      </c>
      <c r="I558" s="18" t="s">
        <v>2983</v>
      </c>
      <c r="J558" s="16" t="s">
        <v>3</v>
      </c>
      <c r="K558" s="18" t="s">
        <v>4</v>
      </c>
      <c r="L558" s="19">
        <v>92697000</v>
      </c>
      <c r="M558" s="19">
        <v>83765000</v>
      </c>
      <c r="N558" s="20">
        <v>0.90364305209445828</v>
      </c>
      <c r="O558" s="16" t="s">
        <v>377</v>
      </c>
      <c r="R558" s="31"/>
    </row>
    <row r="559" spans="1:18" s="30" customFormat="1" ht="45" customHeight="1" x14ac:dyDescent="0.4">
      <c r="A559" s="16" t="s">
        <v>2984</v>
      </c>
      <c r="B559" s="16" t="s">
        <v>802</v>
      </c>
      <c r="C559" s="16">
        <v>349</v>
      </c>
      <c r="D559" s="16" t="s">
        <v>952</v>
      </c>
      <c r="E559" s="16" t="s">
        <v>2275</v>
      </c>
      <c r="F559" s="17">
        <v>45002</v>
      </c>
      <c r="G559" s="16" t="s">
        <v>97</v>
      </c>
      <c r="H559" s="16" t="s">
        <v>98</v>
      </c>
      <c r="I559" s="18" t="s">
        <v>472</v>
      </c>
      <c r="J559" s="16" t="s">
        <v>3</v>
      </c>
      <c r="K559" s="18" t="s">
        <v>4</v>
      </c>
      <c r="L559" s="19">
        <v>29436000</v>
      </c>
      <c r="M559" s="19">
        <v>27500000</v>
      </c>
      <c r="N559" s="20">
        <v>0.93423019431988041</v>
      </c>
      <c r="O559" s="16" t="s">
        <v>377</v>
      </c>
      <c r="R559" s="31"/>
    </row>
    <row r="560" spans="1:18" s="30" customFormat="1" ht="45" customHeight="1" x14ac:dyDescent="0.4">
      <c r="A560" s="16" t="s">
        <v>2985</v>
      </c>
      <c r="B560" s="16" t="s">
        <v>2986</v>
      </c>
      <c r="C560" s="16">
        <v>251</v>
      </c>
      <c r="D560" s="16" t="s">
        <v>302</v>
      </c>
      <c r="E560" s="16" t="s">
        <v>2275</v>
      </c>
      <c r="F560" s="17">
        <v>45009</v>
      </c>
      <c r="G560" s="16" t="s">
        <v>1923</v>
      </c>
      <c r="H560" s="16" t="s">
        <v>1924</v>
      </c>
      <c r="I560" s="18" t="s">
        <v>2007</v>
      </c>
      <c r="J560" s="16" t="s">
        <v>3</v>
      </c>
      <c r="K560" s="18" t="s">
        <v>4</v>
      </c>
      <c r="L560" s="19">
        <v>124234000</v>
      </c>
      <c r="M560" s="19">
        <v>121220000</v>
      </c>
      <c r="N560" s="20">
        <v>0.97573933061802731</v>
      </c>
      <c r="O560" s="16" t="s">
        <v>377</v>
      </c>
      <c r="R560" s="31"/>
    </row>
    <row r="561" spans="1:18" s="30" customFormat="1" ht="45" customHeight="1" x14ac:dyDescent="0.4">
      <c r="A561" s="16" t="s">
        <v>2987</v>
      </c>
      <c r="B561" s="16" t="s">
        <v>1077</v>
      </c>
      <c r="C561" s="16">
        <v>274</v>
      </c>
      <c r="D561" s="16" t="s">
        <v>302</v>
      </c>
      <c r="E561" s="16" t="s">
        <v>2275</v>
      </c>
      <c r="F561" s="17">
        <v>45008</v>
      </c>
      <c r="G561" s="16" t="s">
        <v>99</v>
      </c>
      <c r="H561" s="16" t="s">
        <v>100</v>
      </c>
      <c r="I561" s="18" t="s">
        <v>459</v>
      </c>
      <c r="J561" s="16" t="s">
        <v>3</v>
      </c>
      <c r="K561" s="18" t="s">
        <v>4</v>
      </c>
      <c r="L561" s="19">
        <v>71489000</v>
      </c>
      <c r="M561" s="19">
        <v>64625000</v>
      </c>
      <c r="N561" s="20">
        <v>0.90398522849669183</v>
      </c>
      <c r="O561" s="16" t="s">
        <v>377</v>
      </c>
      <c r="R561" s="31"/>
    </row>
    <row r="562" spans="1:18" s="30" customFormat="1" ht="45" customHeight="1" x14ac:dyDescent="0.4">
      <c r="A562" s="16" t="s">
        <v>2988</v>
      </c>
      <c r="B562" s="16" t="s">
        <v>2989</v>
      </c>
      <c r="C562" s="16">
        <v>274</v>
      </c>
      <c r="D562" s="16" t="s">
        <v>302</v>
      </c>
      <c r="E562" s="16" t="s">
        <v>2275</v>
      </c>
      <c r="F562" s="17">
        <v>45008</v>
      </c>
      <c r="G562" s="16" t="s">
        <v>99</v>
      </c>
      <c r="H562" s="16" t="s">
        <v>100</v>
      </c>
      <c r="I562" s="18" t="s">
        <v>459</v>
      </c>
      <c r="J562" s="16" t="s">
        <v>3</v>
      </c>
      <c r="K562" s="18" t="s">
        <v>4</v>
      </c>
      <c r="L562" s="19">
        <v>111441000</v>
      </c>
      <c r="M562" s="19">
        <v>101035000</v>
      </c>
      <c r="N562" s="20">
        <v>0.90662323561346359</v>
      </c>
      <c r="O562" s="16" t="s">
        <v>377</v>
      </c>
      <c r="R562" s="31"/>
    </row>
    <row r="563" spans="1:18" s="30" customFormat="1" ht="45" customHeight="1" x14ac:dyDescent="0.4">
      <c r="A563" s="16" t="s">
        <v>2990</v>
      </c>
      <c r="B563" s="16" t="s">
        <v>108</v>
      </c>
      <c r="C563" s="16">
        <v>367</v>
      </c>
      <c r="D563" s="16" t="s">
        <v>349</v>
      </c>
      <c r="E563" s="16" t="s">
        <v>2275</v>
      </c>
      <c r="F563" s="17">
        <v>45014</v>
      </c>
      <c r="G563" s="16" t="s">
        <v>141</v>
      </c>
      <c r="H563" s="16" t="s">
        <v>142</v>
      </c>
      <c r="I563" s="18" t="s">
        <v>435</v>
      </c>
      <c r="J563" s="16" t="s">
        <v>3</v>
      </c>
      <c r="K563" s="18" t="s">
        <v>4</v>
      </c>
      <c r="L563" s="19">
        <v>89771000</v>
      </c>
      <c r="M563" s="19">
        <v>85140000</v>
      </c>
      <c r="N563" s="20">
        <v>0.9484131846587428</v>
      </c>
      <c r="O563" s="16" t="s">
        <v>377</v>
      </c>
      <c r="R563" s="31"/>
    </row>
    <row r="564" spans="1:18" s="30" customFormat="1" ht="45" customHeight="1" x14ac:dyDescent="0.4">
      <c r="A564" s="16" t="s">
        <v>2991</v>
      </c>
      <c r="B564" s="16" t="s">
        <v>108</v>
      </c>
      <c r="C564" s="16">
        <v>281</v>
      </c>
      <c r="D564" s="16" t="s">
        <v>69</v>
      </c>
      <c r="E564" s="16" t="s">
        <v>2275</v>
      </c>
      <c r="F564" s="17">
        <v>45007</v>
      </c>
      <c r="G564" s="16" t="s">
        <v>81</v>
      </c>
      <c r="H564" s="16" t="s">
        <v>82</v>
      </c>
      <c r="I564" s="18" t="s">
        <v>396</v>
      </c>
      <c r="J564" s="16" t="s">
        <v>3</v>
      </c>
      <c r="K564" s="18" t="s">
        <v>4</v>
      </c>
      <c r="L564" s="19">
        <v>69993000</v>
      </c>
      <c r="M564" s="19">
        <v>64680000</v>
      </c>
      <c r="N564" s="20">
        <v>0.92409240924092406</v>
      </c>
      <c r="O564" s="16" t="s">
        <v>377</v>
      </c>
      <c r="R564" s="31"/>
    </row>
    <row r="565" spans="1:18" s="30" customFormat="1" ht="45" customHeight="1" x14ac:dyDescent="0.4">
      <c r="A565" s="16" t="s">
        <v>2992</v>
      </c>
      <c r="B565" s="16" t="s">
        <v>108</v>
      </c>
      <c r="C565" s="16">
        <v>343</v>
      </c>
      <c r="D565" s="16" t="s">
        <v>109</v>
      </c>
      <c r="E565" s="16" t="s">
        <v>2275</v>
      </c>
      <c r="F565" s="17">
        <v>45008</v>
      </c>
      <c r="G565" s="16" t="s">
        <v>110</v>
      </c>
      <c r="H565" s="16" t="s">
        <v>111</v>
      </c>
      <c r="I565" s="18" t="s">
        <v>409</v>
      </c>
      <c r="J565" s="16" t="s">
        <v>3</v>
      </c>
      <c r="K565" s="18" t="s">
        <v>4</v>
      </c>
      <c r="L565" s="19">
        <v>104852000</v>
      </c>
      <c r="M565" s="19">
        <v>100760000</v>
      </c>
      <c r="N565" s="20">
        <v>0.96097356273604695</v>
      </c>
      <c r="O565" s="16" t="s">
        <v>377</v>
      </c>
      <c r="R565" s="31"/>
    </row>
    <row r="566" spans="1:18" s="30" customFormat="1" ht="45" customHeight="1" x14ac:dyDescent="0.4">
      <c r="A566" s="16" t="s">
        <v>2993</v>
      </c>
      <c r="B566" s="16" t="s">
        <v>1955</v>
      </c>
      <c r="C566" s="16">
        <v>338</v>
      </c>
      <c r="D566" s="16" t="s">
        <v>349</v>
      </c>
      <c r="E566" s="16" t="s">
        <v>2275</v>
      </c>
      <c r="F566" s="17">
        <v>45005</v>
      </c>
      <c r="G566" s="16" t="s">
        <v>2994</v>
      </c>
      <c r="H566" s="16" t="s">
        <v>2995</v>
      </c>
      <c r="I566" s="18" t="s">
        <v>2996</v>
      </c>
      <c r="J566" s="16" t="s">
        <v>3</v>
      </c>
      <c r="K566" s="18" t="s">
        <v>4</v>
      </c>
      <c r="L566" s="19">
        <v>34925000</v>
      </c>
      <c r="M566" s="19">
        <v>34100000</v>
      </c>
      <c r="N566" s="20">
        <v>0.97637795275590555</v>
      </c>
      <c r="O566" s="16" t="s">
        <v>377</v>
      </c>
      <c r="R566" s="31"/>
    </row>
    <row r="567" spans="1:18" s="30" customFormat="1" ht="45" customHeight="1" x14ac:dyDescent="0.4">
      <c r="A567" s="16" t="s">
        <v>2997</v>
      </c>
      <c r="B567" s="16" t="s">
        <v>2998</v>
      </c>
      <c r="C567" s="16">
        <v>248</v>
      </c>
      <c r="D567" s="16" t="s">
        <v>349</v>
      </c>
      <c r="E567" s="16" t="s">
        <v>2275</v>
      </c>
      <c r="F567" s="17">
        <v>45005</v>
      </c>
      <c r="G567" s="16" t="s">
        <v>350</v>
      </c>
      <c r="H567" s="16" t="s">
        <v>351</v>
      </c>
      <c r="I567" s="18" t="s">
        <v>410</v>
      </c>
      <c r="J567" s="16" t="s">
        <v>3</v>
      </c>
      <c r="K567" s="18" t="s">
        <v>4</v>
      </c>
      <c r="L567" s="19">
        <v>68585000</v>
      </c>
      <c r="M567" s="19">
        <v>62480000</v>
      </c>
      <c r="N567" s="20">
        <v>0.91098636728147553</v>
      </c>
      <c r="O567" s="16" t="s">
        <v>377</v>
      </c>
      <c r="R567" s="31"/>
    </row>
    <row r="568" spans="1:18" s="30" customFormat="1" ht="45" customHeight="1" x14ac:dyDescent="0.4">
      <c r="A568" s="16" t="s">
        <v>2999</v>
      </c>
      <c r="B568" s="16" t="s">
        <v>3000</v>
      </c>
      <c r="C568" s="16">
        <v>269</v>
      </c>
      <c r="D568" s="16" t="s">
        <v>16</v>
      </c>
      <c r="E568" s="16" t="s">
        <v>3001</v>
      </c>
      <c r="F568" s="17">
        <v>45013</v>
      </c>
      <c r="G568" s="16" t="s">
        <v>2702</v>
      </c>
      <c r="H568" s="16" t="s">
        <v>2703</v>
      </c>
      <c r="I568" s="18" t="s">
        <v>2704</v>
      </c>
      <c r="J568" s="16" t="s">
        <v>3</v>
      </c>
      <c r="K568" s="18" t="s">
        <v>4</v>
      </c>
      <c r="L568" s="19">
        <v>79024000</v>
      </c>
      <c r="M568" s="19">
        <v>77000000</v>
      </c>
      <c r="N568" s="20">
        <v>0.974387527839644</v>
      </c>
      <c r="O568" s="16" t="s">
        <v>377</v>
      </c>
      <c r="R568" s="31"/>
    </row>
    <row r="569" spans="1:18" s="30" customFormat="1" ht="45" customHeight="1" x14ac:dyDescent="0.4">
      <c r="A569" s="16" t="s">
        <v>3002</v>
      </c>
      <c r="B569" s="16" t="s">
        <v>3003</v>
      </c>
      <c r="C569" s="16">
        <v>247</v>
      </c>
      <c r="D569" s="16" t="s">
        <v>16</v>
      </c>
      <c r="E569" s="16" t="s">
        <v>3001</v>
      </c>
      <c r="F569" s="17">
        <v>45007</v>
      </c>
      <c r="G569" s="16" t="s">
        <v>1419</v>
      </c>
      <c r="H569" s="16" t="s">
        <v>1420</v>
      </c>
      <c r="I569" s="18"/>
      <c r="J569" s="16" t="s">
        <v>3</v>
      </c>
      <c r="K569" s="18" t="s">
        <v>4</v>
      </c>
      <c r="L569" s="19">
        <v>66275000</v>
      </c>
      <c r="M569" s="19">
        <v>65340000</v>
      </c>
      <c r="N569" s="20">
        <v>0.98589211618257266</v>
      </c>
      <c r="O569" s="16" t="s">
        <v>377</v>
      </c>
      <c r="R569" s="31"/>
    </row>
    <row r="570" spans="1:18" s="30" customFormat="1" ht="45" customHeight="1" x14ac:dyDescent="0.4">
      <c r="A570" s="16" t="s">
        <v>3004</v>
      </c>
      <c r="B570" s="16" t="s">
        <v>3005</v>
      </c>
      <c r="C570" s="16">
        <v>267</v>
      </c>
      <c r="D570" s="16" t="s">
        <v>16</v>
      </c>
      <c r="E570" s="16" t="s">
        <v>3001</v>
      </c>
      <c r="F570" s="17">
        <v>45013</v>
      </c>
      <c r="G570" s="16" t="s">
        <v>2702</v>
      </c>
      <c r="H570" s="16" t="s">
        <v>2703</v>
      </c>
      <c r="I570" s="18" t="s">
        <v>2704</v>
      </c>
      <c r="J570" s="16" t="s">
        <v>3</v>
      </c>
      <c r="K570" s="18" t="s">
        <v>4</v>
      </c>
      <c r="L570" s="19">
        <v>150018000</v>
      </c>
      <c r="M570" s="19">
        <v>145200000</v>
      </c>
      <c r="N570" s="20">
        <v>0.96788385393752752</v>
      </c>
      <c r="O570" s="16" t="s">
        <v>377</v>
      </c>
      <c r="R570" s="31"/>
    </row>
    <row r="571" spans="1:18" s="30" customFormat="1" ht="45" customHeight="1" x14ac:dyDescent="0.4">
      <c r="A571" s="16" t="s">
        <v>3006</v>
      </c>
      <c r="B571" s="16" t="s">
        <v>3007</v>
      </c>
      <c r="C571" s="16">
        <v>356</v>
      </c>
      <c r="D571" s="16" t="s">
        <v>16</v>
      </c>
      <c r="E571" s="16" t="s">
        <v>2364</v>
      </c>
      <c r="F571" s="17">
        <v>45013</v>
      </c>
      <c r="G571" s="16" t="s">
        <v>1963</v>
      </c>
      <c r="H571" s="16" t="s">
        <v>1964</v>
      </c>
      <c r="I571" s="18" t="s">
        <v>2013</v>
      </c>
      <c r="J571" s="16" t="s">
        <v>3</v>
      </c>
      <c r="K571" s="18" t="s">
        <v>4</v>
      </c>
      <c r="L571" s="19">
        <v>261228000</v>
      </c>
      <c r="M571" s="19">
        <v>239800000</v>
      </c>
      <c r="N571" s="20">
        <v>0.91797203975071584</v>
      </c>
      <c r="O571" s="16" t="s">
        <v>377</v>
      </c>
      <c r="R571" s="31"/>
    </row>
    <row r="572" spans="1:18" s="30" customFormat="1" ht="45" customHeight="1" x14ac:dyDescent="0.4">
      <c r="A572" s="16" t="s">
        <v>3008</v>
      </c>
      <c r="B572" s="16" t="s">
        <v>845</v>
      </c>
      <c r="C572" s="16">
        <v>336</v>
      </c>
      <c r="D572" s="16" t="s">
        <v>0</v>
      </c>
      <c r="E572" s="16" t="s">
        <v>2364</v>
      </c>
      <c r="F572" s="17">
        <v>45008</v>
      </c>
      <c r="G572" s="16" t="s">
        <v>3009</v>
      </c>
      <c r="H572" s="16" t="s">
        <v>3010</v>
      </c>
      <c r="I572" s="18" t="s">
        <v>3011</v>
      </c>
      <c r="J572" s="16" t="s">
        <v>3</v>
      </c>
      <c r="K572" s="18" t="s">
        <v>4</v>
      </c>
      <c r="L572" s="19">
        <v>70895000</v>
      </c>
      <c r="M572" s="19">
        <v>65450000</v>
      </c>
      <c r="N572" s="20">
        <v>0.92319627618308764</v>
      </c>
      <c r="O572" s="16" t="s">
        <v>377</v>
      </c>
      <c r="R572" s="31"/>
    </row>
    <row r="573" spans="1:18" s="30" customFormat="1" ht="45" customHeight="1" x14ac:dyDescent="0.4">
      <c r="A573" s="16" t="s">
        <v>3012</v>
      </c>
      <c r="B573" s="16" t="s">
        <v>2092</v>
      </c>
      <c r="C573" s="16">
        <v>370</v>
      </c>
      <c r="D573" s="16" t="s">
        <v>0</v>
      </c>
      <c r="E573" s="16" t="s">
        <v>2364</v>
      </c>
      <c r="F573" s="17">
        <v>45012</v>
      </c>
      <c r="G573" s="16" t="s">
        <v>3009</v>
      </c>
      <c r="H573" s="16" t="s">
        <v>3010</v>
      </c>
      <c r="I573" s="18" t="s">
        <v>3011</v>
      </c>
      <c r="J573" s="16" t="s">
        <v>3</v>
      </c>
      <c r="K573" s="18" t="s">
        <v>4</v>
      </c>
      <c r="L573" s="19">
        <v>61831000</v>
      </c>
      <c r="M573" s="19">
        <v>57810500</v>
      </c>
      <c r="N573" s="20">
        <v>0.93497598292118844</v>
      </c>
      <c r="O573" s="16" t="s">
        <v>377</v>
      </c>
      <c r="R573" s="31"/>
    </row>
    <row r="574" spans="1:18" s="30" customFormat="1" ht="45" customHeight="1" x14ac:dyDescent="0.4">
      <c r="A574" s="16" t="s">
        <v>3013</v>
      </c>
      <c r="B574" s="16" t="s">
        <v>3014</v>
      </c>
      <c r="C574" s="16">
        <v>370</v>
      </c>
      <c r="D574" s="16" t="s">
        <v>0</v>
      </c>
      <c r="E574" s="16" t="s">
        <v>2364</v>
      </c>
      <c r="F574" s="17">
        <v>45012</v>
      </c>
      <c r="G574" s="16" t="s">
        <v>3015</v>
      </c>
      <c r="H574" s="16" t="s">
        <v>3016</v>
      </c>
      <c r="I574" s="18" t="s">
        <v>3017</v>
      </c>
      <c r="J574" s="16" t="s">
        <v>3</v>
      </c>
      <c r="K574" s="18" t="s">
        <v>4</v>
      </c>
      <c r="L574" s="19">
        <v>57860000</v>
      </c>
      <c r="M574" s="19">
        <v>52382000</v>
      </c>
      <c r="N574" s="20">
        <v>0.90532319391634986</v>
      </c>
      <c r="O574" s="16" t="s">
        <v>377</v>
      </c>
      <c r="R574" s="31"/>
    </row>
    <row r="575" spans="1:18" s="30" customFormat="1" ht="45" customHeight="1" x14ac:dyDescent="0.4">
      <c r="A575" s="16" t="s">
        <v>3018</v>
      </c>
      <c r="B575" s="16" t="s">
        <v>3019</v>
      </c>
      <c r="C575" s="16">
        <v>370</v>
      </c>
      <c r="D575" s="16" t="s">
        <v>0</v>
      </c>
      <c r="E575" s="16" t="s">
        <v>2364</v>
      </c>
      <c r="F575" s="17">
        <v>45012</v>
      </c>
      <c r="G575" s="16" t="s">
        <v>3020</v>
      </c>
      <c r="H575" s="16" t="s">
        <v>3021</v>
      </c>
      <c r="I575" s="18" t="s">
        <v>3022</v>
      </c>
      <c r="J575" s="16" t="s">
        <v>3</v>
      </c>
      <c r="K575" s="18" t="s">
        <v>4</v>
      </c>
      <c r="L575" s="19">
        <v>55143000</v>
      </c>
      <c r="M575" s="19">
        <v>50380000</v>
      </c>
      <c r="N575" s="20">
        <v>0.91362457610213443</v>
      </c>
      <c r="O575" s="16" t="s">
        <v>377</v>
      </c>
      <c r="R575" s="31"/>
    </row>
    <row r="576" spans="1:18" s="30" customFormat="1" ht="45" customHeight="1" x14ac:dyDescent="0.4">
      <c r="A576" s="16" t="s">
        <v>3023</v>
      </c>
      <c r="B576" s="16" t="s">
        <v>3024</v>
      </c>
      <c r="C576" s="16">
        <v>272</v>
      </c>
      <c r="D576" s="16" t="s">
        <v>16</v>
      </c>
      <c r="E576" s="16" t="s">
        <v>3025</v>
      </c>
      <c r="F576" s="17">
        <v>45014</v>
      </c>
      <c r="G576" s="16" t="s">
        <v>362</v>
      </c>
      <c r="H576" s="16" t="s">
        <v>363</v>
      </c>
      <c r="I576" s="18" t="s">
        <v>384</v>
      </c>
      <c r="J576" s="16" t="s">
        <v>3</v>
      </c>
      <c r="K576" s="18" t="s">
        <v>4</v>
      </c>
      <c r="L576" s="19">
        <v>217316000</v>
      </c>
      <c r="M576" s="19">
        <v>199034000</v>
      </c>
      <c r="N576" s="20">
        <v>0.91587365863535131</v>
      </c>
      <c r="O576" s="16" t="s">
        <v>377</v>
      </c>
      <c r="R576" s="31"/>
    </row>
    <row r="577" spans="1:18" s="30" customFormat="1" ht="45" customHeight="1" x14ac:dyDescent="0.4">
      <c r="A577" s="16" t="s">
        <v>3026</v>
      </c>
      <c r="B577" s="16" t="s">
        <v>3027</v>
      </c>
      <c r="C577" s="16">
        <v>267</v>
      </c>
      <c r="D577" s="16" t="s">
        <v>16</v>
      </c>
      <c r="E577" s="16" t="s">
        <v>3025</v>
      </c>
      <c r="F577" s="17">
        <v>45014</v>
      </c>
      <c r="G577" s="16" t="s">
        <v>358</v>
      </c>
      <c r="H577" s="16" t="s">
        <v>359</v>
      </c>
      <c r="I577" s="18" t="s">
        <v>426</v>
      </c>
      <c r="J577" s="16" t="s">
        <v>3</v>
      </c>
      <c r="K577" s="18" t="s">
        <v>4</v>
      </c>
      <c r="L577" s="19">
        <v>276672000</v>
      </c>
      <c r="M577" s="19">
        <v>254650000</v>
      </c>
      <c r="N577" s="20">
        <v>0.92040394402035619</v>
      </c>
      <c r="O577" s="16" t="s">
        <v>377</v>
      </c>
      <c r="R577" s="31"/>
    </row>
    <row r="578" spans="1:18" s="30" customFormat="1" ht="45" customHeight="1" x14ac:dyDescent="0.4">
      <c r="A578" s="16" t="s">
        <v>3028</v>
      </c>
      <c r="B578" s="16" t="s">
        <v>3024</v>
      </c>
      <c r="C578" s="16">
        <v>287</v>
      </c>
      <c r="D578" s="16" t="s">
        <v>16</v>
      </c>
      <c r="E578" s="16" t="s">
        <v>3025</v>
      </c>
      <c r="F578" s="17">
        <v>45014</v>
      </c>
      <c r="G578" s="16" t="s">
        <v>362</v>
      </c>
      <c r="H578" s="16" t="s">
        <v>363</v>
      </c>
      <c r="I578" s="18" t="s">
        <v>384</v>
      </c>
      <c r="J578" s="16" t="s">
        <v>3</v>
      </c>
      <c r="K578" s="18" t="s">
        <v>4</v>
      </c>
      <c r="L578" s="19">
        <v>225148000</v>
      </c>
      <c r="M578" s="19">
        <v>206272000</v>
      </c>
      <c r="N578" s="20">
        <v>0.91616181356263438</v>
      </c>
      <c r="O578" s="16" t="s">
        <v>377</v>
      </c>
      <c r="R578" s="31"/>
    </row>
    <row r="579" spans="1:18" s="30" customFormat="1" ht="45" customHeight="1" x14ac:dyDescent="0.4">
      <c r="A579" s="16" t="s">
        <v>3029</v>
      </c>
      <c r="B579" s="16" t="s">
        <v>3030</v>
      </c>
      <c r="C579" s="16">
        <v>365</v>
      </c>
      <c r="D579" s="16" t="s">
        <v>16</v>
      </c>
      <c r="E579" s="16" t="s">
        <v>3025</v>
      </c>
      <c r="F579" s="17">
        <v>45013</v>
      </c>
      <c r="G579" s="16" t="s">
        <v>356</v>
      </c>
      <c r="H579" s="16" t="s">
        <v>357</v>
      </c>
      <c r="I579" s="18" t="s">
        <v>431</v>
      </c>
      <c r="J579" s="16" t="s">
        <v>3</v>
      </c>
      <c r="K579" s="18" t="s">
        <v>4</v>
      </c>
      <c r="L579" s="19">
        <v>217547000</v>
      </c>
      <c r="M579" s="19">
        <v>199320000</v>
      </c>
      <c r="N579" s="20">
        <v>0.91621580623957122</v>
      </c>
      <c r="O579" s="16" t="s">
        <v>377</v>
      </c>
      <c r="R579" s="31"/>
    </row>
    <row r="580" spans="1:18" s="30" customFormat="1" ht="45" customHeight="1" x14ac:dyDescent="0.4">
      <c r="A580" s="16" t="s">
        <v>3031</v>
      </c>
      <c r="B580" s="16" t="s">
        <v>881</v>
      </c>
      <c r="C580" s="16">
        <v>367</v>
      </c>
      <c r="D580" s="16" t="s">
        <v>16</v>
      </c>
      <c r="E580" s="16" t="s">
        <v>3025</v>
      </c>
      <c r="F580" s="17">
        <v>45009</v>
      </c>
      <c r="G580" s="16" t="s">
        <v>3032</v>
      </c>
      <c r="H580" s="16" t="s">
        <v>3033</v>
      </c>
      <c r="I580" s="18" t="s">
        <v>3034</v>
      </c>
      <c r="J580" s="16" t="s">
        <v>3</v>
      </c>
      <c r="K580" s="18" t="s">
        <v>4</v>
      </c>
      <c r="L580" s="19">
        <v>243078000</v>
      </c>
      <c r="M580" s="19">
        <v>222728000</v>
      </c>
      <c r="N580" s="20">
        <v>0.91628201647207896</v>
      </c>
      <c r="O580" s="16" t="s">
        <v>377</v>
      </c>
      <c r="R580" s="31"/>
    </row>
    <row r="581" spans="1:18" s="30" customFormat="1" ht="45" customHeight="1" x14ac:dyDescent="0.4">
      <c r="A581" s="16" t="s">
        <v>3035</v>
      </c>
      <c r="B581" s="16" t="s">
        <v>3036</v>
      </c>
      <c r="C581" s="16">
        <v>336</v>
      </c>
      <c r="D581" s="16" t="s">
        <v>16</v>
      </c>
      <c r="E581" s="16" t="s">
        <v>3025</v>
      </c>
      <c r="F581" s="17">
        <v>45014</v>
      </c>
      <c r="G581" s="16" t="s">
        <v>3037</v>
      </c>
      <c r="H581" s="16" t="s">
        <v>3038</v>
      </c>
      <c r="I581" s="18" t="s">
        <v>3039</v>
      </c>
      <c r="J581" s="16" t="s">
        <v>3</v>
      </c>
      <c r="K581" s="18" t="s">
        <v>4</v>
      </c>
      <c r="L581" s="19">
        <v>264440000</v>
      </c>
      <c r="M581" s="19">
        <v>243320000</v>
      </c>
      <c r="N581" s="20">
        <v>0.92013311148086518</v>
      </c>
      <c r="O581" s="16" t="s">
        <v>377</v>
      </c>
      <c r="R581" s="31"/>
    </row>
    <row r="582" spans="1:18" s="30" customFormat="1" ht="45" customHeight="1" x14ac:dyDescent="0.4">
      <c r="A582" s="16" t="s">
        <v>3040</v>
      </c>
      <c r="B582" s="16" t="s">
        <v>3041</v>
      </c>
      <c r="C582" s="16">
        <v>740</v>
      </c>
      <c r="D582" s="16" t="s">
        <v>349</v>
      </c>
      <c r="E582" s="16" t="s">
        <v>3025</v>
      </c>
      <c r="F582" s="17">
        <v>45007</v>
      </c>
      <c r="G582" s="16" t="s">
        <v>3042</v>
      </c>
      <c r="H582" s="16" t="s">
        <v>3043</v>
      </c>
      <c r="I582" s="18" t="s">
        <v>3044</v>
      </c>
      <c r="J582" s="16" t="s">
        <v>3</v>
      </c>
      <c r="K582" s="18" t="s">
        <v>4</v>
      </c>
      <c r="L582" s="19">
        <v>226534000</v>
      </c>
      <c r="M582" s="19">
        <v>206250000</v>
      </c>
      <c r="N582" s="20">
        <v>0.91045935709429926</v>
      </c>
      <c r="O582" s="16" t="s">
        <v>377</v>
      </c>
      <c r="R582" s="31"/>
    </row>
    <row r="583" spans="1:18" s="30" customFormat="1" ht="45" customHeight="1" x14ac:dyDescent="0.4">
      <c r="A583" s="16" t="s">
        <v>3045</v>
      </c>
      <c r="B583" s="16" t="s">
        <v>3046</v>
      </c>
      <c r="C583" s="16">
        <v>364</v>
      </c>
      <c r="D583" s="16" t="s">
        <v>16</v>
      </c>
      <c r="E583" s="16" t="s">
        <v>3025</v>
      </c>
      <c r="F583" s="17">
        <v>45014</v>
      </c>
      <c r="G583" s="16" t="s">
        <v>354</v>
      </c>
      <c r="H583" s="16" t="s">
        <v>355</v>
      </c>
      <c r="I583" s="18" t="s">
        <v>411</v>
      </c>
      <c r="J583" s="16" t="s">
        <v>3</v>
      </c>
      <c r="K583" s="18" t="s">
        <v>4</v>
      </c>
      <c r="L583" s="19">
        <v>232958000</v>
      </c>
      <c r="M583" s="19">
        <v>218350000</v>
      </c>
      <c r="N583" s="20">
        <v>0.93729341769761076</v>
      </c>
      <c r="O583" s="16" t="s">
        <v>377</v>
      </c>
      <c r="R583" s="31"/>
    </row>
    <row r="584" spans="1:18" s="30" customFormat="1" ht="45" customHeight="1" x14ac:dyDescent="0.4">
      <c r="A584" s="16" t="s">
        <v>3047</v>
      </c>
      <c r="B584" s="16" t="s">
        <v>3048</v>
      </c>
      <c r="C584" s="16">
        <v>255</v>
      </c>
      <c r="D584" s="16" t="s">
        <v>16</v>
      </c>
      <c r="E584" s="16" t="s">
        <v>3025</v>
      </c>
      <c r="F584" s="17">
        <v>45016</v>
      </c>
      <c r="G584" s="16" t="s">
        <v>3049</v>
      </c>
      <c r="H584" s="16" t="s">
        <v>3050</v>
      </c>
      <c r="I584" s="18" t="s">
        <v>3051</v>
      </c>
      <c r="J584" s="16" t="s">
        <v>3</v>
      </c>
      <c r="K584" s="18" t="s">
        <v>4</v>
      </c>
      <c r="L584" s="19">
        <v>134695000</v>
      </c>
      <c r="M584" s="19">
        <v>126500000</v>
      </c>
      <c r="N584" s="20">
        <v>0.93915884034299713</v>
      </c>
      <c r="O584" s="16" t="s">
        <v>377</v>
      </c>
      <c r="R584" s="31"/>
    </row>
    <row r="585" spans="1:18" s="30" customFormat="1" ht="45" customHeight="1" x14ac:dyDescent="0.4">
      <c r="A585" s="16" t="s">
        <v>3052</v>
      </c>
      <c r="B585" s="16" t="s">
        <v>3053</v>
      </c>
      <c r="C585" s="16">
        <v>296</v>
      </c>
      <c r="D585" s="16" t="s">
        <v>16</v>
      </c>
      <c r="E585" s="16" t="s">
        <v>3025</v>
      </c>
      <c r="F585" s="17">
        <v>45013</v>
      </c>
      <c r="G585" s="16" t="s">
        <v>356</v>
      </c>
      <c r="H585" s="16" t="s">
        <v>357</v>
      </c>
      <c r="I585" s="18" t="s">
        <v>431</v>
      </c>
      <c r="J585" s="16" t="s">
        <v>3</v>
      </c>
      <c r="K585" s="18" t="s">
        <v>4</v>
      </c>
      <c r="L585" s="19">
        <v>238568000</v>
      </c>
      <c r="M585" s="19">
        <v>218350000</v>
      </c>
      <c r="N585" s="20">
        <v>0.91525267428992996</v>
      </c>
      <c r="O585" s="16" t="s">
        <v>377</v>
      </c>
      <c r="R585" s="31"/>
    </row>
    <row r="586" spans="1:18" s="30" customFormat="1" ht="45" customHeight="1" x14ac:dyDescent="0.4">
      <c r="A586" s="16" t="s">
        <v>3054</v>
      </c>
      <c r="B586" s="16" t="s">
        <v>3055</v>
      </c>
      <c r="C586" s="16">
        <v>712</v>
      </c>
      <c r="D586" s="16" t="s">
        <v>16</v>
      </c>
      <c r="E586" s="16" t="s">
        <v>2228</v>
      </c>
      <c r="F586" s="17">
        <v>44998</v>
      </c>
      <c r="G586" s="16" t="s">
        <v>3056</v>
      </c>
      <c r="H586" s="16" t="s">
        <v>3057</v>
      </c>
      <c r="I586" s="18" t="s">
        <v>3058</v>
      </c>
      <c r="J586" s="16" t="s">
        <v>3</v>
      </c>
      <c r="K586" s="18" t="s">
        <v>4</v>
      </c>
      <c r="L586" s="19">
        <v>608883000</v>
      </c>
      <c r="M586" s="19">
        <v>559900000</v>
      </c>
      <c r="N586" s="20">
        <v>0.91955268910447496</v>
      </c>
      <c r="O586" s="16" t="s">
        <v>377</v>
      </c>
      <c r="R586" s="31"/>
    </row>
    <row r="587" spans="1:18" s="30" customFormat="1" ht="45" customHeight="1" x14ac:dyDescent="0.4">
      <c r="A587" s="16" t="s">
        <v>3059</v>
      </c>
      <c r="B587" s="16" t="s">
        <v>3060</v>
      </c>
      <c r="C587" s="16">
        <v>317</v>
      </c>
      <c r="D587" s="16" t="s">
        <v>16</v>
      </c>
      <c r="E587" s="16" t="s">
        <v>2228</v>
      </c>
      <c r="F587" s="17">
        <v>45012</v>
      </c>
      <c r="G587" s="16" t="s">
        <v>3061</v>
      </c>
      <c r="H587" s="16" t="s">
        <v>3062</v>
      </c>
      <c r="I587" s="18" t="s">
        <v>3063</v>
      </c>
      <c r="J587" s="16" t="s">
        <v>3</v>
      </c>
      <c r="K587" s="18" t="s">
        <v>4</v>
      </c>
      <c r="L587" s="19">
        <v>539770000</v>
      </c>
      <c r="M587" s="19">
        <v>496232000</v>
      </c>
      <c r="N587" s="20">
        <v>0.91933971876910536</v>
      </c>
      <c r="O587" s="16" t="s">
        <v>377</v>
      </c>
      <c r="R587" s="31"/>
    </row>
    <row r="588" spans="1:18" s="30" customFormat="1" ht="45" customHeight="1" x14ac:dyDescent="0.4">
      <c r="A588" s="16" t="s">
        <v>3064</v>
      </c>
      <c r="B588" s="16" t="s">
        <v>3065</v>
      </c>
      <c r="C588" s="16">
        <v>288</v>
      </c>
      <c r="D588" s="16" t="s">
        <v>16</v>
      </c>
      <c r="E588" s="16" t="s">
        <v>2228</v>
      </c>
      <c r="F588" s="17">
        <v>45015</v>
      </c>
      <c r="G588" s="16" t="s">
        <v>1765</v>
      </c>
      <c r="H588" s="16" t="s">
        <v>1766</v>
      </c>
      <c r="I588" s="18" t="s">
        <v>1980</v>
      </c>
      <c r="J588" s="16" t="s">
        <v>3</v>
      </c>
      <c r="K588" s="18" t="s">
        <v>4</v>
      </c>
      <c r="L588" s="19">
        <v>554785000</v>
      </c>
      <c r="M588" s="19">
        <v>511500000</v>
      </c>
      <c r="N588" s="20">
        <v>0.92197878457420446</v>
      </c>
      <c r="O588" s="16" t="s">
        <v>377</v>
      </c>
      <c r="R588" s="31"/>
    </row>
    <row r="589" spans="1:18" s="30" customFormat="1" ht="45" customHeight="1" x14ac:dyDescent="0.4">
      <c r="A589" s="16" t="s">
        <v>3066</v>
      </c>
      <c r="B589" s="16" t="s">
        <v>3065</v>
      </c>
      <c r="C589" s="16">
        <v>291</v>
      </c>
      <c r="D589" s="16" t="s">
        <v>16</v>
      </c>
      <c r="E589" s="16" t="s">
        <v>2228</v>
      </c>
      <c r="F589" s="17">
        <v>45012</v>
      </c>
      <c r="G589" s="16" t="s">
        <v>303</v>
      </c>
      <c r="H589" s="16" t="s">
        <v>304</v>
      </c>
      <c r="I589" s="18" t="s">
        <v>425</v>
      </c>
      <c r="J589" s="16" t="s">
        <v>3</v>
      </c>
      <c r="K589" s="18" t="s">
        <v>4</v>
      </c>
      <c r="L589" s="19">
        <v>542575000</v>
      </c>
      <c r="M589" s="19">
        <v>500500000</v>
      </c>
      <c r="N589" s="20">
        <v>0.92245311708058797</v>
      </c>
      <c r="O589" s="16" t="s">
        <v>377</v>
      </c>
      <c r="R589" s="31"/>
    </row>
    <row r="590" spans="1:18" s="30" customFormat="1" ht="45" customHeight="1" x14ac:dyDescent="0.4">
      <c r="A590" s="16" t="s">
        <v>3067</v>
      </c>
      <c r="B590" s="16" t="s">
        <v>3068</v>
      </c>
      <c r="C590" s="16">
        <v>469</v>
      </c>
      <c r="D590" s="16" t="s">
        <v>16</v>
      </c>
      <c r="E590" s="16" t="s">
        <v>3025</v>
      </c>
      <c r="F590" s="17">
        <v>45009</v>
      </c>
      <c r="G590" s="16" t="s">
        <v>3032</v>
      </c>
      <c r="H590" s="16" t="s">
        <v>3033</v>
      </c>
      <c r="I590" s="18" t="s">
        <v>3034</v>
      </c>
      <c r="J590" s="16" t="s">
        <v>3</v>
      </c>
      <c r="K590" s="18" t="s">
        <v>4</v>
      </c>
      <c r="L590" s="19">
        <v>289443000</v>
      </c>
      <c r="M590" s="19">
        <v>286550000</v>
      </c>
      <c r="N590" s="20">
        <v>0.99000494052369548</v>
      </c>
      <c r="O590" s="16" t="s">
        <v>377</v>
      </c>
      <c r="R590" s="31"/>
    </row>
    <row r="591" spans="1:18" s="30" customFormat="1" ht="45" customHeight="1" x14ac:dyDescent="0.4">
      <c r="A591" s="16" t="s">
        <v>3069</v>
      </c>
      <c r="B591" s="16" t="s">
        <v>3070</v>
      </c>
      <c r="C591" s="16">
        <v>513</v>
      </c>
      <c r="D591" s="16" t="s">
        <v>349</v>
      </c>
      <c r="E591" s="16" t="s">
        <v>3025</v>
      </c>
      <c r="F591" s="17">
        <v>44991</v>
      </c>
      <c r="G591" s="16" t="s">
        <v>3071</v>
      </c>
      <c r="H591" s="16" t="s">
        <v>3072</v>
      </c>
      <c r="I591" s="18" t="s">
        <v>3073</v>
      </c>
      <c r="J591" s="16" t="s">
        <v>3</v>
      </c>
      <c r="K591" s="18" t="s">
        <v>4</v>
      </c>
      <c r="L591" s="19">
        <v>294206000</v>
      </c>
      <c r="M591" s="19">
        <v>293700000</v>
      </c>
      <c r="N591" s="20">
        <v>0.99828011665295746</v>
      </c>
      <c r="O591" s="16" t="s">
        <v>377</v>
      </c>
      <c r="R591" s="31"/>
    </row>
    <row r="592" spans="1:18" s="30" customFormat="1" ht="45" customHeight="1" x14ac:dyDescent="0.4">
      <c r="A592" s="16" t="s">
        <v>3074</v>
      </c>
      <c r="B592" s="16" t="s">
        <v>3075</v>
      </c>
      <c r="C592" s="16">
        <v>366</v>
      </c>
      <c r="D592" s="16" t="s">
        <v>0</v>
      </c>
      <c r="E592" s="16" t="s">
        <v>3025</v>
      </c>
      <c r="F592" s="17">
        <v>45016</v>
      </c>
      <c r="G592" s="16" t="s">
        <v>356</v>
      </c>
      <c r="H592" s="16" t="s">
        <v>357</v>
      </c>
      <c r="I592" s="18" t="s">
        <v>431</v>
      </c>
      <c r="J592" s="16" t="s">
        <v>3</v>
      </c>
      <c r="K592" s="18" t="s">
        <v>4</v>
      </c>
      <c r="L592" s="19">
        <v>111584000</v>
      </c>
      <c r="M592" s="19">
        <v>108900000</v>
      </c>
      <c r="N592" s="20">
        <v>0.97594637223974767</v>
      </c>
      <c r="O592" s="16" t="s">
        <v>377</v>
      </c>
      <c r="R592" s="31"/>
    </row>
    <row r="593" spans="1:18" s="30" customFormat="1" ht="45" customHeight="1" x14ac:dyDescent="0.4">
      <c r="A593" s="16" t="s">
        <v>3076</v>
      </c>
      <c r="B593" s="16" t="s">
        <v>3077</v>
      </c>
      <c r="C593" s="16">
        <v>369</v>
      </c>
      <c r="D593" s="16" t="s">
        <v>0</v>
      </c>
      <c r="E593" s="16" t="s">
        <v>3025</v>
      </c>
      <c r="F593" s="17">
        <v>45013</v>
      </c>
      <c r="G593" s="16" t="s">
        <v>3078</v>
      </c>
      <c r="H593" s="16" t="s">
        <v>3079</v>
      </c>
      <c r="I593" s="18" t="s">
        <v>3080</v>
      </c>
      <c r="J593" s="16" t="s">
        <v>3</v>
      </c>
      <c r="K593" s="18" t="s">
        <v>4</v>
      </c>
      <c r="L593" s="19">
        <v>126896000</v>
      </c>
      <c r="M593" s="19">
        <v>126500000</v>
      </c>
      <c r="N593" s="20">
        <v>0.99687933425797504</v>
      </c>
      <c r="O593" s="16" t="s">
        <v>377</v>
      </c>
      <c r="R593" s="31"/>
    </row>
    <row r="594" spans="1:18" s="30" customFormat="1" ht="45" customHeight="1" x14ac:dyDescent="0.4">
      <c r="A594" s="16" t="s">
        <v>3081</v>
      </c>
      <c r="B594" s="16" t="s">
        <v>3082</v>
      </c>
      <c r="C594" s="16">
        <v>367</v>
      </c>
      <c r="D594" s="16" t="s">
        <v>0</v>
      </c>
      <c r="E594" s="16" t="s">
        <v>3025</v>
      </c>
      <c r="F594" s="17">
        <v>45015</v>
      </c>
      <c r="G594" s="16" t="s">
        <v>3083</v>
      </c>
      <c r="H594" s="16" t="s">
        <v>3084</v>
      </c>
      <c r="I594" s="18" t="s">
        <v>3085</v>
      </c>
      <c r="J594" s="16" t="s">
        <v>3</v>
      </c>
      <c r="K594" s="18" t="s">
        <v>4</v>
      </c>
      <c r="L594" s="19">
        <v>128568000</v>
      </c>
      <c r="M594" s="19">
        <v>116820000</v>
      </c>
      <c r="N594" s="20">
        <v>0.90862422997946612</v>
      </c>
      <c r="O594" s="16" t="s">
        <v>377</v>
      </c>
      <c r="R594" s="31"/>
    </row>
    <row r="595" spans="1:18" s="30" customFormat="1" ht="45" customHeight="1" x14ac:dyDescent="0.4">
      <c r="A595" s="16" t="s">
        <v>3086</v>
      </c>
      <c r="B595" s="16" t="s">
        <v>3087</v>
      </c>
      <c r="C595" s="16">
        <v>366</v>
      </c>
      <c r="D595" s="16" t="s">
        <v>0</v>
      </c>
      <c r="E595" s="16" t="s">
        <v>3025</v>
      </c>
      <c r="F595" s="17">
        <v>45016</v>
      </c>
      <c r="G595" s="16" t="s">
        <v>2149</v>
      </c>
      <c r="H595" s="16" t="s">
        <v>2150</v>
      </c>
      <c r="I595" s="18" t="s">
        <v>2151</v>
      </c>
      <c r="J595" s="16" t="s">
        <v>3</v>
      </c>
      <c r="K595" s="18" t="s">
        <v>4</v>
      </c>
      <c r="L595" s="19">
        <v>146157000</v>
      </c>
      <c r="M595" s="19">
        <v>143000000</v>
      </c>
      <c r="N595" s="20">
        <v>0.97839993979077289</v>
      </c>
      <c r="O595" s="16" t="s">
        <v>377</v>
      </c>
      <c r="R595" s="31"/>
    </row>
    <row r="596" spans="1:18" s="30" customFormat="1" ht="45" customHeight="1" x14ac:dyDescent="0.4">
      <c r="A596" s="16" t="s">
        <v>3088</v>
      </c>
      <c r="B596" s="16" t="s">
        <v>926</v>
      </c>
      <c r="C596" s="16">
        <v>380</v>
      </c>
      <c r="D596" s="16" t="s">
        <v>69</v>
      </c>
      <c r="E596" s="16" t="s">
        <v>3025</v>
      </c>
      <c r="F596" s="17">
        <v>44986</v>
      </c>
      <c r="G596" s="16" t="s">
        <v>1664</v>
      </c>
      <c r="H596" s="16" t="s">
        <v>1665</v>
      </c>
      <c r="I596" s="18" t="s">
        <v>1666</v>
      </c>
      <c r="J596" s="16" t="s">
        <v>3</v>
      </c>
      <c r="K596" s="18" t="s">
        <v>4</v>
      </c>
      <c r="L596" s="19">
        <v>95700000</v>
      </c>
      <c r="M596" s="19">
        <v>85690000</v>
      </c>
      <c r="N596" s="20">
        <v>0.89540229885057476</v>
      </c>
      <c r="O596" s="16" t="s">
        <v>377</v>
      </c>
      <c r="R596" s="31"/>
    </row>
    <row r="597" spans="1:18" s="30" customFormat="1" ht="45" customHeight="1" x14ac:dyDescent="0.4">
      <c r="A597" s="16" t="s">
        <v>3089</v>
      </c>
      <c r="B597" s="16" t="s">
        <v>1110</v>
      </c>
      <c r="C597" s="16">
        <v>233</v>
      </c>
      <c r="D597" s="16" t="s">
        <v>16</v>
      </c>
      <c r="E597" s="16" t="s">
        <v>2282</v>
      </c>
      <c r="F597" s="17">
        <v>45007</v>
      </c>
      <c r="G597" s="16" t="s">
        <v>1972</v>
      </c>
      <c r="H597" s="16" t="s">
        <v>1973</v>
      </c>
      <c r="I597" s="18" t="s">
        <v>2015</v>
      </c>
      <c r="J597" s="16" t="s">
        <v>3</v>
      </c>
      <c r="K597" s="18" t="s">
        <v>4</v>
      </c>
      <c r="L597" s="19">
        <v>109956000</v>
      </c>
      <c r="M597" s="19">
        <v>108350000</v>
      </c>
      <c r="N597" s="20">
        <v>0.98539415766306526</v>
      </c>
      <c r="O597" s="16" t="s">
        <v>377</v>
      </c>
      <c r="R597" s="31"/>
    </row>
    <row r="598" spans="1:18" s="30" customFormat="1" ht="45" customHeight="1" x14ac:dyDescent="0.4">
      <c r="A598" s="16" t="s">
        <v>3090</v>
      </c>
      <c r="B598" s="16" t="s">
        <v>1110</v>
      </c>
      <c r="C598" s="16">
        <v>249</v>
      </c>
      <c r="D598" s="16" t="s">
        <v>16</v>
      </c>
      <c r="E598" s="16" t="s">
        <v>2282</v>
      </c>
      <c r="F598" s="17">
        <v>45012</v>
      </c>
      <c r="G598" s="16" t="s">
        <v>366</v>
      </c>
      <c r="H598" s="16" t="s">
        <v>367</v>
      </c>
      <c r="I598" s="18"/>
      <c r="J598" s="16" t="s">
        <v>3</v>
      </c>
      <c r="K598" s="18" t="s">
        <v>4</v>
      </c>
      <c r="L598" s="19">
        <v>78265000</v>
      </c>
      <c r="M598" s="19">
        <v>77330000</v>
      </c>
      <c r="N598" s="20">
        <v>0.98805340829234012</v>
      </c>
      <c r="O598" s="16" t="s">
        <v>377</v>
      </c>
      <c r="R598" s="31"/>
    </row>
    <row r="599" spans="1:18" s="30" customFormat="1" ht="45" customHeight="1" x14ac:dyDescent="0.4">
      <c r="A599" s="16" t="s">
        <v>3091</v>
      </c>
      <c r="B599" s="16" t="s">
        <v>3092</v>
      </c>
      <c r="C599" s="16">
        <v>220</v>
      </c>
      <c r="D599" s="16" t="s">
        <v>16</v>
      </c>
      <c r="E599" s="16" t="s">
        <v>2282</v>
      </c>
      <c r="F599" s="17">
        <v>45007</v>
      </c>
      <c r="G599" s="16" t="s">
        <v>3093</v>
      </c>
      <c r="H599" s="16" t="s">
        <v>3094</v>
      </c>
      <c r="I599" s="18" t="s">
        <v>3095</v>
      </c>
      <c r="J599" s="16" t="s">
        <v>3</v>
      </c>
      <c r="K599" s="18" t="s">
        <v>4</v>
      </c>
      <c r="L599" s="19">
        <v>68244000</v>
      </c>
      <c r="M599" s="19">
        <v>61820000</v>
      </c>
      <c r="N599" s="20">
        <v>0.90586718246292719</v>
      </c>
      <c r="O599" s="16" t="s">
        <v>377</v>
      </c>
      <c r="R599" s="31"/>
    </row>
    <row r="600" spans="1:18" s="30" customFormat="1" ht="45" customHeight="1" x14ac:dyDescent="0.4">
      <c r="A600" s="16" t="s">
        <v>3096</v>
      </c>
      <c r="B600" s="16" t="s">
        <v>1110</v>
      </c>
      <c r="C600" s="16">
        <v>252</v>
      </c>
      <c r="D600" s="16" t="s">
        <v>16</v>
      </c>
      <c r="E600" s="16" t="s">
        <v>2282</v>
      </c>
      <c r="F600" s="17">
        <v>45007</v>
      </c>
      <c r="G600" s="16" t="s">
        <v>1972</v>
      </c>
      <c r="H600" s="16" t="s">
        <v>1973</v>
      </c>
      <c r="I600" s="18" t="s">
        <v>2015</v>
      </c>
      <c r="J600" s="16" t="s">
        <v>3</v>
      </c>
      <c r="K600" s="18" t="s">
        <v>4</v>
      </c>
      <c r="L600" s="19">
        <v>102652000</v>
      </c>
      <c r="M600" s="19">
        <v>101200000</v>
      </c>
      <c r="N600" s="20">
        <v>0.98585512216030857</v>
      </c>
      <c r="O600" s="16" t="s">
        <v>377</v>
      </c>
      <c r="R600" s="31"/>
    </row>
    <row r="601" spans="1:18" s="30" customFormat="1" ht="45" customHeight="1" x14ac:dyDescent="0.4">
      <c r="A601" s="16" t="s">
        <v>3097</v>
      </c>
      <c r="B601" s="16" t="s">
        <v>3098</v>
      </c>
      <c r="C601" s="16">
        <v>274</v>
      </c>
      <c r="D601" s="16" t="s">
        <v>16</v>
      </c>
      <c r="E601" s="16" t="s">
        <v>2282</v>
      </c>
      <c r="F601" s="17">
        <v>45012</v>
      </c>
      <c r="G601" s="16" t="s">
        <v>364</v>
      </c>
      <c r="H601" s="16" t="s">
        <v>365</v>
      </c>
      <c r="I601" s="18" t="s">
        <v>428</v>
      </c>
      <c r="J601" s="16" t="s">
        <v>3</v>
      </c>
      <c r="K601" s="18" t="s">
        <v>4</v>
      </c>
      <c r="L601" s="19">
        <v>92081000</v>
      </c>
      <c r="M601" s="19">
        <v>90200000</v>
      </c>
      <c r="N601" s="20">
        <v>0.97957233305459324</v>
      </c>
      <c r="O601" s="16" t="s">
        <v>377</v>
      </c>
      <c r="R601" s="31"/>
    </row>
    <row r="602" spans="1:18" s="30" customFormat="1" ht="45" customHeight="1" x14ac:dyDescent="0.4">
      <c r="A602" s="16" t="s">
        <v>3099</v>
      </c>
      <c r="B602" s="16" t="s">
        <v>1110</v>
      </c>
      <c r="C602" s="16">
        <v>216</v>
      </c>
      <c r="D602" s="16" t="s">
        <v>16</v>
      </c>
      <c r="E602" s="16" t="s">
        <v>2282</v>
      </c>
      <c r="F602" s="17">
        <v>45013</v>
      </c>
      <c r="G602" s="16" t="s">
        <v>1972</v>
      </c>
      <c r="H602" s="16" t="s">
        <v>1973</v>
      </c>
      <c r="I602" s="18" t="s">
        <v>2015</v>
      </c>
      <c r="J602" s="16" t="s">
        <v>3</v>
      </c>
      <c r="K602" s="18" t="s">
        <v>4</v>
      </c>
      <c r="L602" s="19">
        <v>125367000</v>
      </c>
      <c r="M602" s="19">
        <v>124300000</v>
      </c>
      <c r="N602" s="20">
        <v>0.99148898833026233</v>
      </c>
      <c r="O602" s="16" t="s">
        <v>377</v>
      </c>
      <c r="R602" s="31"/>
    </row>
    <row r="603" spans="1:18" s="30" customFormat="1" ht="45" customHeight="1" x14ac:dyDescent="0.4">
      <c r="A603" s="16" t="s">
        <v>3100</v>
      </c>
      <c r="B603" s="16" t="s">
        <v>926</v>
      </c>
      <c r="C603" s="16">
        <v>260</v>
      </c>
      <c r="D603" s="16" t="s">
        <v>16</v>
      </c>
      <c r="E603" s="16" t="s">
        <v>2282</v>
      </c>
      <c r="F603" s="17">
        <v>45007</v>
      </c>
      <c r="G603" s="16" t="s">
        <v>1972</v>
      </c>
      <c r="H603" s="16" t="s">
        <v>1973</v>
      </c>
      <c r="I603" s="18" t="s">
        <v>2015</v>
      </c>
      <c r="J603" s="16" t="s">
        <v>3</v>
      </c>
      <c r="K603" s="18" t="s">
        <v>4</v>
      </c>
      <c r="L603" s="19">
        <v>96569000</v>
      </c>
      <c r="M603" s="19">
        <v>94490000</v>
      </c>
      <c r="N603" s="20">
        <v>0.9784713520902153</v>
      </c>
      <c r="O603" s="16" t="s">
        <v>377</v>
      </c>
      <c r="R603" s="31"/>
    </row>
    <row r="604" spans="1:18" s="30" customFormat="1" ht="45" customHeight="1" x14ac:dyDescent="0.4">
      <c r="A604" s="16" t="s">
        <v>3101</v>
      </c>
      <c r="B604" s="16" t="s">
        <v>3102</v>
      </c>
      <c r="C604" s="16">
        <v>172</v>
      </c>
      <c r="D604" s="16" t="s">
        <v>16</v>
      </c>
      <c r="E604" s="16" t="s">
        <v>2282</v>
      </c>
      <c r="F604" s="17">
        <v>45001</v>
      </c>
      <c r="G604" s="16" t="s">
        <v>2748</v>
      </c>
      <c r="H604" s="16" t="s">
        <v>2749</v>
      </c>
      <c r="I604" s="18" t="s">
        <v>2750</v>
      </c>
      <c r="J604" s="16" t="s">
        <v>3</v>
      </c>
      <c r="K604" s="18" t="s">
        <v>4</v>
      </c>
      <c r="L604" s="19">
        <v>80509000</v>
      </c>
      <c r="M604" s="19">
        <v>76230000</v>
      </c>
      <c r="N604" s="20">
        <v>0.94685066265883322</v>
      </c>
      <c r="O604" s="16" t="s">
        <v>377</v>
      </c>
      <c r="R604" s="31"/>
    </row>
    <row r="605" spans="1:18" s="30" customFormat="1" ht="45" customHeight="1" x14ac:dyDescent="0.4">
      <c r="A605" s="16" t="s">
        <v>3103</v>
      </c>
      <c r="B605" s="16" t="s">
        <v>926</v>
      </c>
      <c r="C605" s="16">
        <v>268</v>
      </c>
      <c r="D605" s="16" t="s">
        <v>16</v>
      </c>
      <c r="E605" s="16" t="s">
        <v>2282</v>
      </c>
      <c r="F605" s="17">
        <v>45007</v>
      </c>
      <c r="G605" s="16" t="s">
        <v>370</v>
      </c>
      <c r="H605" s="16" t="s">
        <v>371</v>
      </c>
      <c r="I605" s="18" t="s">
        <v>3104</v>
      </c>
      <c r="J605" s="16" t="s">
        <v>3</v>
      </c>
      <c r="K605" s="18" t="s">
        <v>4</v>
      </c>
      <c r="L605" s="19">
        <v>112948000</v>
      </c>
      <c r="M605" s="19">
        <v>112200000</v>
      </c>
      <c r="N605" s="20">
        <v>0.99337748344370858</v>
      </c>
      <c r="O605" s="16" t="s">
        <v>377</v>
      </c>
      <c r="R605" s="31"/>
    </row>
    <row r="606" spans="1:18" s="30" customFormat="1" ht="45" customHeight="1" x14ac:dyDescent="0.4">
      <c r="A606" s="16" t="s">
        <v>3105</v>
      </c>
      <c r="B606" s="16" t="s">
        <v>3106</v>
      </c>
      <c r="C606" s="16">
        <v>306</v>
      </c>
      <c r="D606" s="16" t="s">
        <v>16</v>
      </c>
      <c r="E606" s="16" t="s">
        <v>2282</v>
      </c>
      <c r="F606" s="17">
        <v>44992</v>
      </c>
      <c r="G606" s="16" t="s">
        <v>3107</v>
      </c>
      <c r="H606" s="16" t="s">
        <v>3108</v>
      </c>
      <c r="I606" s="18" t="s">
        <v>3109</v>
      </c>
      <c r="J606" s="16" t="s">
        <v>3</v>
      </c>
      <c r="K606" s="18" t="s">
        <v>4</v>
      </c>
      <c r="L606" s="19">
        <v>133727000</v>
      </c>
      <c r="M606" s="19">
        <v>133100000</v>
      </c>
      <c r="N606" s="20">
        <v>0.9953113432590277</v>
      </c>
      <c r="O606" s="16" t="s">
        <v>377</v>
      </c>
      <c r="R606" s="31"/>
    </row>
    <row r="607" spans="1:18" s="30" customFormat="1" ht="45" customHeight="1" x14ac:dyDescent="0.4">
      <c r="A607" s="16" t="s">
        <v>3110</v>
      </c>
      <c r="B607" s="16" t="s">
        <v>3111</v>
      </c>
      <c r="C607" s="16">
        <v>172</v>
      </c>
      <c r="D607" s="16" t="s">
        <v>1013</v>
      </c>
      <c r="E607" s="16" t="s">
        <v>2282</v>
      </c>
      <c r="F607" s="17">
        <v>45013</v>
      </c>
      <c r="G607" s="16" t="s">
        <v>3107</v>
      </c>
      <c r="H607" s="16" t="s">
        <v>3108</v>
      </c>
      <c r="I607" s="18" t="s">
        <v>3109</v>
      </c>
      <c r="J607" s="16" t="s">
        <v>3</v>
      </c>
      <c r="K607" s="18" t="s">
        <v>4</v>
      </c>
      <c r="L607" s="19">
        <v>92081000</v>
      </c>
      <c r="M607" s="19">
        <v>91300000</v>
      </c>
      <c r="N607" s="20">
        <v>0.9915183371162346</v>
      </c>
      <c r="O607" s="16" t="s">
        <v>377</v>
      </c>
      <c r="R607" s="31"/>
    </row>
    <row r="608" spans="1:18" s="30" customFormat="1" ht="45" customHeight="1" x14ac:dyDescent="0.4">
      <c r="A608" s="16" t="s">
        <v>3112</v>
      </c>
      <c r="B608" s="16" t="s">
        <v>3098</v>
      </c>
      <c r="C608" s="16">
        <v>229</v>
      </c>
      <c r="D608" s="16" t="s">
        <v>16</v>
      </c>
      <c r="E608" s="16" t="s">
        <v>2282</v>
      </c>
      <c r="F608" s="17">
        <v>44993</v>
      </c>
      <c r="G608" s="16" t="s">
        <v>2400</v>
      </c>
      <c r="H608" s="16" t="s">
        <v>3113</v>
      </c>
      <c r="I608" s="18" t="s">
        <v>3114</v>
      </c>
      <c r="J608" s="16" t="s">
        <v>3</v>
      </c>
      <c r="K608" s="18" t="s">
        <v>4</v>
      </c>
      <c r="L608" s="19">
        <v>97691000</v>
      </c>
      <c r="M608" s="19">
        <v>96800000</v>
      </c>
      <c r="N608" s="20">
        <v>0.99087940547235676</v>
      </c>
      <c r="O608" s="16" t="s">
        <v>377</v>
      </c>
      <c r="R608" s="31"/>
    </row>
    <row r="609" spans="1:18" s="30" customFormat="1" ht="45" customHeight="1" x14ac:dyDescent="0.4">
      <c r="A609" s="16" t="s">
        <v>3115</v>
      </c>
      <c r="B609" s="16" t="s">
        <v>926</v>
      </c>
      <c r="C609" s="16">
        <v>234</v>
      </c>
      <c r="D609" s="16" t="s">
        <v>16</v>
      </c>
      <c r="E609" s="16" t="s">
        <v>2282</v>
      </c>
      <c r="F609" s="17">
        <v>45012</v>
      </c>
      <c r="G609" s="16" t="s">
        <v>366</v>
      </c>
      <c r="H609" s="16" t="s">
        <v>367</v>
      </c>
      <c r="I609" s="18"/>
      <c r="J609" s="16" t="s">
        <v>3</v>
      </c>
      <c r="K609" s="18" t="s">
        <v>4</v>
      </c>
      <c r="L609" s="19">
        <v>70444000</v>
      </c>
      <c r="M609" s="19">
        <v>69300000</v>
      </c>
      <c r="N609" s="20">
        <v>0.98376014990630856</v>
      </c>
      <c r="O609" s="16" t="s">
        <v>377</v>
      </c>
      <c r="R609" s="31"/>
    </row>
    <row r="610" spans="1:18" s="30" customFormat="1" ht="45" customHeight="1" x14ac:dyDescent="0.4">
      <c r="A610" s="16" t="s">
        <v>3116</v>
      </c>
      <c r="B610" s="16" t="s">
        <v>3117</v>
      </c>
      <c r="C610" s="16">
        <v>254</v>
      </c>
      <c r="D610" s="16" t="s">
        <v>1013</v>
      </c>
      <c r="E610" s="16" t="s">
        <v>2282</v>
      </c>
      <c r="F610" s="17">
        <v>44992</v>
      </c>
      <c r="G610" s="16" t="s">
        <v>1808</v>
      </c>
      <c r="H610" s="16" t="s">
        <v>1809</v>
      </c>
      <c r="I610" s="18" t="s">
        <v>1987</v>
      </c>
      <c r="J610" s="16" t="s">
        <v>3</v>
      </c>
      <c r="K610" s="18" t="s">
        <v>4</v>
      </c>
      <c r="L610" s="19">
        <v>155485000</v>
      </c>
      <c r="M610" s="19">
        <v>150150000</v>
      </c>
      <c r="N610" s="20">
        <v>0.96568800848956493</v>
      </c>
      <c r="O610" s="16" t="s">
        <v>377</v>
      </c>
      <c r="R610" s="31"/>
    </row>
    <row r="611" spans="1:18" s="30" customFormat="1" ht="45" customHeight="1" x14ac:dyDescent="0.4">
      <c r="A611" s="16" t="s">
        <v>3118</v>
      </c>
      <c r="B611" s="16" t="s">
        <v>3119</v>
      </c>
      <c r="C611" s="16">
        <v>240</v>
      </c>
      <c r="D611" s="16" t="s">
        <v>16</v>
      </c>
      <c r="E611" s="16" t="s">
        <v>2543</v>
      </c>
      <c r="F611" s="17">
        <v>45005</v>
      </c>
      <c r="G611" s="16" t="s">
        <v>2819</v>
      </c>
      <c r="H611" s="16" t="s">
        <v>2820</v>
      </c>
      <c r="I611" s="18" t="s">
        <v>2821</v>
      </c>
      <c r="J611" s="16" t="s">
        <v>3</v>
      </c>
      <c r="K611" s="18" t="s">
        <v>4</v>
      </c>
      <c r="L611" s="19">
        <v>167409000</v>
      </c>
      <c r="M611" s="19">
        <v>165000000</v>
      </c>
      <c r="N611" s="20">
        <v>0.98561009264734867</v>
      </c>
      <c r="O611" s="16" t="s">
        <v>377</v>
      </c>
      <c r="R611" s="31"/>
    </row>
    <row r="612" spans="1:18" s="30" customFormat="1" ht="45" customHeight="1" x14ac:dyDescent="0.4">
      <c r="A612" s="16" t="s">
        <v>3120</v>
      </c>
      <c r="B612" s="16" t="s">
        <v>1118</v>
      </c>
      <c r="C612" s="16">
        <v>310</v>
      </c>
      <c r="D612" s="16" t="s">
        <v>16</v>
      </c>
      <c r="E612" s="16" t="s">
        <v>2543</v>
      </c>
      <c r="F612" s="17">
        <v>45012</v>
      </c>
      <c r="G612" s="16" t="s">
        <v>116</v>
      </c>
      <c r="H612" s="16" t="s">
        <v>117</v>
      </c>
      <c r="I612" s="18" t="s">
        <v>430</v>
      </c>
      <c r="J612" s="16" t="s">
        <v>3</v>
      </c>
      <c r="K612" s="18" t="s">
        <v>4</v>
      </c>
      <c r="L612" s="19">
        <v>99418000</v>
      </c>
      <c r="M612" s="19">
        <v>94600000</v>
      </c>
      <c r="N612" s="20">
        <v>0.95153795087408721</v>
      </c>
      <c r="O612" s="16" t="s">
        <v>377</v>
      </c>
      <c r="R612" s="31"/>
    </row>
    <row r="613" spans="1:18" s="30" customFormat="1" ht="45" customHeight="1" x14ac:dyDescent="0.4">
      <c r="A613" s="16" t="s">
        <v>3121</v>
      </c>
      <c r="B613" s="16" t="s">
        <v>3122</v>
      </c>
      <c r="C613" s="16">
        <v>256</v>
      </c>
      <c r="D613" s="16" t="s">
        <v>16</v>
      </c>
      <c r="E613" s="16" t="s">
        <v>2543</v>
      </c>
      <c r="F613" s="17">
        <v>45012</v>
      </c>
      <c r="G613" s="16" t="s">
        <v>3123</v>
      </c>
      <c r="H613" s="16" t="s">
        <v>3124</v>
      </c>
      <c r="I613" s="18" t="s">
        <v>3125</v>
      </c>
      <c r="J613" s="16" t="s">
        <v>3</v>
      </c>
      <c r="K613" s="18" t="s">
        <v>4</v>
      </c>
      <c r="L613" s="19">
        <v>74096000</v>
      </c>
      <c r="M613" s="19">
        <v>71500000</v>
      </c>
      <c r="N613" s="20">
        <v>0.96496437054631834</v>
      </c>
      <c r="O613" s="16" t="s">
        <v>377</v>
      </c>
      <c r="R613" s="31"/>
    </row>
    <row r="614" spans="1:18" s="30" customFormat="1" ht="45" customHeight="1" x14ac:dyDescent="0.4">
      <c r="A614" s="16" t="s">
        <v>3126</v>
      </c>
      <c r="B614" s="16" t="s">
        <v>1118</v>
      </c>
      <c r="C614" s="16">
        <v>252</v>
      </c>
      <c r="D614" s="16" t="s">
        <v>16</v>
      </c>
      <c r="E614" s="16" t="s">
        <v>2543</v>
      </c>
      <c r="F614" s="17">
        <v>45008</v>
      </c>
      <c r="G614" s="16" t="s">
        <v>114</v>
      </c>
      <c r="H614" s="16" t="s">
        <v>115</v>
      </c>
      <c r="I614" s="18" t="s">
        <v>447</v>
      </c>
      <c r="J614" s="16" t="s">
        <v>3</v>
      </c>
      <c r="K614" s="18" t="s">
        <v>4</v>
      </c>
      <c r="L614" s="19">
        <v>99297000</v>
      </c>
      <c r="M614" s="19">
        <v>96800000</v>
      </c>
      <c r="N614" s="20">
        <v>0.97485321812340753</v>
      </c>
      <c r="O614" s="16" t="s">
        <v>377</v>
      </c>
      <c r="R614" s="31"/>
    </row>
    <row r="615" spans="1:18" s="30" customFormat="1" ht="45" customHeight="1" x14ac:dyDescent="0.4">
      <c r="A615" s="16" t="s">
        <v>3127</v>
      </c>
      <c r="B615" s="16" t="s">
        <v>3128</v>
      </c>
      <c r="C615" s="16">
        <v>255</v>
      </c>
      <c r="D615" s="16" t="s">
        <v>16</v>
      </c>
      <c r="E615" s="16" t="s">
        <v>2543</v>
      </c>
      <c r="F615" s="17">
        <v>45005</v>
      </c>
      <c r="G615" s="16" t="s">
        <v>3123</v>
      </c>
      <c r="H615" s="16" t="s">
        <v>3124</v>
      </c>
      <c r="I615" s="18" t="s">
        <v>3125</v>
      </c>
      <c r="J615" s="16" t="s">
        <v>3</v>
      </c>
      <c r="K615" s="18" t="s">
        <v>4</v>
      </c>
      <c r="L615" s="19">
        <v>79409000</v>
      </c>
      <c r="M615" s="19">
        <v>74800000</v>
      </c>
      <c r="N615" s="20">
        <v>0.94195872004432746</v>
      </c>
      <c r="O615" s="16" t="s">
        <v>377</v>
      </c>
      <c r="R615" s="31"/>
    </row>
    <row r="616" spans="1:18" s="30" customFormat="1" ht="45" customHeight="1" x14ac:dyDescent="0.4">
      <c r="A616" s="16" t="s">
        <v>3129</v>
      </c>
      <c r="B616" s="16" t="s">
        <v>3130</v>
      </c>
      <c r="C616" s="16">
        <v>381</v>
      </c>
      <c r="D616" s="16" t="s">
        <v>16</v>
      </c>
      <c r="E616" s="16" t="s">
        <v>2543</v>
      </c>
      <c r="F616" s="17">
        <v>45001</v>
      </c>
      <c r="G616" s="16" t="s">
        <v>3131</v>
      </c>
      <c r="H616" s="16" t="s">
        <v>3132</v>
      </c>
      <c r="I616" s="18" t="s">
        <v>3133</v>
      </c>
      <c r="J616" s="16" t="s">
        <v>3</v>
      </c>
      <c r="K616" s="18" t="s">
        <v>4</v>
      </c>
      <c r="L616" s="19">
        <v>78298000</v>
      </c>
      <c r="M616" s="19">
        <v>77000000</v>
      </c>
      <c r="N616" s="20">
        <v>0.98342230963753863</v>
      </c>
      <c r="O616" s="16" t="s">
        <v>377</v>
      </c>
      <c r="R616" s="31"/>
    </row>
    <row r="617" spans="1:18" s="30" customFormat="1" ht="45" customHeight="1" x14ac:dyDescent="0.4">
      <c r="A617" s="16" t="s">
        <v>3134</v>
      </c>
      <c r="B617" s="16" t="s">
        <v>1115</v>
      </c>
      <c r="C617" s="16">
        <v>246</v>
      </c>
      <c r="D617" s="16" t="s">
        <v>16</v>
      </c>
      <c r="E617" s="16" t="s">
        <v>2543</v>
      </c>
      <c r="F617" s="17">
        <v>45008</v>
      </c>
      <c r="G617" s="16" t="s">
        <v>3135</v>
      </c>
      <c r="H617" s="16" t="s">
        <v>3136</v>
      </c>
      <c r="I617" s="18" t="s">
        <v>3137</v>
      </c>
      <c r="J617" s="16" t="s">
        <v>3</v>
      </c>
      <c r="K617" s="18" t="s">
        <v>4</v>
      </c>
      <c r="L617" s="19">
        <v>79464000</v>
      </c>
      <c r="M617" s="19">
        <v>77550000</v>
      </c>
      <c r="N617" s="20">
        <v>0.97591362126245851</v>
      </c>
      <c r="O617" s="16" t="s">
        <v>377</v>
      </c>
      <c r="R617" s="31"/>
    </row>
    <row r="618" spans="1:18" s="30" customFormat="1" ht="45" customHeight="1" x14ac:dyDescent="0.4">
      <c r="A618" s="16" t="s">
        <v>3138</v>
      </c>
      <c r="B618" s="16" t="s">
        <v>926</v>
      </c>
      <c r="C618" s="16">
        <v>387</v>
      </c>
      <c r="D618" s="16" t="s">
        <v>0</v>
      </c>
      <c r="E618" s="16" t="s">
        <v>3139</v>
      </c>
      <c r="F618" s="17">
        <v>44995</v>
      </c>
      <c r="G618" s="16" t="s">
        <v>370</v>
      </c>
      <c r="H618" s="16" t="s">
        <v>371</v>
      </c>
      <c r="I618" s="18" t="s">
        <v>3104</v>
      </c>
      <c r="J618" s="16" t="s">
        <v>3</v>
      </c>
      <c r="K618" s="18" t="s">
        <v>4</v>
      </c>
      <c r="L618" s="19">
        <v>15752000</v>
      </c>
      <c r="M618" s="19">
        <v>15345000</v>
      </c>
      <c r="N618" s="20">
        <v>0.97416201117318435</v>
      </c>
      <c r="O618" s="16" t="s">
        <v>377</v>
      </c>
      <c r="R618" s="31"/>
    </row>
    <row r="619" spans="1:18" s="30" customFormat="1" ht="45" customHeight="1" x14ac:dyDescent="0.4">
      <c r="A619" s="16" t="s">
        <v>3140</v>
      </c>
      <c r="B619" s="16" t="s">
        <v>3141</v>
      </c>
      <c r="C619" s="16">
        <v>381</v>
      </c>
      <c r="D619" s="16" t="s">
        <v>0</v>
      </c>
      <c r="E619" s="16" t="s">
        <v>374</v>
      </c>
      <c r="F619" s="17">
        <v>45001</v>
      </c>
      <c r="G619" s="16" t="s">
        <v>3142</v>
      </c>
      <c r="H619" s="16" t="s">
        <v>3143</v>
      </c>
      <c r="I619" s="18" t="s">
        <v>3144</v>
      </c>
      <c r="J619" s="16" t="s">
        <v>3</v>
      </c>
      <c r="K619" s="18" t="s">
        <v>4</v>
      </c>
      <c r="L619" s="19">
        <v>52844000</v>
      </c>
      <c r="M619" s="19">
        <v>52250000</v>
      </c>
      <c r="N619" s="20">
        <v>0.98899999999999999</v>
      </c>
      <c r="O619" s="16" t="s">
        <v>377</v>
      </c>
      <c r="R619" s="31"/>
    </row>
    <row r="620" spans="1:18" s="30" customFormat="1" ht="45" customHeight="1" x14ac:dyDescent="0.4">
      <c r="A620" s="16" t="s">
        <v>3145</v>
      </c>
      <c r="B620" s="16" t="s">
        <v>928</v>
      </c>
      <c r="C620" s="16">
        <v>252</v>
      </c>
      <c r="D620" s="16" t="s">
        <v>0</v>
      </c>
      <c r="E620" s="16" t="s">
        <v>374</v>
      </c>
      <c r="F620" s="17">
        <v>44998</v>
      </c>
      <c r="G620" s="16" t="s">
        <v>27</v>
      </c>
      <c r="H620" s="16" t="s">
        <v>28</v>
      </c>
      <c r="I620" s="18" t="s">
        <v>419</v>
      </c>
      <c r="J620" s="16" t="s">
        <v>3</v>
      </c>
      <c r="K620" s="18" t="s">
        <v>4</v>
      </c>
      <c r="L620" s="19">
        <v>18326000</v>
      </c>
      <c r="M620" s="19">
        <v>16940000</v>
      </c>
      <c r="N620" s="20">
        <v>0.92436974789915971</v>
      </c>
      <c r="O620" s="16" t="s">
        <v>377</v>
      </c>
      <c r="R620" s="31"/>
    </row>
    <row r="621" spans="1:18" s="30" customFormat="1" ht="45" customHeight="1" x14ac:dyDescent="0.4">
      <c r="A621" s="16" t="s">
        <v>3146</v>
      </c>
      <c r="B621" s="16" t="s">
        <v>3147</v>
      </c>
      <c r="C621" s="16">
        <v>214</v>
      </c>
      <c r="D621" s="16" t="s">
        <v>24</v>
      </c>
      <c r="E621" s="16" t="s">
        <v>3148</v>
      </c>
      <c r="F621" s="17">
        <v>45014</v>
      </c>
      <c r="G621" s="16" t="s">
        <v>3149</v>
      </c>
      <c r="H621" s="16" t="s">
        <v>3150</v>
      </c>
      <c r="I621" s="18" t="s">
        <v>3151</v>
      </c>
      <c r="J621" s="16" t="s">
        <v>3</v>
      </c>
      <c r="K621" s="18" t="s">
        <v>4</v>
      </c>
      <c r="L621" s="19">
        <v>49885000</v>
      </c>
      <c r="M621" s="19">
        <v>48400000</v>
      </c>
      <c r="N621" s="20">
        <v>0.97023153252480709</v>
      </c>
      <c r="O621" s="16" t="s">
        <v>377</v>
      </c>
      <c r="R621" s="31"/>
    </row>
    <row r="622" spans="1:18" s="30" customFormat="1" ht="45" customHeight="1" x14ac:dyDescent="0.4">
      <c r="A622" s="16" t="s">
        <v>3152</v>
      </c>
      <c r="B622" s="16" t="s">
        <v>1553</v>
      </c>
      <c r="C622" s="16">
        <v>234</v>
      </c>
      <c r="D622" s="16" t="s">
        <v>24</v>
      </c>
      <c r="E622" s="16" t="s">
        <v>3153</v>
      </c>
      <c r="F622" s="17">
        <v>45001</v>
      </c>
      <c r="G622" s="16" t="s">
        <v>27</v>
      </c>
      <c r="H622" s="16" t="s">
        <v>28</v>
      </c>
      <c r="I622" s="18" t="s">
        <v>419</v>
      </c>
      <c r="J622" s="16" t="s">
        <v>3</v>
      </c>
      <c r="K622" s="18" t="s">
        <v>4</v>
      </c>
      <c r="L622" s="19">
        <v>91333000</v>
      </c>
      <c r="M622" s="19">
        <v>86570000</v>
      </c>
      <c r="N622" s="20">
        <v>0.94785017463567389</v>
      </c>
      <c r="O622" s="16" t="s">
        <v>377</v>
      </c>
      <c r="R622" s="31"/>
    </row>
    <row r="623" spans="1:18" s="30" customFormat="1" ht="45" customHeight="1" x14ac:dyDescent="0.4">
      <c r="A623" s="16" t="s">
        <v>3154</v>
      </c>
      <c r="B623" s="16" t="s">
        <v>1553</v>
      </c>
      <c r="C623" s="16">
        <v>271</v>
      </c>
      <c r="D623" s="16" t="s">
        <v>16</v>
      </c>
      <c r="E623" s="16" t="s">
        <v>3153</v>
      </c>
      <c r="F623" s="17">
        <v>45001</v>
      </c>
      <c r="G623" s="16" t="s">
        <v>18</v>
      </c>
      <c r="H623" s="16" t="s">
        <v>19</v>
      </c>
      <c r="I623" s="18" t="s">
        <v>415</v>
      </c>
      <c r="J623" s="16" t="s">
        <v>3</v>
      </c>
      <c r="K623" s="18" t="s">
        <v>4</v>
      </c>
      <c r="L623" s="19">
        <v>125884000</v>
      </c>
      <c r="M623" s="19">
        <v>114840000</v>
      </c>
      <c r="N623" s="20">
        <v>0.91226843760922749</v>
      </c>
      <c r="O623" s="16" t="s">
        <v>377</v>
      </c>
      <c r="R623" s="31"/>
    </row>
    <row r="624" spans="1:18" s="30" customFormat="1" ht="45" customHeight="1" x14ac:dyDescent="0.4">
      <c r="A624" s="16" t="s">
        <v>3155</v>
      </c>
      <c r="B624" s="16" t="s">
        <v>3156</v>
      </c>
      <c r="C624" s="16">
        <v>313</v>
      </c>
      <c r="D624" s="16" t="s">
        <v>24</v>
      </c>
      <c r="E624" s="16" t="s">
        <v>2311</v>
      </c>
      <c r="F624" s="17">
        <v>45009</v>
      </c>
      <c r="G624" s="16" t="s">
        <v>1443</v>
      </c>
      <c r="H624" s="16" t="s">
        <v>1444</v>
      </c>
      <c r="I624" s="18" t="s">
        <v>1445</v>
      </c>
      <c r="J624" s="16" t="s">
        <v>3</v>
      </c>
      <c r="K624" s="18" t="s">
        <v>4</v>
      </c>
      <c r="L624" s="19">
        <v>197780000</v>
      </c>
      <c r="M624" s="19">
        <v>191400000</v>
      </c>
      <c r="N624" s="20">
        <v>0.967741935483871</v>
      </c>
      <c r="O624" s="16" t="s">
        <v>377</v>
      </c>
      <c r="R624" s="31"/>
    </row>
  </sheetData>
  <autoFilter ref="A1:O624"/>
  <phoneticPr fontId="4"/>
  <printOptions horizontalCentered="1"/>
  <pageMargins left="0.19685039370078741" right="0.19685039370078741" top="0.78740157480314965" bottom="0.27559055118110237" header="0.51181102362204722" footer="0.19685039370078741"/>
  <pageSetup paperSize="9" scale="64" orientation="landscape" horizontalDpi="1200" verticalDpi="1200" r:id="rId1"/>
  <headerFooter alignWithMargins="0">
    <oddHeader>&amp;C&amp;14公共調達の適正化について（平成18年8月25日付け財計第2017号）に基づく競争入札に係る情報の公表（工事・コンサルタント業務）</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O708"/>
  <sheetViews>
    <sheetView tabSelected="1" view="pageBreakPreview" zoomScaleNormal="100" zoomScaleSheetLayoutView="100" workbookViewId="0">
      <pane ySplit="1" topLeftCell="A703" activePane="bottomLeft" state="frozen"/>
      <selection activeCell="M2" sqref="M2"/>
      <selection pane="bottomLeft" activeCell="A706" sqref="A706"/>
    </sheetView>
  </sheetViews>
  <sheetFormatPr defaultRowHeight="45" customHeight="1" x14ac:dyDescent="0.4"/>
  <cols>
    <col min="1" max="1" width="27.375" style="1" customWidth="1"/>
    <col min="2" max="2" width="22" style="1" customWidth="1"/>
    <col min="3" max="3" width="5.375" style="8" bestFit="1" customWidth="1"/>
    <col min="4" max="4" width="11" style="7" customWidth="1"/>
    <col min="5" max="5" width="22.5" style="1" customWidth="1"/>
    <col min="6" max="6" width="8.75" style="6" customWidth="1"/>
    <col min="7" max="7" width="20.5" style="1" customWidth="1"/>
    <col min="8" max="8" width="19.125" style="1" customWidth="1"/>
    <col min="9" max="9" width="11.875" style="1" bestFit="1" customWidth="1"/>
    <col min="10" max="10" width="12" style="2" customWidth="1"/>
    <col min="11" max="11" width="7.5" style="2" customWidth="1"/>
    <col min="12" max="12" width="10.5" style="5" bestFit="1" customWidth="1"/>
    <col min="13" max="13" width="11.5" style="4" bestFit="1" customWidth="1"/>
    <col min="14" max="14" width="6" style="14" bestFit="1" customWidth="1"/>
    <col min="15" max="15" width="11.25" style="2" bestFit="1" customWidth="1"/>
    <col min="16" max="17" width="10.625" style="1" customWidth="1"/>
    <col min="18" max="18" width="3" style="1" bestFit="1" customWidth="1"/>
    <col min="19" max="257" width="9" style="1"/>
    <col min="258" max="258" width="27.375" style="1" customWidth="1"/>
    <col min="259" max="259" width="22" style="1" customWidth="1"/>
    <col min="260" max="260" width="5.375" style="1" bestFit="1" customWidth="1"/>
    <col min="261" max="261" width="11" style="1" customWidth="1"/>
    <col min="262" max="262" width="22.5" style="1" customWidth="1"/>
    <col min="263" max="263" width="8.75" style="1" customWidth="1"/>
    <col min="264" max="264" width="20.5" style="1" customWidth="1"/>
    <col min="265" max="265" width="19.125" style="1" customWidth="1"/>
    <col min="266" max="266" width="12" style="1" customWidth="1"/>
    <col min="267" max="267" width="7.5" style="1" customWidth="1"/>
    <col min="268" max="268" width="10.5" style="1" bestFit="1" customWidth="1"/>
    <col min="269" max="269" width="11.5" style="1" bestFit="1" customWidth="1"/>
    <col min="270" max="270" width="6" style="1" bestFit="1" customWidth="1"/>
    <col min="271" max="271" width="11.25" style="1" bestFit="1" customWidth="1"/>
    <col min="272" max="513" width="9" style="1"/>
    <col min="514" max="514" width="27.375" style="1" customWidth="1"/>
    <col min="515" max="515" width="22" style="1" customWidth="1"/>
    <col min="516" max="516" width="5.375" style="1" bestFit="1" customWidth="1"/>
    <col min="517" max="517" width="11" style="1" customWidth="1"/>
    <col min="518" max="518" width="22.5" style="1" customWidth="1"/>
    <col min="519" max="519" width="8.75" style="1" customWidth="1"/>
    <col min="520" max="520" width="20.5" style="1" customWidth="1"/>
    <col min="521" max="521" width="19.125" style="1" customWidth="1"/>
    <col min="522" max="522" width="12" style="1" customWidth="1"/>
    <col min="523" max="523" width="7.5" style="1" customWidth="1"/>
    <col min="524" max="524" width="10.5" style="1" bestFit="1" customWidth="1"/>
    <col min="525" max="525" width="11.5" style="1" bestFit="1" customWidth="1"/>
    <col min="526" max="526" width="6" style="1" bestFit="1" customWidth="1"/>
    <col min="527" max="527" width="11.25" style="1" bestFit="1" customWidth="1"/>
    <col min="528" max="769" width="9" style="1"/>
    <col min="770" max="770" width="27.375" style="1" customWidth="1"/>
    <col min="771" max="771" width="22" style="1" customWidth="1"/>
    <col min="772" max="772" width="5.375" style="1" bestFit="1" customWidth="1"/>
    <col min="773" max="773" width="11" style="1" customWidth="1"/>
    <col min="774" max="774" width="22.5" style="1" customWidth="1"/>
    <col min="775" max="775" width="8.75" style="1" customWidth="1"/>
    <col min="776" max="776" width="20.5" style="1" customWidth="1"/>
    <col min="777" max="777" width="19.125" style="1" customWidth="1"/>
    <col min="778" max="778" width="12" style="1" customWidth="1"/>
    <col min="779" max="779" width="7.5" style="1" customWidth="1"/>
    <col min="780" max="780" width="10.5" style="1" bestFit="1" customWidth="1"/>
    <col min="781" max="781" width="11.5" style="1" bestFit="1" customWidth="1"/>
    <col min="782" max="782" width="6" style="1" bestFit="1" customWidth="1"/>
    <col min="783" max="783" width="11.25" style="1" bestFit="1" customWidth="1"/>
    <col min="784" max="1025" width="9" style="1"/>
    <col min="1026" max="1026" width="27.375" style="1" customWidth="1"/>
    <col min="1027" max="1027" width="22" style="1" customWidth="1"/>
    <col min="1028" max="1028" width="5.375" style="1" bestFit="1" customWidth="1"/>
    <col min="1029" max="1029" width="11" style="1" customWidth="1"/>
    <col min="1030" max="1030" width="22.5" style="1" customWidth="1"/>
    <col min="1031" max="1031" width="8.75" style="1" customWidth="1"/>
    <col min="1032" max="1032" width="20.5" style="1" customWidth="1"/>
    <col min="1033" max="1033" width="19.125" style="1" customWidth="1"/>
    <col min="1034" max="1034" width="12" style="1" customWidth="1"/>
    <col min="1035" max="1035" width="7.5" style="1" customWidth="1"/>
    <col min="1036" max="1036" width="10.5" style="1" bestFit="1" customWidth="1"/>
    <col min="1037" max="1037" width="11.5" style="1" bestFit="1" customWidth="1"/>
    <col min="1038" max="1038" width="6" style="1" bestFit="1" customWidth="1"/>
    <col min="1039" max="1039" width="11.25" style="1" bestFit="1" customWidth="1"/>
    <col min="1040" max="1281" width="9" style="1"/>
    <col min="1282" max="1282" width="27.375" style="1" customWidth="1"/>
    <col min="1283" max="1283" width="22" style="1" customWidth="1"/>
    <col min="1284" max="1284" width="5.375" style="1" bestFit="1" customWidth="1"/>
    <col min="1285" max="1285" width="11" style="1" customWidth="1"/>
    <col min="1286" max="1286" width="22.5" style="1" customWidth="1"/>
    <col min="1287" max="1287" width="8.75" style="1" customWidth="1"/>
    <col min="1288" max="1288" width="20.5" style="1" customWidth="1"/>
    <col min="1289" max="1289" width="19.125" style="1" customWidth="1"/>
    <col min="1290" max="1290" width="12" style="1" customWidth="1"/>
    <col min="1291" max="1291" width="7.5" style="1" customWidth="1"/>
    <col min="1292" max="1292" width="10.5" style="1" bestFit="1" customWidth="1"/>
    <col min="1293" max="1293" width="11.5" style="1" bestFit="1" customWidth="1"/>
    <col min="1294" max="1294" width="6" style="1" bestFit="1" customWidth="1"/>
    <col min="1295" max="1295" width="11.25" style="1" bestFit="1" customWidth="1"/>
    <col min="1296" max="1537" width="9" style="1"/>
    <col min="1538" max="1538" width="27.375" style="1" customWidth="1"/>
    <col min="1539" max="1539" width="22" style="1" customWidth="1"/>
    <col min="1540" max="1540" width="5.375" style="1" bestFit="1" customWidth="1"/>
    <col min="1541" max="1541" width="11" style="1" customWidth="1"/>
    <col min="1542" max="1542" width="22.5" style="1" customWidth="1"/>
    <col min="1543" max="1543" width="8.75" style="1" customWidth="1"/>
    <col min="1544" max="1544" width="20.5" style="1" customWidth="1"/>
    <col min="1545" max="1545" width="19.125" style="1" customWidth="1"/>
    <col min="1546" max="1546" width="12" style="1" customWidth="1"/>
    <col min="1547" max="1547" width="7.5" style="1" customWidth="1"/>
    <col min="1548" max="1548" width="10.5" style="1" bestFit="1" customWidth="1"/>
    <col min="1549" max="1549" width="11.5" style="1" bestFit="1" customWidth="1"/>
    <col min="1550" max="1550" width="6" style="1" bestFit="1" customWidth="1"/>
    <col min="1551" max="1551" width="11.25" style="1" bestFit="1" customWidth="1"/>
    <col min="1552" max="1793" width="9" style="1"/>
    <col min="1794" max="1794" width="27.375" style="1" customWidth="1"/>
    <col min="1795" max="1795" width="22" style="1" customWidth="1"/>
    <col min="1796" max="1796" width="5.375" style="1" bestFit="1" customWidth="1"/>
    <col min="1797" max="1797" width="11" style="1" customWidth="1"/>
    <col min="1798" max="1798" width="22.5" style="1" customWidth="1"/>
    <col min="1799" max="1799" width="8.75" style="1" customWidth="1"/>
    <col min="1800" max="1800" width="20.5" style="1" customWidth="1"/>
    <col min="1801" max="1801" width="19.125" style="1" customWidth="1"/>
    <col min="1802" max="1802" width="12" style="1" customWidth="1"/>
    <col min="1803" max="1803" width="7.5" style="1" customWidth="1"/>
    <col min="1804" max="1804" width="10.5" style="1" bestFit="1" customWidth="1"/>
    <col min="1805" max="1805" width="11.5" style="1" bestFit="1" customWidth="1"/>
    <col min="1806" max="1806" width="6" style="1" bestFit="1" customWidth="1"/>
    <col min="1807" max="1807" width="11.25" style="1" bestFit="1" customWidth="1"/>
    <col min="1808" max="2049" width="9" style="1"/>
    <col min="2050" max="2050" width="27.375" style="1" customWidth="1"/>
    <col min="2051" max="2051" width="22" style="1" customWidth="1"/>
    <col min="2052" max="2052" width="5.375" style="1" bestFit="1" customWidth="1"/>
    <col min="2053" max="2053" width="11" style="1" customWidth="1"/>
    <col min="2054" max="2054" width="22.5" style="1" customWidth="1"/>
    <col min="2055" max="2055" width="8.75" style="1" customWidth="1"/>
    <col min="2056" max="2056" width="20.5" style="1" customWidth="1"/>
    <col min="2057" max="2057" width="19.125" style="1" customWidth="1"/>
    <col min="2058" max="2058" width="12" style="1" customWidth="1"/>
    <col min="2059" max="2059" width="7.5" style="1" customWidth="1"/>
    <col min="2060" max="2060" width="10.5" style="1" bestFit="1" customWidth="1"/>
    <col min="2061" max="2061" width="11.5" style="1" bestFit="1" customWidth="1"/>
    <col min="2062" max="2062" width="6" style="1" bestFit="1" customWidth="1"/>
    <col min="2063" max="2063" width="11.25" style="1" bestFit="1" customWidth="1"/>
    <col min="2064" max="2305" width="9" style="1"/>
    <col min="2306" max="2306" width="27.375" style="1" customWidth="1"/>
    <col min="2307" max="2307" width="22" style="1" customWidth="1"/>
    <col min="2308" max="2308" width="5.375" style="1" bestFit="1" customWidth="1"/>
    <col min="2309" max="2309" width="11" style="1" customWidth="1"/>
    <col min="2310" max="2310" width="22.5" style="1" customWidth="1"/>
    <col min="2311" max="2311" width="8.75" style="1" customWidth="1"/>
    <col min="2312" max="2312" width="20.5" style="1" customWidth="1"/>
    <col min="2313" max="2313" width="19.125" style="1" customWidth="1"/>
    <col min="2314" max="2314" width="12" style="1" customWidth="1"/>
    <col min="2315" max="2315" width="7.5" style="1" customWidth="1"/>
    <col min="2316" max="2316" width="10.5" style="1" bestFit="1" customWidth="1"/>
    <col min="2317" max="2317" width="11.5" style="1" bestFit="1" customWidth="1"/>
    <col min="2318" max="2318" width="6" style="1" bestFit="1" customWidth="1"/>
    <col min="2319" max="2319" width="11.25" style="1" bestFit="1" customWidth="1"/>
    <col min="2320" max="2561" width="9" style="1"/>
    <col min="2562" max="2562" width="27.375" style="1" customWidth="1"/>
    <col min="2563" max="2563" width="22" style="1" customWidth="1"/>
    <col min="2564" max="2564" width="5.375" style="1" bestFit="1" customWidth="1"/>
    <col min="2565" max="2565" width="11" style="1" customWidth="1"/>
    <col min="2566" max="2566" width="22.5" style="1" customWidth="1"/>
    <col min="2567" max="2567" width="8.75" style="1" customWidth="1"/>
    <col min="2568" max="2568" width="20.5" style="1" customWidth="1"/>
    <col min="2569" max="2569" width="19.125" style="1" customWidth="1"/>
    <col min="2570" max="2570" width="12" style="1" customWidth="1"/>
    <col min="2571" max="2571" width="7.5" style="1" customWidth="1"/>
    <col min="2572" max="2572" width="10.5" style="1" bestFit="1" customWidth="1"/>
    <col min="2573" max="2573" width="11.5" style="1" bestFit="1" customWidth="1"/>
    <col min="2574" max="2574" width="6" style="1" bestFit="1" customWidth="1"/>
    <col min="2575" max="2575" width="11.25" style="1" bestFit="1" customWidth="1"/>
    <col min="2576" max="2817" width="9" style="1"/>
    <col min="2818" max="2818" width="27.375" style="1" customWidth="1"/>
    <col min="2819" max="2819" width="22" style="1" customWidth="1"/>
    <col min="2820" max="2820" width="5.375" style="1" bestFit="1" customWidth="1"/>
    <col min="2821" max="2821" width="11" style="1" customWidth="1"/>
    <col min="2822" max="2822" width="22.5" style="1" customWidth="1"/>
    <col min="2823" max="2823" width="8.75" style="1" customWidth="1"/>
    <col min="2824" max="2824" width="20.5" style="1" customWidth="1"/>
    <col min="2825" max="2825" width="19.125" style="1" customWidth="1"/>
    <col min="2826" max="2826" width="12" style="1" customWidth="1"/>
    <col min="2827" max="2827" width="7.5" style="1" customWidth="1"/>
    <col min="2828" max="2828" width="10.5" style="1" bestFit="1" customWidth="1"/>
    <col min="2829" max="2829" width="11.5" style="1" bestFit="1" customWidth="1"/>
    <col min="2830" max="2830" width="6" style="1" bestFit="1" customWidth="1"/>
    <col min="2831" max="2831" width="11.25" style="1" bestFit="1" customWidth="1"/>
    <col min="2832" max="3073" width="9" style="1"/>
    <col min="3074" max="3074" width="27.375" style="1" customWidth="1"/>
    <col min="3075" max="3075" width="22" style="1" customWidth="1"/>
    <col min="3076" max="3076" width="5.375" style="1" bestFit="1" customWidth="1"/>
    <col min="3077" max="3077" width="11" style="1" customWidth="1"/>
    <col min="3078" max="3078" width="22.5" style="1" customWidth="1"/>
    <col min="3079" max="3079" width="8.75" style="1" customWidth="1"/>
    <col min="3080" max="3080" width="20.5" style="1" customWidth="1"/>
    <col min="3081" max="3081" width="19.125" style="1" customWidth="1"/>
    <col min="3082" max="3082" width="12" style="1" customWidth="1"/>
    <col min="3083" max="3083" width="7.5" style="1" customWidth="1"/>
    <col min="3084" max="3084" width="10.5" style="1" bestFit="1" customWidth="1"/>
    <col min="3085" max="3085" width="11.5" style="1" bestFit="1" customWidth="1"/>
    <col min="3086" max="3086" width="6" style="1" bestFit="1" customWidth="1"/>
    <col min="3087" max="3087" width="11.25" style="1" bestFit="1" customWidth="1"/>
    <col min="3088" max="3329" width="9" style="1"/>
    <col min="3330" max="3330" width="27.375" style="1" customWidth="1"/>
    <col min="3331" max="3331" width="22" style="1" customWidth="1"/>
    <col min="3332" max="3332" width="5.375" style="1" bestFit="1" customWidth="1"/>
    <col min="3333" max="3333" width="11" style="1" customWidth="1"/>
    <col min="3334" max="3334" width="22.5" style="1" customWidth="1"/>
    <col min="3335" max="3335" width="8.75" style="1" customWidth="1"/>
    <col min="3336" max="3336" width="20.5" style="1" customWidth="1"/>
    <col min="3337" max="3337" width="19.125" style="1" customWidth="1"/>
    <col min="3338" max="3338" width="12" style="1" customWidth="1"/>
    <col min="3339" max="3339" width="7.5" style="1" customWidth="1"/>
    <col min="3340" max="3340" width="10.5" style="1" bestFit="1" customWidth="1"/>
    <col min="3341" max="3341" width="11.5" style="1" bestFit="1" customWidth="1"/>
    <col min="3342" max="3342" width="6" style="1" bestFit="1" customWidth="1"/>
    <col min="3343" max="3343" width="11.25" style="1" bestFit="1" customWidth="1"/>
    <col min="3344" max="3585" width="9" style="1"/>
    <col min="3586" max="3586" width="27.375" style="1" customWidth="1"/>
    <col min="3587" max="3587" width="22" style="1" customWidth="1"/>
    <col min="3588" max="3588" width="5.375" style="1" bestFit="1" customWidth="1"/>
    <col min="3589" max="3589" width="11" style="1" customWidth="1"/>
    <col min="3590" max="3590" width="22.5" style="1" customWidth="1"/>
    <col min="3591" max="3591" width="8.75" style="1" customWidth="1"/>
    <col min="3592" max="3592" width="20.5" style="1" customWidth="1"/>
    <col min="3593" max="3593" width="19.125" style="1" customWidth="1"/>
    <col min="3594" max="3594" width="12" style="1" customWidth="1"/>
    <col min="3595" max="3595" width="7.5" style="1" customWidth="1"/>
    <col min="3596" max="3596" width="10.5" style="1" bestFit="1" customWidth="1"/>
    <col min="3597" max="3597" width="11.5" style="1" bestFit="1" customWidth="1"/>
    <col min="3598" max="3598" width="6" style="1" bestFit="1" customWidth="1"/>
    <col min="3599" max="3599" width="11.25" style="1" bestFit="1" customWidth="1"/>
    <col min="3600" max="3841" width="9" style="1"/>
    <col min="3842" max="3842" width="27.375" style="1" customWidth="1"/>
    <col min="3843" max="3843" width="22" style="1" customWidth="1"/>
    <col min="3844" max="3844" width="5.375" style="1" bestFit="1" customWidth="1"/>
    <col min="3845" max="3845" width="11" style="1" customWidth="1"/>
    <col min="3846" max="3846" width="22.5" style="1" customWidth="1"/>
    <col min="3847" max="3847" width="8.75" style="1" customWidth="1"/>
    <col min="3848" max="3848" width="20.5" style="1" customWidth="1"/>
    <col min="3849" max="3849" width="19.125" style="1" customWidth="1"/>
    <col min="3850" max="3850" width="12" style="1" customWidth="1"/>
    <col min="3851" max="3851" width="7.5" style="1" customWidth="1"/>
    <col min="3852" max="3852" width="10.5" style="1" bestFit="1" customWidth="1"/>
    <col min="3853" max="3853" width="11.5" style="1" bestFit="1" customWidth="1"/>
    <col min="3854" max="3854" width="6" style="1" bestFit="1" customWidth="1"/>
    <col min="3855" max="3855" width="11.25" style="1" bestFit="1" customWidth="1"/>
    <col min="3856" max="4097" width="9" style="1"/>
    <col min="4098" max="4098" width="27.375" style="1" customWidth="1"/>
    <col min="4099" max="4099" width="22" style="1" customWidth="1"/>
    <col min="4100" max="4100" width="5.375" style="1" bestFit="1" customWidth="1"/>
    <col min="4101" max="4101" width="11" style="1" customWidth="1"/>
    <col min="4102" max="4102" width="22.5" style="1" customWidth="1"/>
    <col min="4103" max="4103" width="8.75" style="1" customWidth="1"/>
    <col min="4104" max="4104" width="20.5" style="1" customWidth="1"/>
    <col min="4105" max="4105" width="19.125" style="1" customWidth="1"/>
    <col min="4106" max="4106" width="12" style="1" customWidth="1"/>
    <col min="4107" max="4107" width="7.5" style="1" customWidth="1"/>
    <col min="4108" max="4108" width="10.5" style="1" bestFit="1" customWidth="1"/>
    <col min="4109" max="4109" width="11.5" style="1" bestFit="1" customWidth="1"/>
    <col min="4110" max="4110" width="6" style="1" bestFit="1" customWidth="1"/>
    <col min="4111" max="4111" width="11.25" style="1" bestFit="1" customWidth="1"/>
    <col min="4112" max="4353" width="9" style="1"/>
    <col min="4354" max="4354" width="27.375" style="1" customWidth="1"/>
    <col min="4355" max="4355" width="22" style="1" customWidth="1"/>
    <col min="4356" max="4356" width="5.375" style="1" bestFit="1" customWidth="1"/>
    <col min="4357" max="4357" width="11" style="1" customWidth="1"/>
    <col min="4358" max="4358" width="22.5" style="1" customWidth="1"/>
    <col min="4359" max="4359" width="8.75" style="1" customWidth="1"/>
    <col min="4360" max="4360" width="20.5" style="1" customWidth="1"/>
    <col min="4361" max="4361" width="19.125" style="1" customWidth="1"/>
    <col min="4362" max="4362" width="12" style="1" customWidth="1"/>
    <col min="4363" max="4363" width="7.5" style="1" customWidth="1"/>
    <col min="4364" max="4364" width="10.5" style="1" bestFit="1" customWidth="1"/>
    <col min="4365" max="4365" width="11.5" style="1" bestFit="1" customWidth="1"/>
    <col min="4366" max="4366" width="6" style="1" bestFit="1" customWidth="1"/>
    <col min="4367" max="4367" width="11.25" style="1" bestFit="1" customWidth="1"/>
    <col min="4368" max="4609" width="9" style="1"/>
    <col min="4610" max="4610" width="27.375" style="1" customWidth="1"/>
    <col min="4611" max="4611" width="22" style="1" customWidth="1"/>
    <col min="4612" max="4612" width="5.375" style="1" bestFit="1" customWidth="1"/>
    <col min="4613" max="4613" width="11" style="1" customWidth="1"/>
    <col min="4614" max="4614" width="22.5" style="1" customWidth="1"/>
    <col min="4615" max="4615" width="8.75" style="1" customWidth="1"/>
    <col min="4616" max="4616" width="20.5" style="1" customWidth="1"/>
    <col min="4617" max="4617" width="19.125" style="1" customWidth="1"/>
    <col min="4618" max="4618" width="12" style="1" customWidth="1"/>
    <col min="4619" max="4619" width="7.5" style="1" customWidth="1"/>
    <col min="4620" max="4620" width="10.5" style="1" bestFit="1" customWidth="1"/>
    <col min="4621" max="4621" width="11.5" style="1" bestFit="1" customWidth="1"/>
    <col min="4622" max="4622" width="6" style="1" bestFit="1" customWidth="1"/>
    <col min="4623" max="4623" width="11.25" style="1" bestFit="1" customWidth="1"/>
    <col min="4624" max="4865" width="9" style="1"/>
    <col min="4866" max="4866" width="27.375" style="1" customWidth="1"/>
    <col min="4867" max="4867" width="22" style="1" customWidth="1"/>
    <col min="4868" max="4868" width="5.375" style="1" bestFit="1" customWidth="1"/>
    <col min="4869" max="4869" width="11" style="1" customWidth="1"/>
    <col min="4870" max="4870" width="22.5" style="1" customWidth="1"/>
    <col min="4871" max="4871" width="8.75" style="1" customWidth="1"/>
    <col min="4872" max="4872" width="20.5" style="1" customWidth="1"/>
    <col min="4873" max="4873" width="19.125" style="1" customWidth="1"/>
    <col min="4874" max="4874" width="12" style="1" customWidth="1"/>
    <col min="4875" max="4875" width="7.5" style="1" customWidth="1"/>
    <col min="4876" max="4876" width="10.5" style="1" bestFit="1" customWidth="1"/>
    <col min="4877" max="4877" width="11.5" style="1" bestFit="1" customWidth="1"/>
    <col min="4878" max="4878" width="6" style="1" bestFit="1" customWidth="1"/>
    <col min="4879" max="4879" width="11.25" style="1" bestFit="1" customWidth="1"/>
    <col min="4880" max="5121" width="9" style="1"/>
    <col min="5122" max="5122" width="27.375" style="1" customWidth="1"/>
    <col min="5123" max="5123" width="22" style="1" customWidth="1"/>
    <col min="5124" max="5124" width="5.375" style="1" bestFit="1" customWidth="1"/>
    <col min="5125" max="5125" width="11" style="1" customWidth="1"/>
    <col min="5126" max="5126" width="22.5" style="1" customWidth="1"/>
    <col min="5127" max="5127" width="8.75" style="1" customWidth="1"/>
    <col min="5128" max="5128" width="20.5" style="1" customWidth="1"/>
    <col min="5129" max="5129" width="19.125" style="1" customWidth="1"/>
    <col min="5130" max="5130" width="12" style="1" customWidth="1"/>
    <col min="5131" max="5131" width="7.5" style="1" customWidth="1"/>
    <col min="5132" max="5132" width="10.5" style="1" bestFit="1" customWidth="1"/>
    <col min="5133" max="5133" width="11.5" style="1" bestFit="1" customWidth="1"/>
    <col min="5134" max="5134" width="6" style="1" bestFit="1" customWidth="1"/>
    <col min="5135" max="5135" width="11.25" style="1" bestFit="1" customWidth="1"/>
    <col min="5136" max="5377" width="9" style="1"/>
    <col min="5378" max="5378" width="27.375" style="1" customWidth="1"/>
    <col min="5379" max="5379" width="22" style="1" customWidth="1"/>
    <col min="5380" max="5380" width="5.375" style="1" bestFit="1" customWidth="1"/>
    <col min="5381" max="5381" width="11" style="1" customWidth="1"/>
    <col min="5382" max="5382" width="22.5" style="1" customWidth="1"/>
    <col min="5383" max="5383" width="8.75" style="1" customWidth="1"/>
    <col min="5384" max="5384" width="20.5" style="1" customWidth="1"/>
    <col min="5385" max="5385" width="19.125" style="1" customWidth="1"/>
    <col min="5386" max="5386" width="12" style="1" customWidth="1"/>
    <col min="5387" max="5387" width="7.5" style="1" customWidth="1"/>
    <col min="5388" max="5388" width="10.5" style="1" bestFit="1" customWidth="1"/>
    <col min="5389" max="5389" width="11.5" style="1" bestFit="1" customWidth="1"/>
    <col min="5390" max="5390" width="6" style="1" bestFit="1" customWidth="1"/>
    <col min="5391" max="5391" width="11.25" style="1" bestFit="1" customWidth="1"/>
    <col min="5392" max="5633" width="9" style="1"/>
    <col min="5634" max="5634" width="27.375" style="1" customWidth="1"/>
    <col min="5635" max="5635" width="22" style="1" customWidth="1"/>
    <col min="5636" max="5636" width="5.375" style="1" bestFit="1" customWidth="1"/>
    <col min="5637" max="5637" width="11" style="1" customWidth="1"/>
    <col min="5638" max="5638" width="22.5" style="1" customWidth="1"/>
    <col min="5639" max="5639" width="8.75" style="1" customWidth="1"/>
    <col min="5640" max="5640" width="20.5" style="1" customWidth="1"/>
    <col min="5641" max="5641" width="19.125" style="1" customWidth="1"/>
    <col min="5642" max="5642" width="12" style="1" customWidth="1"/>
    <col min="5643" max="5643" width="7.5" style="1" customWidth="1"/>
    <col min="5644" max="5644" width="10.5" style="1" bestFit="1" customWidth="1"/>
    <col min="5645" max="5645" width="11.5" style="1" bestFit="1" customWidth="1"/>
    <col min="5646" max="5646" width="6" style="1" bestFit="1" customWidth="1"/>
    <col min="5647" max="5647" width="11.25" style="1" bestFit="1" customWidth="1"/>
    <col min="5648" max="5889" width="9" style="1"/>
    <col min="5890" max="5890" width="27.375" style="1" customWidth="1"/>
    <col min="5891" max="5891" width="22" style="1" customWidth="1"/>
    <col min="5892" max="5892" width="5.375" style="1" bestFit="1" customWidth="1"/>
    <col min="5893" max="5893" width="11" style="1" customWidth="1"/>
    <col min="5894" max="5894" width="22.5" style="1" customWidth="1"/>
    <col min="5895" max="5895" width="8.75" style="1" customWidth="1"/>
    <col min="5896" max="5896" width="20.5" style="1" customWidth="1"/>
    <col min="5897" max="5897" width="19.125" style="1" customWidth="1"/>
    <col min="5898" max="5898" width="12" style="1" customWidth="1"/>
    <col min="5899" max="5899" width="7.5" style="1" customWidth="1"/>
    <col min="5900" max="5900" width="10.5" style="1" bestFit="1" customWidth="1"/>
    <col min="5901" max="5901" width="11.5" style="1" bestFit="1" customWidth="1"/>
    <col min="5902" max="5902" width="6" style="1" bestFit="1" customWidth="1"/>
    <col min="5903" max="5903" width="11.25" style="1" bestFit="1" customWidth="1"/>
    <col min="5904" max="6145" width="9" style="1"/>
    <col min="6146" max="6146" width="27.375" style="1" customWidth="1"/>
    <col min="6147" max="6147" width="22" style="1" customWidth="1"/>
    <col min="6148" max="6148" width="5.375" style="1" bestFit="1" customWidth="1"/>
    <col min="6149" max="6149" width="11" style="1" customWidth="1"/>
    <col min="6150" max="6150" width="22.5" style="1" customWidth="1"/>
    <col min="6151" max="6151" width="8.75" style="1" customWidth="1"/>
    <col min="6152" max="6152" width="20.5" style="1" customWidth="1"/>
    <col min="6153" max="6153" width="19.125" style="1" customWidth="1"/>
    <col min="6154" max="6154" width="12" style="1" customWidth="1"/>
    <col min="6155" max="6155" width="7.5" style="1" customWidth="1"/>
    <col min="6156" max="6156" width="10.5" style="1" bestFit="1" customWidth="1"/>
    <col min="6157" max="6157" width="11.5" style="1" bestFit="1" customWidth="1"/>
    <col min="6158" max="6158" width="6" style="1" bestFit="1" customWidth="1"/>
    <col min="6159" max="6159" width="11.25" style="1" bestFit="1" customWidth="1"/>
    <col min="6160" max="6401" width="9" style="1"/>
    <col min="6402" max="6402" width="27.375" style="1" customWidth="1"/>
    <col min="6403" max="6403" width="22" style="1" customWidth="1"/>
    <col min="6404" max="6404" width="5.375" style="1" bestFit="1" customWidth="1"/>
    <col min="6405" max="6405" width="11" style="1" customWidth="1"/>
    <col min="6406" max="6406" width="22.5" style="1" customWidth="1"/>
    <col min="6407" max="6407" width="8.75" style="1" customWidth="1"/>
    <col min="6408" max="6408" width="20.5" style="1" customWidth="1"/>
    <col min="6409" max="6409" width="19.125" style="1" customWidth="1"/>
    <col min="6410" max="6410" width="12" style="1" customWidth="1"/>
    <col min="6411" max="6411" width="7.5" style="1" customWidth="1"/>
    <col min="6412" max="6412" width="10.5" style="1" bestFit="1" customWidth="1"/>
    <col min="6413" max="6413" width="11.5" style="1" bestFit="1" customWidth="1"/>
    <col min="6414" max="6414" width="6" style="1" bestFit="1" customWidth="1"/>
    <col min="6415" max="6415" width="11.25" style="1" bestFit="1" customWidth="1"/>
    <col min="6416" max="6657" width="9" style="1"/>
    <col min="6658" max="6658" width="27.375" style="1" customWidth="1"/>
    <col min="6659" max="6659" width="22" style="1" customWidth="1"/>
    <col min="6660" max="6660" width="5.375" style="1" bestFit="1" customWidth="1"/>
    <col min="6661" max="6661" width="11" style="1" customWidth="1"/>
    <col min="6662" max="6662" width="22.5" style="1" customWidth="1"/>
    <col min="6663" max="6663" width="8.75" style="1" customWidth="1"/>
    <col min="6664" max="6664" width="20.5" style="1" customWidth="1"/>
    <col min="6665" max="6665" width="19.125" style="1" customWidth="1"/>
    <col min="6666" max="6666" width="12" style="1" customWidth="1"/>
    <col min="6667" max="6667" width="7.5" style="1" customWidth="1"/>
    <col min="6668" max="6668" width="10.5" style="1" bestFit="1" customWidth="1"/>
    <col min="6669" max="6669" width="11.5" style="1" bestFit="1" customWidth="1"/>
    <col min="6670" max="6670" width="6" style="1" bestFit="1" customWidth="1"/>
    <col min="6671" max="6671" width="11.25" style="1" bestFit="1" customWidth="1"/>
    <col min="6672" max="6913" width="9" style="1"/>
    <col min="6914" max="6914" width="27.375" style="1" customWidth="1"/>
    <col min="6915" max="6915" width="22" style="1" customWidth="1"/>
    <col min="6916" max="6916" width="5.375" style="1" bestFit="1" customWidth="1"/>
    <col min="6917" max="6917" width="11" style="1" customWidth="1"/>
    <col min="6918" max="6918" width="22.5" style="1" customWidth="1"/>
    <col min="6919" max="6919" width="8.75" style="1" customWidth="1"/>
    <col min="6920" max="6920" width="20.5" style="1" customWidth="1"/>
    <col min="6921" max="6921" width="19.125" style="1" customWidth="1"/>
    <col min="6922" max="6922" width="12" style="1" customWidth="1"/>
    <col min="6923" max="6923" width="7.5" style="1" customWidth="1"/>
    <col min="6924" max="6924" width="10.5" style="1" bestFit="1" customWidth="1"/>
    <col min="6925" max="6925" width="11.5" style="1" bestFit="1" customWidth="1"/>
    <col min="6926" max="6926" width="6" style="1" bestFit="1" customWidth="1"/>
    <col min="6927" max="6927" width="11.25" style="1" bestFit="1" customWidth="1"/>
    <col min="6928" max="7169" width="9" style="1"/>
    <col min="7170" max="7170" width="27.375" style="1" customWidth="1"/>
    <col min="7171" max="7171" width="22" style="1" customWidth="1"/>
    <col min="7172" max="7172" width="5.375" style="1" bestFit="1" customWidth="1"/>
    <col min="7173" max="7173" width="11" style="1" customWidth="1"/>
    <col min="7174" max="7174" width="22.5" style="1" customWidth="1"/>
    <col min="7175" max="7175" width="8.75" style="1" customWidth="1"/>
    <col min="7176" max="7176" width="20.5" style="1" customWidth="1"/>
    <col min="7177" max="7177" width="19.125" style="1" customWidth="1"/>
    <col min="7178" max="7178" width="12" style="1" customWidth="1"/>
    <col min="7179" max="7179" width="7.5" style="1" customWidth="1"/>
    <col min="7180" max="7180" width="10.5" style="1" bestFit="1" customWidth="1"/>
    <col min="7181" max="7181" width="11.5" style="1" bestFit="1" customWidth="1"/>
    <col min="7182" max="7182" width="6" style="1" bestFit="1" customWidth="1"/>
    <col min="7183" max="7183" width="11.25" style="1" bestFit="1" customWidth="1"/>
    <col min="7184" max="7425" width="9" style="1"/>
    <col min="7426" max="7426" width="27.375" style="1" customWidth="1"/>
    <col min="7427" max="7427" width="22" style="1" customWidth="1"/>
    <col min="7428" max="7428" width="5.375" style="1" bestFit="1" customWidth="1"/>
    <col min="7429" max="7429" width="11" style="1" customWidth="1"/>
    <col min="7430" max="7430" width="22.5" style="1" customWidth="1"/>
    <col min="7431" max="7431" width="8.75" style="1" customWidth="1"/>
    <col min="7432" max="7432" width="20.5" style="1" customWidth="1"/>
    <col min="7433" max="7433" width="19.125" style="1" customWidth="1"/>
    <col min="7434" max="7434" width="12" style="1" customWidth="1"/>
    <col min="7435" max="7435" width="7.5" style="1" customWidth="1"/>
    <col min="7436" max="7436" width="10.5" style="1" bestFit="1" customWidth="1"/>
    <col min="7437" max="7437" width="11.5" style="1" bestFit="1" customWidth="1"/>
    <col min="7438" max="7438" width="6" style="1" bestFit="1" customWidth="1"/>
    <col min="7439" max="7439" width="11.25" style="1" bestFit="1" customWidth="1"/>
    <col min="7440" max="7681" width="9" style="1"/>
    <col min="7682" max="7682" width="27.375" style="1" customWidth="1"/>
    <col min="7683" max="7683" width="22" style="1" customWidth="1"/>
    <col min="7684" max="7684" width="5.375" style="1" bestFit="1" customWidth="1"/>
    <col min="7685" max="7685" width="11" style="1" customWidth="1"/>
    <col min="7686" max="7686" width="22.5" style="1" customWidth="1"/>
    <col min="7687" max="7687" width="8.75" style="1" customWidth="1"/>
    <col min="7688" max="7688" width="20.5" style="1" customWidth="1"/>
    <col min="7689" max="7689" width="19.125" style="1" customWidth="1"/>
    <col min="7690" max="7690" width="12" style="1" customWidth="1"/>
    <col min="7691" max="7691" width="7.5" style="1" customWidth="1"/>
    <col min="7692" max="7692" width="10.5" style="1" bestFit="1" customWidth="1"/>
    <col min="7693" max="7693" width="11.5" style="1" bestFit="1" customWidth="1"/>
    <col min="7694" max="7694" width="6" style="1" bestFit="1" customWidth="1"/>
    <col min="7695" max="7695" width="11.25" style="1" bestFit="1" customWidth="1"/>
    <col min="7696" max="7937" width="9" style="1"/>
    <col min="7938" max="7938" width="27.375" style="1" customWidth="1"/>
    <col min="7939" max="7939" width="22" style="1" customWidth="1"/>
    <col min="7940" max="7940" width="5.375" style="1" bestFit="1" customWidth="1"/>
    <col min="7941" max="7941" width="11" style="1" customWidth="1"/>
    <col min="7942" max="7942" width="22.5" style="1" customWidth="1"/>
    <col min="7943" max="7943" width="8.75" style="1" customWidth="1"/>
    <col min="7944" max="7944" width="20.5" style="1" customWidth="1"/>
    <col min="7945" max="7945" width="19.125" style="1" customWidth="1"/>
    <col min="7946" max="7946" width="12" style="1" customWidth="1"/>
    <col min="7947" max="7947" width="7.5" style="1" customWidth="1"/>
    <col min="7948" max="7948" width="10.5" style="1" bestFit="1" customWidth="1"/>
    <col min="7949" max="7949" width="11.5" style="1" bestFit="1" customWidth="1"/>
    <col min="7950" max="7950" width="6" style="1" bestFit="1" customWidth="1"/>
    <col min="7951" max="7951" width="11.25" style="1" bestFit="1" customWidth="1"/>
    <col min="7952" max="8193" width="9" style="1"/>
    <col min="8194" max="8194" width="27.375" style="1" customWidth="1"/>
    <col min="8195" max="8195" width="22" style="1" customWidth="1"/>
    <col min="8196" max="8196" width="5.375" style="1" bestFit="1" customWidth="1"/>
    <col min="8197" max="8197" width="11" style="1" customWidth="1"/>
    <col min="8198" max="8198" width="22.5" style="1" customWidth="1"/>
    <col min="8199" max="8199" width="8.75" style="1" customWidth="1"/>
    <col min="8200" max="8200" width="20.5" style="1" customWidth="1"/>
    <col min="8201" max="8201" width="19.125" style="1" customWidth="1"/>
    <col min="8202" max="8202" width="12" style="1" customWidth="1"/>
    <col min="8203" max="8203" width="7.5" style="1" customWidth="1"/>
    <col min="8204" max="8204" width="10.5" style="1" bestFit="1" customWidth="1"/>
    <col min="8205" max="8205" width="11.5" style="1" bestFit="1" customWidth="1"/>
    <col min="8206" max="8206" width="6" style="1" bestFit="1" customWidth="1"/>
    <col min="8207" max="8207" width="11.25" style="1" bestFit="1" customWidth="1"/>
    <col min="8208" max="8449" width="9" style="1"/>
    <col min="8450" max="8450" width="27.375" style="1" customWidth="1"/>
    <col min="8451" max="8451" width="22" style="1" customWidth="1"/>
    <col min="8452" max="8452" width="5.375" style="1" bestFit="1" customWidth="1"/>
    <col min="8453" max="8453" width="11" style="1" customWidth="1"/>
    <col min="8454" max="8454" width="22.5" style="1" customWidth="1"/>
    <col min="8455" max="8455" width="8.75" style="1" customWidth="1"/>
    <col min="8456" max="8456" width="20.5" style="1" customWidth="1"/>
    <col min="8457" max="8457" width="19.125" style="1" customWidth="1"/>
    <col min="8458" max="8458" width="12" style="1" customWidth="1"/>
    <col min="8459" max="8459" width="7.5" style="1" customWidth="1"/>
    <col min="8460" max="8460" width="10.5" style="1" bestFit="1" customWidth="1"/>
    <col min="8461" max="8461" width="11.5" style="1" bestFit="1" customWidth="1"/>
    <col min="8462" max="8462" width="6" style="1" bestFit="1" customWidth="1"/>
    <col min="8463" max="8463" width="11.25" style="1" bestFit="1" customWidth="1"/>
    <col min="8464" max="8705" width="9" style="1"/>
    <col min="8706" max="8706" width="27.375" style="1" customWidth="1"/>
    <col min="8707" max="8707" width="22" style="1" customWidth="1"/>
    <col min="8708" max="8708" width="5.375" style="1" bestFit="1" customWidth="1"/>
    <col min="8709" max="8709" width="11" style="1" customWidth="1"/>
    <col min="8710" max="8710" width="22.5" style="1" customWidth="1"/>
    <col min="8711" max="8711" width="8.75" style="1" customWidth="1"/>
    <col min="8712" max="8712" width="20.5" style="1" customWidth="1"/>
    <col min="8713" max="8713" width="19.125" style="1" customWidth="1"/>
    <col min="8714" max="8714" width="12" style="1" customWidth="1"/>
    <col min="8715" max="8715" width="7.5" style="1" customWidth="1"/>
    <col min="8716" max="8716" width="10.5" style="1" bestFit="1" customWidth="1"/>
    <col min="8717" max="8717" width="11.5" style="1" bestFit="1" customWidth="1"/>
    <col min="8718" max="8718" width="6" style="1" bestFit="1" customWidth="1"/>
    <col min="8719" max="8719" width="11.25" style="1" bestFit="1" customWidth="1"/>
    <col min="8720" max="8961" width="9" style="1"/>
    <col min="8962" max="8962" width="27.375" style="1" customWidth="1"/>
    <col min="8963" max="8963" width="22" style="1" customWidth="1"/>
    <col min="8964" max="8964" width="5.375" style="1" bestFit="1" customWidth="1"/>
    <col min="8965" max="8965" width="11" style="1" customWidth="1"/>
    <col min="8966" max="8966" width="22.5" style="1" customWidth="1"/>
    <col min="8967" max="8967" width="8.75" style="1" customWidth="1"/>
    <col min="8968" max="8968" width="20.5" style="1" customWidth="1"/>
    <col min="8969" max="8969" width="19.125" style="1" customWidth="1"/>
    <col min="8970" max="8970" width="12" style="1" customWidth="1"/>
    <col min="8971" max="8971" width="7.5" style="1" customWidth="1"/>
    <col min="8972" max="8972" width="10.5" style="1" bestFit="1" customWidth="1"/>
    <col min="8973" max="8973" width="11.5" style="1" bestFit="1" customWidth="1"/>
    <col min="8974" max="8974" width="6" style="1" bestFit="1" customWidth="1"/>
    <col min="8975" max="8975" width="11.25" style="1" bestFit="1" customWidth="1"/>
    <col min="8976" max="9217" width="9" style="1"/>
    <col min="9218" max="9218" width="27.375" style="1" customWidth="1"/>
    <col min="9219" max="9219" width="22" style="1" customWidth="1"/>
    <col min="9220" max="9220" width="5.375" style="1" bestFit="1" customWidth="1"/>
    <col min="9221" max="9221" width="11" style="1" customWidth="1"/>
    <col min="9222" max="9222" width="22.5" style="1" customWidth="1"/>
    <col min="9223" max="9223" width="8.75" style="1" customWidth="1"/>
    <col min="9224" max="9224" width="20.5" style="1" customWidth="1"/>
    <col min="9225" max="9225" width="19.125" style="1" customWidth="1"/>
    <col min="9226" max="9226" width="12" style="1" customWidth="1"/>
    <col min="9227" max="9227" width="7.5" style="1" customWidth="1"/>
    <col min="9228" max="9228" width="10.5" style="1" bestFit="1" customWidth="1"/>
    <col min="9229" max="9229" width="11.5" style="1" bestFit="1" customWidth="1"/>
    <col min="9230" max="9230" width="6" style="1" bestFit="1" customWidth="1"/>
    <col min="9231" max="9231" width="11.25" style="1" bestFit="1" customWidth="1"/>
    <col min="9232" max="9473" width="9" style="1"/>
    <col min="9474" max="9474" width="27.375" style="1" customWidth="1"/>
    <col min="9475" max="9475" width="22" style="1" customWidth="1"/>
    <col min="9476" max="9476" width="5.375" style="1" bestFit="1" customWidth="1"/>
    <col min="9477" max="9477" width="11" style="1" customWidth="1"/>
    <col min="9478" max="9478" width="22.5" style="1" customWidth="1"/>
    <col min="9479" max="9479" width="8.75" style="1" customWidth="1"/>
    <col min="9480" max="9480" width="20.5" style="1" customWidth="1"/>
    <col min="9481" max="9481" width="19.125" style="1" customWidth="1"/>
    <col min="9482" max="9482" width="12" style="1" customWidth="1"/>
    <col min="9483" max="9483" width="7.5" style="1" customWidth="1"/>
    <col min="9484" max="9484" width="10.5" style="1" bestFit="1" customWidth="1"/>
    <col min="9485" max="9485" width="11.5" style="1" bestFit="1" customWidth="1"/>
    <col min="9486" max="9486" width="6" style="1" bestFit="1" customWidth="1"/>
    <col min="9487" max="9487" width="11.25" style="1" bestFit="1" customWidth="1"/>
    <col min="9488" max="9729" width="9" style="1"/>
    <col min="9730" max="9730" width="27.375" style="1" customWidth="1"/>
    <col min="9731" max="9731" width="22" style="1" customWidth="1"/>
    <col min="9732" max="9732" width="5.375" style="1" bestFit="1" customWidth="1"/>
    <col min="9733" max="9733" width="11" style="1" customWidth="1"/>
    <col min="9734" max="9734" width="22.5" style="1" customWidth="1"/>
    <col min="9735" max="9735" width="8.75" style="1" customWidth="1"/>
    <col min="9736" max="9736" width="20.5" style="1" customWidth="1"/>
    <col min="9737" max="9737" width="19.125" style="1" customWidth="1"/>
    <col min="9738" max="9738" width="12" style="1" customWidth="1"/>
    <col min="9739" max="9739" width="7.5" style="1" customWidth="1"/>
    <col min="9740" max="9740" width="10.5" style="1" bestFit="1" customWidth="1"/>
    <col min="9741" max="9741" width="11.5" style="1" bestFit="1" customWidth="1"/>
    <col min="9742" max="9742" width="6" style="1" bestFit="1" customWidth="1"/>
    <col min="9743" max="9743" width="11.25" style="1" bestFit="1" customWidth="1"/>
    <col min="9744" max="9985" width="9" style="1"/>
    <col min="9986" max="9986" width="27.375" style="1" customWidth="1"/>
    <col min="9987" max="9987" width="22" style="1" customWidth="1"/>
    <col min="9988" max="9988" width="5.375" style="1" bestFit="1" customWidth="1"/>
    <col min="9989" max="9989" width="11" style="1" customWidth="1"/>
    <col min="9990" max="9990" width="22.5" style="1" customWidth="1"/>
    <col min="9991" max="9991" width="8.75" style="1" customWidth="1"/>
    <col min="9992" max="9992" width="20.5" style="1" customWidth="1"/>
    <col min="9993" max="9993" width="19.125" style="1" customWidth="1"/>
    <col min="9994" max="9994" width="12" style="1" customWidth="1"/>
    <col min="9995" max="9995" width="7.5" style="1" customWidth="1"/>
    <col min="9996" max="9996" width="10.5" style="1" bestFit="1" customWidth="1"/>
    <col min="9997" max="9997" width="11.5" style="1" bestFit="1" customWidth="1"/>
    <col min="9998" max="9998" width="6" style="1" bestFit="1" customWidth="1"/>
    <col min="9999" max="9999" width="11.25" style="1" bestFit="1" customWidth="1"/>
    <col min="10000" max="10241" width="9" style="1"/>
    <col min="10242" max="10242" width="27.375" style="1" customWidth="1"/>
    <col min="10243" max="10243" width="22" style="1" customWidth="1"/>
    <col min="10244" max="10244" width="5.375" style="1" bestFit="1" customWidth="1"/>
    <col min="10245" max="10245" width="11" style="1" customWidth="1"/>
    <col min="10246" max="10246" width="22.5" style="1" customWidth="1"/>
    <col min="10247" max="10247" width="8.75" style="1" customWidth="1"/>
    <col min="10248" max="10248" width="20.5" style="1" customWidth="1"/>
    <col min="10249" max="10249" width="19.125" style="1" customWidth="1"/>
    <col min="10250" max="10250" width="12" style="1" customWidth="1"/>
    <col min="10251" max="10251" width="7.5" style="1" customWidth="1"/>
    <col min="10252" max="10252" width="10.5" style="1" bestFit="1" customWidth="1"/>
    <col min="10253" max="10253" width="11.5" style="1" bestFit="1" customWidth="1"/>
    <col min="10254" max="10254" width="6" style="1" bestFit="1" customWidth="1"/>
    <col min="10255" max="10255" width="11.25" style="1" bestFit="1" customWidth="1"/>
    <col min="10256" max="10497" width="9" style="1"/>
    <col min="10498" max="10498" width="27.375" style="1" customWidth="1"/>
    <col min="10499" max="10499" width="22" style="1" customWidth="1"/>
    <col min="10500" max="10500" width="5.375" style="1" bestFit="1" customWidth="1"/>
    <col min="10501" max="10501" width="11" style="1" customWidth="1"/>
    <col min="10502" max="10502" width="22.5" style="1" customWidth="1"/>
    <col min="10503" max="10503" width="8.75" style="1" customWidth="1"/>
    <col min="10504" max="10504" width="20.5" style="1" customWidth="1"/>
    <col min="10505" max="10505" width="19.125" style="1" customWidth="1"/>
    <col min="10506" max="10506" width="12" style="1" customWidth="1"/>
    <col min="10507" max="10507" width="7.5" style="1" customWidth="1"/>
    <col min="10508" max="10508" width="10.5" style="1" bestFit="1" customWidth="1"/>
    <col min="10509" max="10509" width="11.5" style="1" bestFit="1" customWidth="1"/>
    <col min="10510" max="10510" width="6" style="1" bestFit="1" customWidth="1"/>
    <col min="10511" max="10511" width="11.25" style="1" bestFit="1" customWidth="1"/>
    <col min="10512" max="10753" width="9" style="1"/>
    <col min="10754" max="10754" width="27.375" style="1" customWidth="1"/>
    <col min="10755" max="10755" width="22" style="1" customWidth="1"/>
    <col min="10756" max="10756" width="5.375" style="1" bestFit="1" customWidth="1"/>
    <col min="10757" max="10757" width="11" style="1" customWidth="1"/>
    <col min="10758" max="10758" width="22.5" style="1" customWidth="1"/>
    <col min="10759" max="10759" width="8.75" style="1" customWidth="1"/>
    <col min="10760" max="10760" width="20.5" style="1" customWidth="1"/>
    <col min="10761" max="10761" width="19.125" style="1" customWidth="1"/>
    <col min="10762" max="10762" width="12" style="1" customWidth="1"/>
    <col min="10763" max="10763" width="7.5" style="1" customWidth="1"/>
    <col min="10764" max="10764" width="10.5" style="1" bestFit="1" customWidth="1"/>
    <col min="10765" max="10765" width="11.5" style="1" bestFit="1" customWidth="1"/>
    <col min="10766" max="10766" width="6" style="1" bestFit="1" customWidth="1"/>
    <col min="10767" max="10767" width="11.25" style="1" bestFit="1" customWidth="1"/>
    <col min="10768" max="11009" width="9" style="1"/>
    <col min="11010" max="11010" width="27.375" style="1" customWidth="1"/>
    <col min="11011" max="11011" width="22" style="1" customWidth="1"/>
    <col min="11012" max="11012" width="5.375" style="1" bestFit="1" customWidth="1"/>
    <col min="11013" max="11013" width="11" style="1" customWidth="1"/>
    <col min="11014" max="11014" width="22.5" style="1" customWidth="1"/>
    <col min="11015" max="11015" width="8.75" style="1" customWidth="1"/>
    <col min="11016" max="11016" width="20.5" style="1" customWidth="1"/>
    <col min="11017" max="11017" width="19.125" style="1" customWidth="1"/>
    <col min="11018" max="11018" width="12" style="1" customWidth="1"/>
    <col min="11019" max="11019" width="7.5" style="1" customWidth="1"/>
    <col min="11020" max="11020" width="10.5" style="1" bestFit="1" customWidth="1"/>
    <col min="11021" max="11021" width="11.5" style="1" bestFit="1" customWidth="1"/>
    <col min="11022" max="11022" width="6" style="1" bestFit="1" customWidth="1"/>
    <col min="11023" max="11023" width="11.25" style="1" bestFit="1" customWidth="1"/>
    <col min="11024" max="11265" width="9" style="1"/>
    <col min="11266" max="11266" width="27.375" style="1" customWidth="1"/>
    <col min="11267" max="11267" width="22" style="1" customWidth="1"/>
    <col min="11268" max="11268" width="5.375" style="1" bestFit="1" customWidth="1"/>
    <col min="11269" max="11269" width="11" style="1" customWidth="1"/>
    <col min="11270" max="11270" width="22.5" style="1" customWidth="1"/>
    <col min="11271" max="11271" width="8.75" style="1" customWidth="1"/>
    <col min="11272" max="11272" width="20.5" style="1" customWidth="1"/>
    <col min="11273" max="11273" width="19.125" style="1" customWidth="1"/>
    <col min="11274" max="11274" width="12" style="1" customWidth="1"/>
    <col min="11275" max="11275" width="7.5" style="1" customWidth="1"/>
    <col min="11276" max="11276" width="10.5" style="1" bestFit="1" customWidth="1"/>
    <col min="11277" max="11277" width="11.5" style="1" bestFit="1" customWidth="1"/>
    <col min="11278" max="11278" width="6" style="1" bestFit="1" customWidth="1"/>
    <col min="11279" max="11279" width="11.25" style="1" bestFit="1" customWidth="1"/>
    <col min="11280" max="11521" width="9" style="1"/>
    <col min="11522" max="11522" width="27.375" style="1" customWidth="1"/>
    <col min="11523" max="11523" width="22" style="1" customWidth="1"/>
    <col min="11524" max="11524" width="5.375" style="1" bestFit="1" customWidth="1"/>
    <col min="11525" max="11525" width="11" style="1" customWidth="1"/>
    <col min="11526" max="11526" width="22.5" style="1" customWidth="1"/>
    <col min="11527" max="11527" width="8.75" style="1" customWidth="1"/>
    <col min="11528" max="11528" width="20.5" style="1" customWidth="1"/>
    <col min="11529" max="11529" width="19.125" style="1" customWidth="1"/>
    <col min="11530" max="11530" width="12" style="1" customWidth="1"/>
    <col min="11531" max="11531" width="7.5" style="1" customWidth="1"/>
    <col min="11532" max="11532" width="10.5" style="1" bestFit="1" customWidth="1"/>
    <col min="11533" max="11533" width="11.5" style="1" bestFit="1" customWidth="1"/>
    <col min="11534" max="11534" width="6" style="1" bestFit="1" customWidth="1"/>
    <col min="11535" max="11535" width="11.25" style="1" bestFit="1" customWidth="1"/>
    <col min="11536" max="11777" width="9" style="1"/>
    <col min="11778" max="11778" width="27.375" style="1" customWidth="1"/>
    <col min="11779" max="11779" width="22" style="1" customWidth="1"/>
    <col min="11780" max="11780" width="5.375" style="1" bestFit="1" customWidth="1"/>
    <col min="11781" max="11781" width="11" style="1" customWidth="1"/>
    <col min="11782" max="11782" width="22.5" style="1" customWidth="1"/>
    <col min="11783" max="11783" width="8.75" style="1" customWidth="1"/>
    <col min="11784" max="11784" width="20.5" style="1" customWidth="1"/>
    <col min="11785" max="11785" width="19.125" style="1" customWidth="1"/>
    <col min="11786" max="11786" width="12" style="1" customWidth="1"/>
    <col min="11787" max="11787" width="7.5" style="1" customWidth="1"/>
    <col min="11788" max="11788" width="10.5" style="1" bestFit="1" customWidth="1"/>
    <col min="11789" max="11789" width="11.5" style="1" bestFit="1" customWidth="1"/>
    <col min="11790" max="11790" width="6" style="1" bestFit="1" customWidth="1"/>
    <col min="11791" max="11791" width="11.25" style="1" bestFit="1" customWidth="1"/>
    <col min="11792" max="12033" width="9" style="1"/>
    <col min="12034" max="12034" width="27.375" style="1" customWidth="1"/>
    <col min="12035" max="12035" width="22" style="1" customWidth="1"/>
    <col min="12036" max="12036" width="5.375" style="1" bestFit="1" customWidth="1"/>
    <col min="12037" max="12037" width="11" style="1" customWidth="1"/>
    <col min="12038" max="12038" width="22.5" style="1" customWidth="1"/>
    <col min="12039" max="12039" width="8.75" style="1" customWidth="1"/>
    <col min="12040" max="12040" width="20.5" style="1" customWidth="1"/>
    <col min="12041" max="12041" width="19.125" style="1" customWidth="1"/>
    <col min="12042" max="12042" width="12" style="1" customWidth="1"/>
    <col min="12043" max="12043" width="7.5" style="1" customWidth="1"/>
    <col min="12044" max="12044" width="10.5" style="1" bestFit="1" customWidth="1"/>
    <col min="12045" max="12045" width="11.5" style="1" bestFit="1" customWidth="1"/>
    <col min="12046" max="12046" width="6" style="1" bestFit="1" customWidth="1"/>
    <col min="12047" max="12047" width="11.25" style="1" bestFit="1" customWidth="1"/>
    <col min="12048" max="12289" width="9" style="1"/>
    <col min="12290" max="12290" width="27.375" style="1" customWidth="1"/>
    <col min="12291" max="12291" width="22" style="1" customWidth="1"/>
    <col min="12292" max="12292" width="5.375" style="1" bestFit="1" customWidth="1"/>
    <col min="12293" max="12293" width="11" style="1" customWidth="1"/>
    <col min="12294" max="12294" width="22.5" style="1" customWidth="1"/>
    <col min="12295" max="12295" width="8.75" style="1" customWidth="1"/>
    <col min="12296" max="12296" width="20.5" style="1" customWidth="1"/>
    <col min="12297" max="12297" width="19.125" style="1" customWidth="1"/>
    <col min="12298" max="12298" width="12" style="1" customWidth="1"/>
    <col min="12299" max="12299" width="7.5" style="1" customWidth="1"/>
    <col min="12300" max="12300" width="10.5" style="1" bestFit="1" customWidth="1"/>
    <col min="12301" max="12301" width="11.5" style="1" bestFit="1" customWidth="1"/>
    <col min="12302" max="12302" width="6" style="1" bestFit="1" customWidth="1"/>
    <col min="12303" max="12303" width="11.25" style="1" bestFit="1" customWidth="1"/>
    <col min="12304" max="12545" width="9" style="1"/>
    <col min="12546" max="12546" width="27.375" style="1" customWidth="1"/>
    <col min="12547" max="12547" width="22" style="1" customWidth="1"/>
    <col min="12548" max="12548" width="5.375" style="1" bestFit="1" customWidth="1"/>
    <col min="12549" max="12549" width="11" style="1" customWidth="1"/>
    <col min="12550" max="12550" width="22.5" style="1" customWidth="1"/>
    <col min="12551" max="12551" width="8.75" style="1" customWidth="1"/>
    <col min="12552" max="12552" width="20.5" style="1" customWidth="1"/>
    <col min="12553" max="12553" width="19.125" style="1" customWidth="1"/>
    <col min="12554" max="12554" width="12" style="1" customWidth="1"/>
    <col min="12555" max="12555" width="7.5" style="1" customWidth="1"/>
    <col min="12556" max="12556" width="10.5" style="1" bestFit="1" customWidth="1"/>
    <col min="12557" max="12557" width="11.5" style="1" bestFit="1" customWidth="1"/>
    <col min="12558" max="12558" width="6" style="1" bestFit="1" customWidth="1"/>
    <col min="12559" max="12559" width="11.25" style="1" bestFit="1" customWidth="1"/>
    <col min="12560" max="12801" width="9" style="1"/>
    <col min="12802" max="12802" width="27.375" style="1" customWidth="1"/>
    <col min="12803" max="12803" width="22" style="1" customWidth="1"/>
    <col min="12804" max="12804" width="5.375" style="1" bestFit="1" customWidth="1"/>
    <col min="12805" max="12805" width="11" style="1" customWidth="1"/>
    <col min="12806" max="12806" width="22.5" style="1" customWidth="1"/>
    <col min="12807" max="12807" width="8.75" style="1" customWidth="1"/>
    <col min="12808" max="12808" width="20.5" style="1" customWidth="1"/>
    <col min="12809" max="12809" width="19.125" style="1" customWidth="1"/>
    <col min="12810" max="12810" width="12" style="1" customWidth="1"/>
    <col min="12811" max="12811" width="7.5" style="1" customWidth="1"/>
    <col min="12812" max="12812" width="10.5" style="1" bestFit="1" customWidth="1"/>
    <col min="12813" max="12813" width="11.5" style="1" bestFit="1" customWidth="1"/>
    <col min="12814" max="12814" width="6" style="1" bestFit="1" customWidth="1"/>
    <col min="12815" max="12815" width="11.25" style="1" bestFit="1" customWidth="1"/>
    <col min="12816" max="13057" width="9" style="1"/>
    <col min="13058" max="13058" width="27.375" style="1" customWidth="1"/>
    <col min="13059" max="13059" width="22" style="1" customWidth="1"/>
    <col min="13060" max="13060" width="5.375" style="1" bestFit="1" customWidth="1"/>
    <col min="13061" max="13061" width="11" style="1" customWidth="1"/>
    <col min="13062" max="13062" width="22.5" style="1" customWidth="1"/>
    <col min="13063" max="13063" width="8.75" style="1" customWidth="1"/>
    <col min="13064" max="13064" width="20.5" style="1" customWidth="1"/>
    <col min="13065" max="13065" width="19.125" style="1" customWidth="1"/>
    <col min="13066" max="13066" width="12" style="1" customWidth="1"/>
    <col min="13067" max="13067" width="7.5" style="1" customWidth="1"/>
    <col min="13068" max="13068" width="10.5" style="1" bestFit="1" customWidth="1"/>
    <col min="13069" max="13069" width="11.5" style="1" bestFit="1" customWidth="1"/>
    <col min="13070" max="13070" width="6" style="1" bestFit="1" customWidth="1"/>
    <col min="13071" max="13071" width="11.25" style="1" bestFit="1" customWidth="1"/>
    <col min="13072" max="13313" width="9" style="1"/>
    <col min="13314" max="13314" width="27.375" style="1" customWidth="1"/>
    <col min="13315" max="13315" width="22" style="1" customWidth="1"/>
    <col min="13316" max="13316" width="5.375" style="1" bestFit="1" customWidth="1"/>
    <col min="13317" max="13317" width="11" style="1" customWidth="1"/>
    <col min="13318" max="13318" width="22.5" style="1" customWidth="1"/>
    <col min="13319" max="13319" width="8.75" style="1" customWidth="1"/>
    <col min="13320" max="13320" width="20.5" style="1" customWidth="1"/>
    <col min="13321" max="13321" width="19.125" style="1" customWidth="1"/>
    <col min="13322" max="13322" width="12" style="1" customWidth="1"/>
    <col min="13323" max="13323" width="7.5" style="1" customWidth="1"/>
    <col min="13324" max="13324" width="10.5" style="1" bestFit="1" customWidth="1"/>
    <col min="13325" max="13325" width="11.5" style="1" bestFit="1" customWidth="1"/>
    <col min="13326" max="13326" width="6" style="1" bestFit="1" customWidth="1"/>
    <col min="13327" max="13327" width="11.25" style="1" bestFit="1" customWidth="1"/>
    <col min="13328" max="13569" width="9" style="1"/>
    <col min="13570" max="13570" width="27.375" style="1" customWidth="1"/>
    <col min="13571" max="13571" width="22" style="1" customWidth="1"/>
    <col min="13572" max="13572" width="5.375" style="1" bestFit="1" customWidth="1"/>
    <col min="13573" max="13573" width="11" style="1" customWidth="1"/>
    <col min="13574" max="13574" width="22.5" style="1" customWidth="1"/>
    <col min="13575" max="13575" width="8.75" style="1" customWidth="1"/>
    <col min="13576" max="13576" width="20.5" style="1" customWidth="1"/>
    <col min="13577" max="13577" width="19.125" style="1" customWidth="1"/>
    <col min="13578" max="13578" width="12" style="1" customWidth="1"/>
    <col min="13579" max="13579" width="7.5" style="1" customWidth="1"/>
    <col min="13580" max="13580" width="10.5" style="1" bestFit="1" customWidth="1"/>
    <col min="13581" max="13581" width="11.5" style="1" bestFit="1" customWidth="1"/>
    <col min="13582" max="13582" width="6" style="1" bestFit="1" customWidth="1"/>
    <col min="13583" max="13583" width="11.25" style="1" bestFit="1" customWidth="1"/>
    <col min="13584" max="13825" width="9" style="1"/>
    <col min="13826" max="13826" width="27.375" style="1" customWidth="1"/>
    <col min="13827" max="13827" width="22" style="1" customWidth="1"/>
    <col min="13828" max="13828" width="5.375" style="1" bestFit="1" customWidth="1"/>
    <col min="13829" max="13829" width="11" style="1" customWidth="1"/>
    <col min="13830" max="13830" width="22.5" style="1" customWidth="1"/>
    <col min="13831" max="13831" width="8.75" style="1" customWidth="1"/>
    <col min="13832" max="13832" width="20.5" style="1" customWidth="1"/>
    <col min="13833" max="13833" width="19.125" style="1" customWidth="1"/>
    <col min="13834" max="13834" width="12" style="1" customWidth="1"/>
    <col min="13835" max="13835" width="7.5" style="1" customWidth="1"/>
    <col min="13836" max="13836" width="10.5" style="1" bestFit="1" customWidth="1"/>
    <col min="13837" max="13837" width="11.5" style="1" bestFit="1" customWidth="1"/>
    <col min="13838" max="13838" width="6" style="1" bestFit="1" customWidth="1"/>
    <col min="13839" max="13839" width="11.25" style="1" bestFit="1" customWidth="1"/>
    <col min="13840" max="14081" width="9" style="1"/>
    <col min="14082" max="14082" width="27.375" style="1" customWidth="1"/>
    <col min="14083" max="14083" width="22" style="1" customWidth="1"/>
    <col min="14084" max="14084" width="5.375" style="1" bestFit="1" customWidth="1"/>
    <col min="14085" max="14085" width="11" style="1" customWidth="1"/>
    <col min="14086" max="14086" width="22.5" style="1" customWidth="1"/>
    <col min="14087" max="14087" width="8.75" style="1" customWidth="1"/>
    <col min="14088" max="14088" width="20.5" style="1" customWidth="1"/>
    <col min="14089" max="14089" width="19.125" style="1" customWidth="1"/>
    <col min="14090" max="14090" width="12" style="1" customWidth="1"/>
    <col min="14091" max="14091" width="7.5" style="1" customWidth="1"/>
    <col min="14092" max="14092" width="10.5" style="1" bestFit="1" customWidth="1"/>
    <col min="14093" max="14093" width="11.5" style="1" bestFit="1" customWidth="1"/>
    <col min="14094" max="14094" width="6" style="1" bestFit="1" customWidth="1"/>
    <col min="14095" max="14095" width="11.25" style="1" bestFit="1" customWidth="1"/>
    <col min="14096" max="14337" width="9" style="1"/>
    <col min="14338" max="14338" width="27.375" style="1" customWidth="1"/>
    <col min="14339" max="14339" width="22" style="1" customWidth="1"/>
    <col min="14340" max="14340" width="5.375" style="1" bestFit="1" customWidth="1"/>
    <col min="14341" max="14341" width="11" style="1" customWidth="1"/>
    <col min="14342" max="14342" width="22.5" style="1" customWidth="1"/>
    <col min="14343" max="14343" width="8.75" style="1" customWidth="1"/>
    <col min="14344" max="14344" width="20.5" style="1" customWidth="1"/>
    <col min="14345" max="14345" width="19.125" style="1" customWidth="1"/>
    <col min="14346" max="14346" width="12" style="1" customWidth="1"/>
    <col min="14347" max="14347" width="7.5" style="1" customWidth="1"/>
    <col min="14348" max="14348" width="10.5" style="1" bestFit="1" customWidth="1"/>
    <col min="14349" max="14349" width="11.5" style="1" bestFit="1" customWidth="1"/>
    <col min="14350" max="14350" width="6" style="1" bestFit="1" customWidth="1"/>
    <col min="14351" max="14351" width="11.25" style="1" bestFit="1" customWidth="1"/>
    <col min="14352" max="14593" width="9" style="1"/>
    <col min="14594" max="14594" width="27.375" style="1" customWidth="1"/>
    <col min="14595" max="14595" width="22" style="1" customWidth="1"/>
    <col min="14596" max="14596" width="5.375" style="1" bestFit="1" customWidth="1"/>
    <col min="14597" max="14597" width="11" style="1" customWidth="1"/>
    <col min="14598" max="14598" width="22.5" style="1" customWidth="1"/>
    <col min="14599" max="14599" width="8.75" style="1" customWidth="1"/>
    <col min="14600" max="14600" width="20.5" style="1" customWidth="1"/>
    <col min="14601" max="14601" width="19.125" style="1" customWidth="1"/>
    <col min="14602" max="14602" width="12" style="1" customWidth="1"/>
    <col min="14603" max="14603" width="7.5" style="1" customWidth="1"/>
    <col min="14604" max="14604" width="10.5" style="1" bestFit="1" customWidth="1"/>
    <col min="14605" max="14605" width="11.5" style="1" bestFit="1" customWidth="1"/>
    <col min="14606" max="14606" width="6" style="1" bestFit="1" customWidth="1"/>
    <col min="14607" max="14607" width="11.25" style="1" bestFit="1" customWidth="1"/>
    <col min="14608" max="14849" width="9" style="1"/>
    <col min="14850" max="14850" width="27.375" style="1" customWidth="1"/>
    <col min="14851" max="14851" width="22" style="1" customWidth="1"/>
    <col min="14852" max="14852" width="5.375" style="1" bestFit="1" customWidth="1"/>
    <col min="14853" max="14853" width="11" style="1" customWidth="1"/>
    <col min="14854" max="14854" width="22.5" style="1" customWidth="1"/>
    <col min="14855" max="14855" width="8.75" style="1" customWidth="1"/>
    <col min="14856" max="14856" width="20.5" style="1" customWidth="1"/>
    <col min="14857" max="14857" width="19.125" style="1" customWidth="1"/>
    <col min="14858" max="14858" width="12" style="1" customWidth="1"/>
    <col min="14859" max="14859" width="7.5" style="1" customWidth="1"/>
    <col min="14860" max="14860" width="10.5" style="1" bestFit="1" customWidth="1"/>
    <col min="14861" max="14861" width="11.5" style="1" bestFit="1" customWidth="1"/>
    <col min="14862" max="14862" width="6" style="1" bestFit="1" customWidth="1"/>
    <col min="14863" max="14863" width="11.25" style="1" bestFit="1" customWidth="1"/>
    <col min="14864" max="15105" width="9" style="1"/>
    <col min="15106" max="15106" width="27.375" style="1" customWidth="1"/>
    <col min="15107" max="15107" width="22" style="1" customWidth="1"/>
    <col min="15108" max="15108" width="5.375" style="1" bestFit="1" customWidth="1"/>
    <col min="15109" max="15109" width="11" style="1" customWidth="1"/>
    <col min="15110" max="15110" width="22.5" style="1" customWidth="1"/>
    <col min="15111" max="15111" width="8.75" style="1" customWidth="1"/>
    <col min="15112" max="15112" width="20.5" style="1" customWidth="1"/>
    <col min="15113" max="15113" width="19.125" style="1" customWidth="1"/>
    <col min="15114" max="15114" width="12" style="1" customWidth="1"/>
    <col min="15115" max="15115" width="7.5" style="1" customWidth="1"/>
    <col min="15116" max="15116" width="10.5" style="1" bestFit="1" customWidth="1"/>
    <col min="15117" max="15117" width="11.5" style="1" bestFit="1" customWidth="1"/>
    <col min="15118" max="15118" width="6" style="1" bestFit="1" customWidth="1"/>
    <col min="15119" max="15119" width="11.25" style="1" bestFit="1" customWidth="1"/>
    <col min="15120" max="15361" width="9" style="1"/>
    <col min="15362" max="15362" width="27.375" style="1" customWidth="1"/>
    <col min="15363" max="15363" width="22" style="1" customWidth="1"/>
    <col min="15364" max="15364" width="5.375" style="1" bestFit="1" customWidth="1"/>
    <col min="15365" max="15365" width="11" style="1" customWidth="1"/>
    <col min="15366" max="15366" width="22.5" style="1" customWidth="1"/>
    <col min="15367" max="15367" width="8.75" style="1" customWidth="1"/>
    <col min="15368" max="15368" width="20.5" style="1" customWidth="1"/>
    <col min="15369" max="15369" width="19.125" style="1" customWidth="1"/>
    <col min="15370" max="15370" width="12" style="1" customWidth="1"/>
    <col min="15371" max="15371" width="7.5" style="1" customWidth="1"/>
    <col min="15372" max="15372" width="10.5" style="1" bestFit="1" customWidth="1"/>
    <col min="15373" max="15373" width="11.5" style="1" bestFit="1" customWidth="1"/>
    <col min="15374" max="15374" width="6" style="1" bestFit="1" customWidth="1"/>
    <col min="15375" max="15375" width="11.25" style="1" bestFit="1" customWidth="1"/>
    <col min="15376" max="15617" width="9" style="1"/>
    <col min="15618" max="15618" width="27.375" style="1" customWidth="1"/>
    <col min="15619" max="15619" width="22" style="1" customWidth="1"/>
    <col min="15620" max="15620" width="5.375" style="1" bestFit="1" customWidth="1"/>
    <col min="15621" max="15621" width="11" style="1" customWidth="1"/>
    <col min="15622" max="15622" width="22.5" style="1" customWidth="1"/>
    <col min="15623" max="15623" width="8.75" style="1" customWidth="1"/>
    <col min="15624" max="15624" width="20.5" style="1" customWidth="1"/>
    <col min="15625" max="15625" width="19.125" style="1" customWidth="1"/>
    <col min="15626" max="15626" width="12" style="1" customWidth="1"/>
    <col min="15627" max="15627" width="7.5" style="1" customWidth="1"/>
    <col min="15628" max="15628" width="10.5" style="1" bestFit="1" customWidth="1"/>
    <col min="15629" max="15629" width="11.5" style="1" bestFit="1" customWidth="1"/>
    <col min="15630" max="15630" width="6" style="1" bestFit="1" customWidth="1"/>
    <col min="15631" max="15631" width="11.25" style="1" bestFit="1" customWidth="1"/>
    <col min="15632" max="15873" width="9" style="1"/>
    <col min="15874" max="15874" width="27.375" style="1" customWidth="1"/>
    <col min="15875" max="15875" width="22" style="1" customWidth="1"/>
    <col min="15876" max="15876" width="5.375" style="1" bestFit="1" customWidth="1"/>
    <col min="15877" max="15877" width="11" style="1" customWidth="1"/>
    <col min="15878" max="15878" width="22.5" style="1" customWidth="1"/>
    <col min="15879" max="15879" width="8.75" style="1" customWidth="1"/>
    <col min="15880" max="15880" width="20.5" style="1" customWidth="1"/>
    <col min="15881" max="15881" width="19.125" style="1" customWidth="1"/>
    <col min="15882" max="15882" width="12" style="1" customWidth="1"/>
    <col min="15883" max="15883" width="7.5" style="1" customWidth="1"/>
    <col min="15884" max="15884" width="10.5" style="1" bestFit="1" customWidth="1"/>
    <col min="15885" max="15885" width="11.5" style="1" bestFit="1" customWidth="1"/>
    <col min="15886" max="15886" width="6" style="1" bestFit="1" customWidth="1"/>
    <col min="15887" max="15887" width="11.25" style="1" bestFit="1" customWidth="1"/>
    <col min="15888" max="16129" width="9" style="1"/>
    <col min="16130" max="16130" width="27.375" style="1" customWidth="1"/>
    <col min="16131" max="16131" width="22" style="1" customWidth="1"/>
    <col min="16132" max="16132" width="5.375" style="1" bestFit="1" customWidth="1"/>
    <col min="16133" max="16133" width="11" style="1" customWidth="1"/>
    <col min="16134" max="16134" width="22.5" style="1" customWidth="1"/>
    <col min="16135" max="16135" width="8.75" style="1" customWidth="1"/>
    <col min="16136" max="16136" width="20.5" style="1" customWidth="1"/>
    <col min="16137" max="16137" width="19.125" style="1" customWidth="1"/>
    <col min="16138" max="16138" width="12" style="1" customWidth="1"/>
    <col min="16139" max="16139" width="7.5" style="1" customWidth="1"/>
    <col min="16140" max="16140" width="10.5" style="1" bestFit="1" customWidth="1"/>
    <col min="16141" max="16141" width="11.5" style="1" bestFit="1" customWidth="1"/>
    <col min="16142" max="16142" width="6" style="1" bestFit="1" customWidth="1"/>
    <col min="16143" max="16143" width="11.25" style="1" bestFit="1" customWidth="1"/>
    <col min="16144" max="16384" width="9" style="1"/>
  </cols>
  <sheetData>
    <row r="1" spans="1:15" s="9" customFormat="1" ht="45" customHeight="1" x14ac:dyDescent="0.4">
      <c r="A1" s="12" t="s">
        <v>299</v>
      </c>
      <c r="B1" s="12" t="s">
        <v>298</v>
      </c>
      <c r="C1" s="13" t="s">
        <v>297</v>
      </c>
      <c r="D1" s="12" t="s">
        <v>296</v>
      </c>
      <c r="E1" s="12" t="s">
        <v>295</v>
      </c>
      <c r="F1" s="13" t="s">
        <v>294</v>
      </c>
      <c r="G1" s="12" t="s">
        <v>293</v>
      </c>
      <c r="H1" s="12" t="s">
        <v>292</v>
      </c>
      <c r="I1" s="12" t="s">
        <v>564</v>
      </c>
      <c r="J1" s="12" t="s">
        <v>291</v>
      </c>
      <c r="K1" s="12" t="s">
        <v>290</v>
      </c>
      <c r="L1" s="10" t="str">
        <f>"予定価格"</f>
        <v>予定価格</v>
      </c>
      <c r="M1" s="10" t="str">
        <f>"当初契約額"</f>
        <v>当初契約額</v>
      </c>
      <c r="N1" s="15" t="s">
        <v>289</v>
      </c>
      <c r="O1" s="10" t="s">
        <v>288</v>
      </c>
    </row>
    <row r="2" spans="1:15" ht="45" customHeight="1" x14ac:dyDescent="0.4">
      <c r="A2" s="16" t="s">
        <v>1125</v>
      </c>
      <c r="B2" s="16" t="s">
        <v>565</v>
      </c>
      <c r="C2" s="16">
        <v>364</v>
      </c>
      <c r="D2" s="32" t="s">
        <v>120</v>
      </c>
      <c r="E2" s="16" t="s">
        <v>2221</v>
      </c>
      <c r="F2" s="17">
        <v>44652</v>
      </c>
      <c r="G2" s="16" t="s">
        <v>183</v>
      </c>
      <c r="H2" s="16" t="s">
        <v>1288</v>
      </c>
      <c r="I2" s="18" t="s">
        <v>533</v>
      </c>
      <c r="J2" s="18" t="s">
        <v>3</v>
      </c>
      <c r="K2" s="18" t="s">
        <v>4</v>
      </c>
      <c r="L2" s="19">
        <v>38687000</v>
      </c>
      <c r="M2" s="19">
        <v>34870000</v>
      </c>
      <c r="N2" s="20">
        <v>0.90133636622121127</v>
      </c>
      <c r="O2" s="16" t="s">
        <v>1304</v>
      </c>
    </row>
    <row r="3" spans="1:15" ht="45" customHeight="1" x14ac:dyDescent="0.4">
      <c r="A3" s="16" t="s">
        <v>1126</v>
      </c>
      <c r="B3" s="16" t="s">
        <v>565</v>
      </c>
      <c r="C3" s="16">
        <v>333</v>
      </c>
      <c r="D3" s="32" t="s">
        <v>120</v>
      </c>
      <c r="E3" s="16" t="s">
        <v>2221</v>
      </c>
      <c r="F3" s="17">
        <v>44652</v>
      </c>
      <c r="G3" s="16" t="s">
        <v>121</v>
      </c>
      <c r="H3" s="16" t="s">
        <v>122</v>
      </c>
      <c r="I3" s="18" t="s">
        <v>489</v>
      </c>
      <c r="J3" s="18" t="s">
        <v>3</v>
      </c>
      <c r="K3" s="18" t="s">
        <v>4</v>
      </c>
      <c r="L3" s="19">
        <v>9449000</v>
      </c>
      <c r="M3" s="19">
        <v>8965000</v>
      </c>
      <c r="N3" s="20">
        <v>0.94877764842840517</v>
      </c>
      <c r="O3" s="16" t="s">
        <v>377</v>
      </c>
    </row>
    <row r="4" spans="1:15" ht="45" customHeight="1" x14ac:dyDescent="0.4">
      <c r="A4" s="16" t="s">
        <v>1127</v>
      </c>
      <c r="B4" s="16" t="s">
        <v>1128</v>
      </c>
      <c r="C4" s="16">
        <v>357</v>
      </c>
      <c r="D4" s="32" t="s">
        <v>120</v>
      </c>
      <c r="E4" s="16" t="s">
        <v>2221</v>
      </c>
      <c r="F4" s="17">
        <v>44652</v>
      </c>
      <c r="G4" s="16" t="s">
        <v>511</v>
      </c>
      <c r="H4" s="16" t="s">
        <v>512</v>
      </c>
      <c r="I4" s="18" t="s">
        <v>513</v>
      </c>
      <c r="J4" s="18" t="s">
        <v>3</v>
      </c>
      <c r="K4" s="18" t="s">
        <v>4</v>
      </c>
      <c r="L4" s="19">
        <v>138138000</v>
      </c>
      <c r="M4" s="19">
        <v>119900000.00000001</v>
      </c>
      <c r="N4" s="20">
        <v>0.86797260710304203</v>
      </c>
      <c r="O4" s="16" t="s">
        <v>1286</v>
      </c>
    </row>
    <row r="5" spans="1:15" ht="45" customHeight="1" x14ac:dyDescent="0.4">
      <c r="A5" s="16" t="s">
        <v>1129</v>
      </c>
      <c r="B5" s="16" t="s">
        <v>1130</v>
      </c>
      <c r="C5" s="16">
        <v>357</v>
      </c>
      <c r="D5" s="32" t="s">
        <v>120</v>
      </c>
      <c r="E5" s="16" t="s">
        <v>2221</v>
      </c>
      <c r="F5" s="17">
        <v>44652</v>
      </c>
      <c r="G5" s="16" t="s">
        <v>284</v>
      </c>
      <c r="H5" s="16" t="s">
        <v>285</v>
      </c>
      <c r="I5" s="18" t="s">
        <v>538</v>
      </c>
      <c r="J5" s="18" t="s">
        <v>3</v>
      </c>
      <c r="K5" s="18" t="s">
        <v>4</v>
      </c>
      <c r="L5" s="19">
        <v>106304000</v>
      </c>
      <c r="M5" s="19">
        <v>100870000.00000001</v>
      </c>
      <c r="N5" s="20">
        <v>0.94888245033112595</v>
      </c>
      <c r="O5" s="16" t="s">
        <v>1287</v>
      </c>
    </row>
    <row r="6" spans="1:15" ht="45" customHeight="1" x14ac:dyDescent="0.4">
      <c r="A6" s="16" t="s">
        <v>566</v>
      </c>
      <c r="B6" s="16" t="s">
        <v>567</v>
      </c>
      <c r="C6" s="16">
        <v>357</v>
      </c>
      <c r="D6" s="32" t="s">
        <v>120</v>
      </c>
      <c r="E6" s="16" t="s">
        <v>2221</v>
      </c>
      <c r="F6" s="17">
        <v>44652</v>
      </c>
      <c r="G6" s="16" t="s">
        <v>123</v>
      </c>
      <c r="H6" s="16" t="s">
        <v>124</v>
      </c>
      <c r="I6" s="18" t="s">
        <v>521</v>
      </c>
      <c r="J6" s="18" t="s">
        <v>3</v>
      </c>
      <c r="K6" s="18" t="s">
        <v>4</v>
      </c>
      <c r="L6" s="19">
        <v>9009000</v>
      </c>
      <c r="M6" s="19">
        <v>8140000</v>
      </c>
      <c r="N6" s="20">
        <v>0.90354090354090355</v>
      </c>
      <c r="O6" s="16" t="s">
        <v>377</v>
      </c>
    </row>
    <row r="7" spans="1:15" ht="45" customHeight="1" x14ac:dyDescent="0.4">
      <c r="A7" s="16" t="s">
        <v>568</v>
      </c>
      <c r="B7" s="16" t="s">
        <v>125</v>
      </c>
      <c r="C7" s="16">
        <v>364</v>
      </c>
      <c r="D7" s="32" t="s">
        <v>120</v>
      </c>
      <c r="E7" s="16" t="s">
        <v>2221</v>
      </c>
      <c r="F7" s="17">
        <v>44652</v>
      </c>
      <c r="G7" s="16" t="s">
        <v>126</v>
      </c>
      <c r="H7" s="16" t="s">
        <v>127</v>
      </c>
      <c r="I7" s="18" t="s">
        <v>523</v>
      </c>
      <c r="J7" s="18" t="s">
        <v>128</v>
      </c>
      <c r="K7" s="18" t="s">
        <v>4</v>
      </c>
      <c r="L7" s="19">
        <v>46651000</v>
      </c>
      <c r="M7" s="19">
        <v>43450000</v>
      </c>
      <c r="N7" s="20">
        <v>0.93138410752181089</v>
      </c>
      <c r="O7" s="16" t="s">
        <v>377</v>
      </c>
    </row>
    <row r="8" spans="1:15" ht="45" customHeight="1" x14ac:dyDescent="0.4">
      <c r="A8" s="16" t="s">
        <v>569</v>
      </c>
      <c r="B8" s="16" t="s">
        <v>570</v>
      </c>
      <c r="C8" s="16">
        <v>364</v>
      </c>
      <c r="D8" s="32" t="s">
        <v>120</v>
      </c>
      <c r="E8" s="16" t="s">
        <v>2221</v>
      </c>
      <c r="F8" s="17">
        <v>44652</v>
      </c>
      <c r="G8" s="16" t="s">
        <v>121</v>
      </c>
      <c r="H8" s="16" t="s">
        <v>122</v>
      </c>
      <c r="I8" s="18" t="s">
        <v>489</v>
      </c>
      <c r="J8" s="18" t="s">
        <v>3</v>
      </c>
      <c r="K8" s="18" t="s">
        <v>4</v>
      </c>
      <c r="L8" s="19">
        <v>39446000</v>
      </c>
      <c r="M8" s="19">
        <v>37400000</v>
      </c>
      <c r="N8" s="20">
        <v>0.94813162297824871</v>
      </c>
      <c r="O8" s="16" t="s">
        <v>377</v>
      </c>
    </row>
    <row r="9" spans="1:15" ht="45" customHeight="1" x14ac:dyDescent="0.4">
      <c r="A9" s="16" t="s">
        <v>571</v>
      </c>
      <c r="B9" s="16" t="s">
        <v>565</v>
      </c>
      <c r="C9" s="16">
        <v>364</v>
      </c>
      <c r="D9" s="32" t="s">
        <v>120</v>
      </c>
      <c r="E9" s="16" t="s">
        <v>2221</v>
      </c>
      <c r="F9" s="17">
        <v>44652</v>
      </c>
      <c r="G9" s="16" t="s">
        <v>123</v>
      </c>
      <c r="H9" s="16" t="s">
        <v>124</v>
      </c>
      <c r="I9" s="18" t="s">
        <v>521</v>
      </c>
      <c r="J9" s="18" t="s">
        <v>3</v>
      </c>
      <c r="K9" s="18" t="s">
        <v>4</v>
      </c>
      <c r="L9" s="19">
        <v>38918000</v>
      </c>
      <c r="M9" s="19">
        <v>35200000</v>
      </c>
      <c r="N9" s="20">
        <v>0.90446579988694176</v>
      </c>
      <c r="O9" s="16" t="s">
        <v>377</v>
      </c>
    </row>
    <row r="10" spans="1:15" ht="45" customHeight="1" x14ac:dyDescent="0.4">
      <c r="A10" s="16" t="s">
        <v>572</v>
      </c>
      <c r="B10" s="16" t="s">
        <v>565</v>
      </c>
      <c r="C10" s="16">
        <v>357</v>
      </c>
      <c r="D10" s="32" t="s">
        <v>120</v>
      </c>
      <c r="E10" s="16" t="s">
        <v>2221</v>
      </c>
      <c r="F10" s="17">
        <v>44652</v>
      </c>
      <c r="G10" s="16" t="s">
        <v>129</v>
      </c>
      <c r="H10" s="16" t="s">
        <v>130</v>
      </c>
      <c r="I10" s="18" t="s">
        <v>520</v>
      </c>
      <c r="J10" s="18" t="s">
        <v>128</v>
      </c>
      <c r="K10" s="18" t="s">
        <v>4</v>
      </c>
      <c r="L10" s="19">
        <v>14839000</v>
      </c>
      <c r="M10" s="19">
        <v>12650000</v>
      </c>
      <c r="N10" s="20">
        <v>0.85248332097850255</v>
      </c>
      <c r="O10" s="16" t="s">
        <v>377</v>
      </c>
    </row>
    <row r="11" spans="1:15" ht="45" customHeight="1" x14ac:dyDescent="0.4">
      <c r="A11" s="16" t="s">
        <v>555</v>
      </c>
      <c r="B11" s="16" t="s">
        <v>599</v>
      </c>
      <c r="C11" s="16">
        <v>364</v>
      </c>
      <c r="D11" s="32" t="s">
        <v>120</v>
      </c>
      <c r="E11" s="16" t="s">
        <v>2221</v>
      </c>
      <c r="F11" s="17">
        <v>44652</v>
      </c>
      <c r="G11" s="16" t="s">
        <v>1131</v>
      </c>
      <c r="H11" s="16" t="s">
        <v>122</v>
      </c>
      <c r="I11" s="18"/>
      <c r="J11" s="18" t="s">
        <v>3</v>
      </c>
      <c r="K11" s="18" t="s">
        <v>4</v>
      </c>
      <c r="L11" s="19">
        <v>173976000</v>
      </c>
      <c r="M11" s="19">
        <v>156585000</v>
      </c>
      <c r="N11" s="20">
        <v>0.90003793626707129</v>
      </c>
      <c r="O11" s="16" t="s">
        <v>377</v>
      </c>
    </row>
    <row r="12" spans="1:15" ht="45" customHeight="1" x14ac:dyDescent="0.4">
      <c r="A12" s="16" t="s">
        <v>573</v>
      </c>
      <c r="B12" s="16" t="s">
        <v>574</v>
      </c>
      <c r="C12" s="16">
        <v>316</v>
      </c>
      <c r="D12" s="32" t="s">
        <v>120</v>
      </c>
      <c r="E12" s="16" t="s">
        <v>2208</v>
      </c>
      <c r="F12" s="17">
        <v>44669</v>
      </c>
      <c r="G12" s="16" t="s">
        <v>123</v>
      </c>
      <c r="H12" s="16" t="s">
        <v>124</v>
      </c>
      <c r="I12" s="18" t="s">
        <v>521</v>
      </c>
      <c r="J12" s="18" t="s">
        <v>128</v>
      </c>
      <c r="K12" s="18" t="s">
        <v>4</v>
      </c>
      <c r="L12" s="19">
        <v>26488000</v>
      </c>
      <c r="M12" s="19">
        <v>21175000</v>
      </c>
      <c r="N12" s="20">
        <v>0.79941860465116277</v>
      </c>
      <c r="O12" s="16" t="s">
        <v>377</v>
      </c>
    </row>
    <row r="13" spans="1:15" ht="45" customHeight="1" x14ac:dyDescent="0.4">
      <c r="A13" s="16" t="s">
        <v>575</v>
      </c>
      <c r="B13" s="16" t="s">
        <v>576</v>
      </c>
      <c r="C13" s="16">
        <v>173</v>
      </c>
      <c r="D13" s="32" t="s">
        <v>139</v>
      </c>
      <c r="E13" s="16" t="s">
        <v>2208</v>
      </c>
      <c r="F13" s="17">
        <v>44742</v>
      </c>
      <c r="G13" s="16" t="s">
        <v>192</v>
      </c>
      <c r="H13" s="16" t="s">
        <v>193</v>
      </c>
      <c r="I13" s="18" t="s">
        <v>486</v>
      </c>
      <c r="J13" s="18" t="s">
        <v>128</v>
      </c>
      <c r="K13" s="18" t="s">
        <v>4</v>
      </c>
      <c r="L13" s="19">
        <v>41701000</v>
      </c>
      <c r="M13" s="19">
        <v>33638000</v>
      </c>
      <c r="N13" s="20">
        <v>0.80664732260617256</v>
      </c>
      <c r="O13" s="16" t="s">
        <v>377</v>
      </c>
    </row>
    <row r="14" spans="1:15" ht="45" customHeight="1" x14ac:dyDescent="0.4">
      <c r="A14" s="16" t="s">
        <v>1132</v>
      </c>
      <c r="B14" s="16" t="s">
        <v>578</v>
      </c>
      <c r="C14" s="16">
        <v>730</v>
      </c>
      <c r="D14" s="32" t="s">
        <v>120</v>
      </c>
      <c r="E14" s="16" t="s">
        <v>2208</v>
      </c>
      <c r="F14" s="17">
        <v>44652</v>
      </c>
      <c r="G14" s="16" t="s">
        <v>183</v>
      </c>
      <c r="H14" s="16" t="s">
        <v>122</v>
      </c>
      <c r="I14" s="18" t="s">
        <v>533</v>
      </c>
      <c r="J14" s="18" t="s">
        <v>3</v>
      </c>
      <c r="K14" s="18" t="s">
        <v>4</v>
      </c>
      <c r="L14" s="19">
        <v>77594000</v>
      </c>
      <c r="M14" s="19">
        <v>69850000</v>
      </c>
      <c r="N14" s="20">
        <v>0.90019846895378508</v>
      </c>
      <c r="O14" s="16" t="s">
        <v>377</v>
      </c>
    </row>
    <row r="15" spans="1:15" ht="45" customHeight="1" x14ac:dyDescent="0.4">
      <c r="A15" s="16" t="s">
        <v>1133</v>
      </c>
      <c r="B15" s="16" t="s">
        <v>578</v>
      </c>
      <c r="C15" s="16">
        <v>730</v>
      </c>
      <c r="D15" s="32" t="s">
        <v>120</v>
      </c>
      <c r="E15" s="16" t="s">
        <v>2208</v>
      </c>
      <c r="F15" s="17">
        <v>44652</v>
      </c>
      <c r="G15" s="16" t="s">
        <v>183</v>
      </c>
      <c r="H15" s="16" t="s">
        <v>122</v>
      </c>
      <c r="I15" s="18" t="s">
        <v>533</v>
      </c>
      <c r="J15" s="18" t="s">
        <v>3</v>
      </c>
      <c r="K15" s="18" t="s">
        <v>4</v>
      </c>
      <c r="L15" s="19">
        <v>226226000</v>
      </c>
      <c r="M15" s="19">
        <v>203610000</v>
      </c>
      <c r="N15" s="20">
        <v>0.9000291743654576</v>
      </c>
      <c r="O15" s="16" t="s">
        <v>377</v>
      </c>
    </row>
    <row r="16" spans="1:15" ht="45" customHeight="1" x14ac:dyDescent="0.4">
      <c r="A16" s="16" t="s">
        <v>1134</v>
      </c>
      <c r="B16" s="16" t="s">
        <v>578</v>
      </c>
      <c r="C16" s="16">
        <v>730</v>
      </c>
      <c r="D16" s="32" t="s">
        <v>120</v>
      </c>
      <c r="E16" s="16" t="s">
        <v>2208</v>
      </c>
      <c r="F16" s="17">
        <v>44652</v>
      </c>
      <c r="G16" s="16" t="s">
        <v>183</v>
      </c>
      <c r="H16" s="16" t="s">
        <v>122</v>
      </c>
      <c r="I16" s="18" t="s">
        <v>533</v>
      </c>
      <c r="J16" s="18" t="s">
        <v>3</v>
      </c>
      <c r="K16" s="18" t="s">
        <v>4</v>
      </c>
      <c r="L16" s="19">
        <v>225984000</v>
      </c>
      <c r="M16" s="19">
        <v>203390000</v>
      </c>
      <c r="N16" s="20">
        <v>0.90001947040498442</v>
      </c>
      <c r="O16" s="16" t="s">
        <v>377</v>
      </c>
    </row>
    <row r="17" spans="1:15" ht="45" customHeight="1" x14ac:dyDescent="0.4">
      <c r="A17" s="16" t="s">
        <v>1135</v>
      </c>
      <c r="B17" s="16" t="s">
        <v>578</v>
      </c>
      <c r="C17" s="16">
        <v>1095</v>
      </c>
      <c r="D17" s="32" t="s">
        <v>120</v>
      </c>
      <c r="E17" s="16" t="s">
        <v>2208</v>
      </c>
      <c r="F17" s="17">
        <v>44652</v>
      </c>
      <c r="G17" s="16" t="s">
        <v>183</v>
      </c>
      <c r="H17" s="16" t="s">
        <v>122</v>
      </c>
      <c r="I17" s="18" t="s">
        <v>533</v>
      </c>
      <c r="J17" s="18" t="s">
        <v>3</v>
      </c>
      <c r="K17" s="18" t="s">
        <v>4</v>
      </c>
      <c r="L17" s="19">
        <v>98516000</v>
      </c>
      <c r="M17" s="19">
        <v>88671000</v>
      </c>
      <c r="N17" s="20">
        <v>0.90006699419383651</v>
      </c>
      <c r="O17" s="16" t="s">
        <v>377</v>
      </c>
    </row>
    <row r="18" spans="1:15" ht="45" customHeight="1" x14ac:dyDescent="0.4">
      <c r="A18" s="16" t="s">
        <v>579</v>
      </c>
      <c r="B18" s="16" t="s">
        <v>578</v>
      </c>
      <c r="C18" s="16">
        <v>357</v>
      </c>
      <c r="D18" s="32" t="s">
        <v>120</v>
      </c>
      <c r="E18" s="16" t="s">
        <v>2208</v>
      </c>
      <c r="F18" s="17">
        <v>44652</v>
      </c>
      <c r="G18" s="16" t="s">
        <v>133</v>
      </c>
      <c r="H18" s="16" t="s">
        <v>124</v>
      </c>
      <c r="I18" s="18"/>
      <c r="J18" s="18" t="s">
        <v>128</v>
      </c>
      <c r="K18" s="18" t="s">
        <v>4</v>
      </c>
      <c r="L18" s="19">
        <v>37422000</v>
      </c>
      <c r="M18" s="19">
        <v>31900000</v>
      </c>
      <c r="N18" s="20">
        <v>0.85243974132863021</v>
      </c>
      <c r="O18" s="16" t="s">
        <v>377</v>
      </c>
    </row>
    <row r="19" spans="1:15" ht="45" customHeight="1" x14ac:dyDescent="0.4">
      <c r="A19" s="16" t="s">
        <v>1136</v>
      </c>
      <c r="B19" s="16" t="s">
        <v>578</v>
      </c>
      <c r="C19" s="16">
        <v>364</v>
      </c>
      <c r="D19" s="32" t="s">
        <v>120</v>
      </c>
      <c r="E19" s="16" t="s">
        <v>2208</v>
      </c>
      <c r="F19" s="17">
        <v>44652</v>
      </c>
      <c r="G19" s="16" t="s">
        <v>153</v>
      </c>
      <c r="H19" s="16" t="s">
        <v>154</v>
      </c>
      <c r="I19" s="18" t="s">
        <v>492</v>
      </c>
      <c r="J19" s="18" t="s">
        <v>3</v>
      </c>
      <c r="K19" s="18" t="s">
        <v>4</v>
      </c>
      <c r="L19" s="19">
        <v>55517000</v>
      </c>
      <c r="M19" s="19">
        <v>52800000</v>
      </c>
      <c r="N19" s="20">
        <v>0.95106003566475139</v>
      </c>
      <c r="O19" s="16" t="s">
        <v>377</v>
      </c>
    </row>
    <row r="20" spans="1:15" ht="45" customHeight="1" x14ac:dyDescent="0.4">
      <c r="A20" s="16" t="s">
        <v>577</v>
      </c>
      <c r="B20" s="16" t="s">
        <v>578</v>
      </c>
      <c r="C20" s="16">
        <v>350</v>
      </c>
      <c r="D20" s="32" t="s">
        <v>120</v>
      </c>
      <c r="E20" s="16" t="s">
        <v>2208</v>
      </c>
      <c r="F20" s="17">
        <v>44652</v>
      </c>
      <c r="G20" s="16" t="s">
        <v>131</v>
      </c>
      <c r="H20" s="16" t="s">
        <v>132</v>
      </c>
      <c r="I20" s="18" t="s">
        <v>451</v>
      </c>
      <c r="J20" s="18" t="s">
        <v>128</v>
      </c>
      <c r="K20" s="18" t="s">
        <v>4</v>
      </c>
      <c r="L20" s="19">
        <v>27379000</v>
      </c>
      <c r="M20" s="19">
        <v>21835000</v>
      </c>
      <c r="N20" s="20">
        <v>0.79750903977501009</v>
      </c>
      <c r="O20" s="16" t="s">
        <v>377</v>
      </c>
    </row>
    <row r="21" spans="1:15" ht="45" customHeight="1" x14ac:dyDescent="0.4">
      <c r="A21" s="16" t="s">
        <v>580</v>
      </c>
      <c r="B21" s="16" t="s">
        <v>570</v>
      </c>
      <c r="C21" s="16">
        <v>257</v>
      </c>
      <c r="D21" s="32" t="s">
        <v>140</v>
      </c>
      <c r="E21" s="16" t="s">
        <v>2208</v>
      </c>
      <c r="F21" s="17">
        <v>44700</v>
      </c>
      <c r="G21" s="16" t="s">
        <v>151</v>
      </c>
      <c r="H21" s="16" t="s">
        <v>152</v>
      </c>
      <c r="I21" s="18" t="s">
        <v>490</v>
      </c>
      <c r="J21" s="18" t="s">
        <v>128</v>
      </c>
      <c r="K21" s="18" t="s">
        <v>4</v>
      </c>
      <c r="L21" s="19">
        <v>17215000</v>
      </c>
      <c r="M21" s="19">
        <v>14102000</v>
      </c>
      <c r="N21" s="20">
        <v>0.81916932907348239</v>
      </c>
      <c r="O21" s="16" t="s">
        <v>377</v>
      </c>
    </row>
    <row r="22" spans="1:15" ht="45" customHeight="1" x14ac:dyDescent="0.4">
      <c r="A22" s="16" t="s">
        <v>1137</v>
      </c>
      <c r="B22" s="16" t="s">
        <v>1138</v>
      </c>
      <c r="C22" s="16">
        <v>728</v>
      </c>
      <c r="D22" s="32" t="s">
        <v>120</v>
      </c>
      <c r="E22" s="16" t="s">
        <v>2203</v>
      </c>
      <c r="F22" s="17">
        <v>44652</v>
      </c>
      <c r="G22" s="16" t="s">
        <v>183</v>
      </c>
      <c r="H22" s="16" t="s">
        <v>122</v>
      </c>
      <c r="I22" s="18" t="s">
        <v>533</v>
      </c>
      <c r="J22" s="18" t="s">
        <v>3</v>
      </c>
      <c r="K22" s="18" t="s">
        <v>4</v>
      </c>
      <c r="L22" s="19">
        <v>14245000</v>
      </c>
      <c r="M22" s="19">
        <v>12760000</v>
      </c>
      <c r="N22" s="20">
        <v>0.89575289575289574</v>
      </c>
      <c r="O22" s="16" t="s">
        <v>377</v>
      </c>
    </row>
    <row r="23" spans="1:15" ht="45" customHeight="1" x14ac:dyDescent="0.4">
      <c r="A23" s="16" t="s">
        <v>1139</v>
      </c>
      <c r="B23" s="16" t="s">
        <v>584</v>
      </c>
      <c r="C23" s="16">
        <v>364</v>
      </c>
      <c r="D23" s="32" t="s">
        <v>134</v>
      </c>
      <c r="E23" s="16" t="s">
        <v>2203</v>
      </c>
      <c r="F23" s="17">
        <v>44652</v>
      </c>
      <c r="G23" s="16" t="s">
        <v>143</v>
      </c>
      <c r="H23" s="16" t="s">
        <v>144</v>
      </c>
      <c r="I23" s="18" t="s">
        <v>549</v>
      </c>
      <c r="J23" s="18" t="s">
        <v>3</v>
      </c>
      <c r="K23" s="18" t="s">
        <v>4</v>
      </c>
      <c r="L23" s="19">
        <v>9658000</v>
      </c>
      <c r="M23" s="19">
        <v>7722000</v>
      </c>
      <c r="N23" s="20">
        <v>0.79954441913439633</v>
      </c>
      <c r="O23" s="16" t="s">
        <v>377</v>
      </c>
    </row>
    <row r="24" spans="1:15" ht="45" customHeight="1" x14ac:dyDescent="0.4">
      <c r="A24" s="16" t="s">
        <v>583</v>
      </c>
      <c r="B24" s="16" t="s">
        <v>584</v>
      </c>
      <c r="C24" s="16">
        <v>364</v>
      </c>
      <c r="D24" s="32" t="s">
        <v>134</v>
      </c>
      <c r="E24" s="16" t="s">
        <v>2203</v>
      </c>
      <c r="F24" s="17">
        <v>44652</v>
      </c>
      <c r="G24" s="16" t="s">
        <v>135</v>
      </c>
      <c r="H24" s="16" t="s">
        <v>136</v>
      </c>
      <c r="I24" s="18" t="s">
        <v>554</v>
      </c>
      <c r="J24" s="18" t="s">
        <v>128</v>
      </c>
      <c r="K24" s="18" t="s">
        <v>4</v>
      </c>
      <c r="L24" s="19">
        <v>36045.9</v>
      </c>
      <c r="M24" s="19">
        <v>28490.000000000004</v>
      </c>
      <c r="N24" s="20">
        <v>0.79038115291891731</v>
      </c>
      <c r="O24" s="16" t="s">
        <v>1289</v>
      </c>
    </row>
    <row r="25" spans="1:15" ht="45" customHeight="1" x14ac:dyDescent="0.4">
      <c r="A25" s="16" t="s">
        <v>581</v>
      </c>
      <c r="B25" s="16" t="s">
        <v>582</v>
      </c>
      <c r="C25" s="16">
        <v>134</v>
      </c>
      <c r="D25" s="32" t="s">
        <v>134</v>
      </c>
      <c r="E25" s="16" t="s">
        <v>2203</v>
      </c>
      <c r="F25" s="17">
        <v>44670</v>
      </c>
      <c r="G25" s="16" t="s">
        <v>137</v>
      </c>
      <c r="H25" s="16" t="s">
        <v>138</v>
      </c>
      <c r="I25" s="18" t="s">
        <v>524</v>
      </c>
      <c r="J25" s="18" t="s">
        <v>128</v>
      </c>
      <c r="K25" s="18" t="s">
        <v>4</v>
      </c>
      <c r="L25" s="19">
        <v>9350000</v>
      </c>
      <c r="M25" s="19">
        <v>7315000</v>
      </c>
      <c r="N25" s="20">
        <v>0.78235294117647058</v>
      </c>
      <c r="O25" s="16" t="s">
        <v>377</v>
      </c>
    </row>
    <row r="26" spans="1:15" ht="45" customHeight="1" x14ac:dyDescent="0.4">
      <c r="A26" s="16" t="s">
        <v>585</v>
      </c>
      <c r="B26" s="16" t="s">
        <v>586</v>
      </c>
      <c r="C26" s="16">
        <v>133</v>
      </c>
      <c r="D26" s="32" t="s">
        <v>134</v>
      </c>
      <c r="E26" s="16" t="s">
        <v>2203</v>
      </c>
      <c r="F26" s="17">
        <v>44701</v>
      </c>
      <c r="G26" s="16" t="s">
        <v>145</v>
      </c>
      <c r="H26" s="16" t="s">
        <v>146</v>
      </c>
      <c r="I26" s="18" t="s">
        <v>548</v>
      </c>
      <c r="J26" s="18" t="s">
        <v>128</v>
      </c>
      <c r="K26" s="18" t="s">
        <v>4</v>
      </c>
      <c r="L26" s="19">
        <v>9042000</v>
      </c>
      <c r="M26" s="19">
        <v>7095000</v>
      </c>
      <c r="N26" s="20">
        <v>0.78467153284671531</v>
      </c>
      <c r="O26" s="16" t="s">
        <v>377</v>
      </c>
    </row>
    <row r="27" spans="1:15" ht="45" customHeight="1" x14ac:dyDescent="0.4">
      <c r="A27" s="16" t="s">
        <v>1140</v>
      </c>
      <c r="B27" s="16" t="s">
        <v>1141</v>
      </c>
      <c r="C27" s="16">
        <v>728</v>
      </c>
      <c r="D27" s="32" t="s">
        <v>120</v>
      </c>
      <c r="E27" s="16" t="s">
        <v>2203</v>
      </c>
      <c r="F27" s="17">
        <v>44652</v>
      </c>
      <c r="G27" s="16" t="s">
        <v>183</v>
      </c>
      <c r="H27" s="16" t="s">
        <v>122</v>
      </c>
      <c r="I27" s="18" t="s">
        <v>533</v>
      </c>
      <c r="J27" s="18" t="s">
        <v>3</v>
      </c>
      <c r="K27" s="18" t="s">
        <v>4</v>
      </c>
      <c r="L27" s="19">
        <v>101981000</v>
      </c>
      <c r="M27" s="19">
        <v>91850000</v>
      </c>
      <c r="N27" s="20">
        <v>0.90065796569949308</v>
      </c>
      <c r="O27" s="16" t="s">
        <v>377</v>
      </c>
    </row>
    <row r="28" spans="1:15" ht="45" customHeight="1" x14ac:dyDescent="0.4">
      <c r="A28" s="16" t="s">
        <v>1142</v>
      </c>
      <c r="B28" s="16" t="s">
        <v>1141</v>
      </c>
      <c r="C28" s="16">
        <v>728</v>
      </c>
      <c r="D28" s="32" t="s">
        <v>120</v>
      </c>
      <c r="E28" s="16" t="s">
        <v>2203</v>
      </c>
      <c r="F28" s="17">
        <v>44652</v>
      </c>
      <c r="G28" s="16" t="s">
        <v>1143</v>
      </c>
      <c r="H28" s="16" t="s">
        <v>122</v>
      </c>
      <c r="I28" s="18"/>
      <c r="J28" s="18" t="s">
        <v>3</v>
      </c>
      <c r="K28" s="18" t="s">
        <v>4</v>
      </c>
      <c r="L28" s="19">
        <v>128953000</v>
      </c>
      <c r="M28" s="19">
        <v>107910000</v>
      </c>
      <c r="N28" s="20">
        <v>0.8368165145440587</v>
      </c>
      <c r="O28" s="16" t="s">
        <v>377</v>
      </c>
    </row>
    <row r="29" spans="1:15" ht="45" customHeight="1" x14ac:dyDescent="0.4">
      <c r="A29" s="16" t="s">
        <v>1144</v>
      </c>
      <c r="B29" s="16" t="s">
        <v>1145</v>
      </c>
      <c r="C29" s="16">
        <v>1095</v>
      </c>
      <c r="D29" s="32" t="s">
        <v>120</v>
      </c>
      <c r="E29" s="16" t="s">
        <v>2203</v>
      </c>
      <c r="F29" s="17">
        <v>44652</v>
      </c>
      <c r="G29" s="16" t="s">
        <v>183</v>
      </c>
      <c r="H29" s="16" t="s">
        <v>122</v>
      </c>
      <c r="I29" s="18" t="s">
        <v>533</v>
      </c>
      <c r="J29" s="18" t="s">
        <v>3</v>
      </c>
      <c r="K29" s="18" t="s">
        <v>4</v>
      </c>
      <c r="L29" s="19">
        <v>73205000</v>
      </c>
      <c r="M29" s="19">
        <v>65901000</v>
      </c>
      <c r="N29" s="20">
        <v>0.9002253944402705</v>
      </c>
      <c r="O29" s="16" t="s">
        <v>377</v>
      </c>
    </row>
    <row r="30" spans="1:15" ht="45" customHeight="1" x14ac:dyDescent="0.4">
      <c r="A30" s="16" t="s">
        <v>587</v>
      </c>
      <c r="B30" s="16" t="s">
        <v>584</v>
      </c>
      <c r="C30" s="16">
        <v>333</v>
      </c>
      <c r="D30" s="32" t="s">
        <v>120</v>
      </c>
      <c r="E30" s="16" t="s">
        <v>2203</v>
      </c>
      <c r="F30" s="17">
        <v>44652</v>
      </c>
      <c r="G30" s="16" t="s">
        <v>123</v>
      </c>
      <c r="H30" s="16" t="s">
        <v>124</v>
      </c>
      <c r="I30" s="18" t="s">
        <v>521</v>
      </c>
      <c r="J30" s="18" t="s">
        <v>128</v>
      </c>
      <c r="K30" s="18" t="s">
        <v>4</v>
      </c>
      <c r="L30" s="19">
        <v>19866000</v>
      </c>
      <c r="M30" s="19">
        <v>15895000</v>
      </c>
      <c r="N30" s="20">
        <v>0.80011074197120713</v>
      </c>
      <c r="O30" s="16" t="s">
        <v>377</v>
      </c>
    </row>
    <row r="31" spans="1:15" ht="45" customHeight="1" x14ac:dyDescent="0.4">
      <c r="A31" s="16" t="s">
        <v>588</v>
      </c>
      <c r="B31" s="16" t="s">
        <v>584</v>
      </c>
      <c r="C31" s="16">
        <v>350</v>
      </c>
      <c r="D31" s="32" t="s">
        <v>139</v>
      </c>
      <c r="E31" s="16" t="s">
        <v>2203</v>
      </c>
      <c r="F31" s="17">
        <v>44652</v>
      </c>
      <c r="G31" s="16" t="s">
        <v>137</v>
      </c>
      <c r="H31" s="16" t="s">
        <v>138</v>
      </c>
      <c r="I31" s="18" t="s">
        <v>524</v>
      </c>
      <c r="J31" s="18" t="s">
        <v>128</v>
      </c>
      <c r="K31" s="18" t="s">
        <v>4</v>
      </c>
      <c r="L31" s="19">
        <v>27621000</v>
      </c>
      <c r="M31" s="19">
        <v>22110000</v>
      </c>
      <c r="N31" s="20">
        <v>0.80047789725209084</v>
      </c>
      <c r="O31" s="16" t="s">
        <v>377</v>
      </c>
    </row>
    <row r="32" spans="1:15" ht="45" customHeight="1" x14ac:dyDescent="0.4">
      <c r="A32" s="16" t="s">
        <v>1146</v>
      </c>
      <c r="B32" s="16" t="s">
        <v>1147</v>
      </c>
      <c r="C32" s="16">
        <v>364</v>
      </c>
      <c r="D32" s="32" t="s">
        <v>120</v>
      </c>
      <c r="E32" s="16" t="s">
        <v>2203</v>
      </c>
      <c r="F32" s="17">
        <v>44652</v>
      </c>
      <c r="G32" s="16" t="s">
        <v>123</v>
      </c>
      <c r="H32" s="16" t="s">
        <v>124</v>
      </c>
      <c r="I32" s="18" t="s">
        <v>521</v>
      </c>
      <c r="J32" s="18" t="s">
        <v>3</v>
      </c>
      <c r="K32" s="18" t="s">
        <v>4</v>
      </c>
      <c r="L32" s="19">
        <v>62920000</v>
      </c>
      <c r="M32" s="19">
        <v>56100000</v>
      </c>
      <c r="N32" s="20">
        <v>0.89160839160839156</v>
      </c>
      <c r="O32" s="16" t="s">
        <v>377</v>
      </c>
    </row>
    <row r="33" spans="1:15" ht="45" customHeight="1" x14ac:dyDescent="0.4">
      <c r="A33" s="16" t="s">
        <v>589</v>
      </c>
      <c r="B33" s="16" t="s">
        <v>584</v>
      </c>
      <c r="C33" s="16">
        <v>364</v>
      </c>
      <c r="D33" s="32" t="s">
        <v>140</v>
      </c>
      <c r="E33" s="16" t="s">
        <v>2203</v>
      </c>
      <c r="F33" s="17">
        <v>44652</v>
      </c>
      <c r="G33" s="16" t="s">
        <v>141</v>
      </c>
      <c r="H33" s="16" t="s">
        <v>142</v>
      </c>
      <c r="I33" s="18" t="s">
        <v>435</v>
      </c>
      <c r="J33" s="18" t="s">
        <v>128</v>
      </c>
      <c r="K33" s="18" t="s">
        <v>4</v>
      </c>
      <c r="L33" s="19">
        <v>35684000</v>
      </c>
      <c r="M33" s="19">
        <v>29326000</v>
      </c>
      <c r="N33" s="20">
        <v>0.82182490752157833</v>
      </c>
      <c r="O33" s="16" t="s">
        <v>377</v>
      </c>
    </row>
    <row r="34" spans="1:15" ht="45" customHeight="1" x14ac:dyDescent="0.4">
      <c r="A34" s="16" t="s">
        <v>590</v>
      </c>
      <c r="B34" s="16" t="s">
        <v>5</v>
      </c>
      <c r="C34" s="16">
        <v>364</v>
      </c>
      <c r="D34" s="32" t="s">
        <v>134</v>
      </c>
      <c r="E34" s="16" t="s">
        <v>2209</v>
      </c>
      <c r="F34" s="17">
        <v>44652</v>
      </c>
      <c r="G34" s="16" t="s">
        <v>143</v>
      </c>
      <c r="H34" s="16" t="s">
        <v>144</v>
      </c>
      <c r="I34" s="18" t="s">
        <v>549</v>
      </c>
      <c r="J34" s="18" t="s">
        <v>3</v>
      </c>
      <c r="K34" s="18" t="s">
        <v>4</v>
      </c>
      <c r="L34" s="19">
        <v>20823000</v>
      </c>
      <c r="M34" s="19">
        <v>16720000</v>
      </c>
      <c r="N34" s="20">
        <v>0.80295826730058106</v>
      </c>
      <c r="O34" s="16" t="s">
        <v>377</v>
      </c>
    </row>
    <row r="35" spans="1:15" ht="45" customHeight="1" x14ac:dyDescent="0.4">
      <c r="A35" s="16" t="s">
        <v>591</v>
      </c>
      <c r="B35" s="16" t="s">
        <v>592</v>
      </c>
      <c r="C35" s="16">
        <v>155</v>
      </c>
      <c r="D35" s="32" t="s">
        <v>134</v>
      </c>
      <c r="E35" s="16" t="s">
        <v>2209</v>
      </c>
      <c r="F35" s="17">
        <v>44679</v>
      </c>
      <c r="G35" s="16" t="s">
        <v>145</v>
      </c>
      <c r="H35" s="16" t="s">
        <v>146</v>
      </c>
      <c r="I35" s="18" t="s">
        <v>548</v>
      </c>
      <c r="J35" s="18" t="s">
        <v>128</v>
      </c>
      <c r="K35" s="18" t="s">
        <v>4</v>
      </c>
      <c r="L35" s="19">
        <v>6798000</v>
      </c>
      <c r="M35" s="19">
        <v>5302000</v>
      </c>
      <c r="N35" s="20">
        <v>0.7799352750809061</v>
      </c>
      <c r="O35" s="16" t="s">
        <v>377</v>
      </c>
    </row>
    <row r="36" spans="1:15" ht="45" customHeight="1" x14ac:dyDescent="0.4">
      <c r="A36" s="16" t="s">
        <v>593</v>
      </c>
      <c r="B36" s="16" t="s">
        <v>5</v>
      </c>
      <c r="C36" s="16">
        <v>350</v>
      </c>
      <c r="D36" s="32" t="s">
        <v>134</v>
      </c>
      <c r="E36" s="16" t="s">
        <v>2209</v>
      </c>
      <c r="F36" s="17">
        <v>44666</v>
      </c>
      <c r="G36" s="16" t="s">
        <v>147</v>
      </c>
      <c r="H36" s="16" t="s">
        <v>148</v>
      </c>
      <c r="I36" s="18" t="s">
        <v>519</v>
      </c>
      <c r="J36" s="18" t="s">
        <v>128</v>
      </c>
      <c r="K36" s="18" t="s">
        <v>4</v>
      </c>
      <c r="L36" s="19">
        <v>17395.400000000001</v>
      </c>
      <c r="M36" s="19">
        <v>13915.000000000002</v>
      </c>
      <c r="N36" s="20">
        <v>0.79992411787024165</v>
      </c>
      <c r="O36" s="16" t="s">
        <v>1290</v>
      </c>
    </row>
    <row r="37" spans="1:15" ht="45" customHeight="1" x14ac:dyDescent="0.4">
      <c r="A37" s="16" t="s">
        <v>594</v>
      </c>
      <c r="B37" s="16" t="s">
        <v>5</v>
      </c>
      <c r="C37" s="16">
        <v>350</v>
      </c>
      <c r="D37" s="32" t="s">
        <v>134</v>
      </c>
      <c r="E37" s="16" t="s">
        <v>2209</v>
      </c>
      <c r="F37" s="17">
        <v>44666</v>
      </c>
      <c r="G37" s="16" t="s">
        <v>149</v>
      </c>
      <c r="H37" s="16" t="s">
        <v>150</v>
      </c>
      <c r="I37" s="18" t="s">
        <v>500</v>
      </c>
      <c r="J37" s="18" t="s">
        <v>128</v>
      </c>
      <c r="K37" s="18" t="s">
        <v>4</v>
      </c>
      <c r="L37" s="19">
        <v>486963.4</v>
      </c>
      <c r="M37" s="19">
        <v>391600.00000000006</v>
      </c>
      <c r="N37" s="20">
        <v>0.80416721256669399</v>
      </c>
      <c r="O37" s="16" t="s">
        <v>1291</v>
      </c>
    </row>
    <row r="38" spans="1:15" ht="45" customHeight="1" x14ac:dyDescent="0.4">
      <c r="A38" s="16" t="s">
        <v>1148</v>
      </c>
      <c r="B38" s="16" t="s">
        <v>5</v>
      </c>
      <c r="C38" s="16">
        <v>364</v>
      </c>
      <c r="D38" s="32" t="s">
        <v>134</v>
      </c>
      <c r="E38" s="16" t="s">
        <v>2209</v>
      </c>
      <c r="F38" s="17">
        <v>44652</v>
      </c>
      <c r="G38" s="16" t="s">
        <v>145</v>
      </c>
      <c r="H38" s="16" t="s">
        <v>146</v>
      </c>
      <c r="I38" s="18" t="s">
        <v>548</v>
      </c>
      <c r="J38" s="18" t="s">
        <v>3</v>
      </c>
      <c r="K38" s="18" t="s">
        <v>4</v>
      </c>
      <c r="L38" s="19">
        <v>11099000</v>
      </c>
      <c r="M38" s="19">
        <v>8910000</v>
      </c>
      <c r="N38" s="20">
        <v>0.80277502477700691</v>
      </c>
      <c r="O38" s="16" t="s">
        <v>377</v>
      </c>
    </row>
    <row r="39" spans="1:15" ht="45" customHeight="1" x14ac:dyDescent="0.4">
      <c r="A39" s="16" t="s">
        <v>595</v>
      </c>
      <c r="B39" s="16" t="s">
        <v>596</v>
      </c>
      <c r="C39" s="16">
        <v>100</v>
      </c>
      <c r="D39" s="32" t="s">
        <v>134</v>
      </c>
      <c r="E39" s="16" t="s">
        <v>2209</v>
      </c>
      <c r="F39" s="17">
        <v>44671</v>
      </c>
      <c r="G39" s="16" t="s">
        <v>145</v>
      </c>
      <c r="H39" s="16" t="s">
        <v>146</v>
      </c>
      <c r="I39" s="18" t="s">
        <v>548</v>
      </c>
      <c r="J39" s="18" t="s">
        <v>128</v>
      </c>
      <c r="K39" s="18" t="s">
        <v>4</v>
      </c>
      <c r="L39" s="19">
        <v>12375000</v>
      </c>
      <c r="M39" s="19">
        <v>9724000</v>
      </c>
      <c r="N39" s="20">
        <v>0.7857777777777778</v>
      </c>
      <c r="O39" s="16" t="s">
        <v>377</v>
      </c>
    </row>
    <row r="40" spans="1:15" ht="45" customHeight="1" x14ac:dyDescent="0.4">
      <c r="A40" s="16" t="s">
        <v>1149</v>
      </c>
      <c r="B40" s="16" t="s">
        <v>1150</v>
      </c>
      <c r="C40" s="16">
        <v>364</v>
      </c>
      <c r="D40" s="32" t="s">
        <v>120</v>
      </c>
      <c r="E40" s="16" t="s">
        <v>2209</v>
      </c>
      <c r="F40" s="17">
        <v>44652</v>
      </c>
      <c r="G40" s="16" t="s">
        <v>121</v>
      </c>
      <c r="H40" s="16" t="s">
        <v>122</v>
      </c>
      <c r="I40" s="18" t="s">
        <v>489</v>
      </c>
      <c r="J40" s="18" t="s">
        <v>3</v>
      </c>
      <c r="K40" s="18" t="s">
        <v>4</v>
      </c>
      <c r="L40" s="19">
        <v>121253000</v>
      </c>
      <c r="M40" s="19">
        <v>115203000</v>
      </c>
      <c r="N40" s="20">
        <v>0.95010432731561278</v>
      </c>
      <c r="O40" s="16" t="s">
        <v>377</v>
      </c>
    </row>
    <row r="41" spans="1:15" ht="45" customHeight="1" x14ac:dyDescent="0.4">
      <c r="A41" s="16" t="s">
        <v>597</v>
      </c>
      <c r="B41" s="16" t="s">
        <v>5</v>
      </c>
      <c r="C41" s="16">
        <v>343</v>
      </c>
      <c r="D41" s="32" t="s">
        <v>140</v>
      </c>
      <c r="E41" s="16" t="s">
        <v>2209</v>
      </c>
      <c r="F41" s="17">
        <v>44673</v>
      </c>
      <c r="G41" s="16" t="s">
        <v>151</v>
      </c>
      <c r="H41" s="16" t="s">
        <v>152</v>
      </c>
      <c r="I41" s="18" t="s">
        <v>490</v>
      </c>
      <c r="J41" s="18" t="s">
        <v>128</v>
      </c>
      <c r="K41" s="18" t="s">
        <v>4</v>
      </c>
      <c r="L41" s="19">
        <v>29722000</v>
      </c>
      <c r="M41" s="19">
        <v>24640000</v>
      </c>
      <c r="N41" s="20">
        <v>0.82901554404145072</v>
      </c>
      <c r="O41" s="16" t="s">
        <v>377</v>
      </c>
    </row>
    <row r="42" spans="1:15" ht="45" customHeight="1" x14ac:dyDescent="0.4">
      <c r="A42" s="16" t="s">
        <v>598</v>
      </c>
      <c r="B42" s="16" t="s">
        <v>599</v>
      </c>
      <c r="C42" s="16">
        <v>364</v>
      </c>
      <c r="D42" s="32" t="s">
        <v>120</v>
      </c>
      <c r="E42" s="16" t="s">
        <v>2209</v>
      </c>
      <c r="F42" s="17">
        <v>44652</v>
      </c>
      <c r="G42" s="16" t="s">
        <v>129</v>
      </c>
      <c r="H42" s="16" t="s">
        <v>130</v>
      </c>
      <c r="I42" s="18" t="s">
        <v>520</v>
      </c>
      <c r="J42" s="18" t="s">
        <v>3</v>
      </c>
      <c r="K42" s="18" t="s">
        <v>4</v>
      </c>
      <c r="L42" s="19">
        <v>70169000</v>
      </c>
      <c r="M42" s="19">
        <v>63140000</v>
      </c>
      <c r="N42" s="20">
        <v>0.89982755917855461</v>
      </c>
      <c r="O42" s="16" t="s">
        <v>377</v>
      </c>
    </row>
    <row r="43" spans="1:15" ht="45" customHeight="1" x14ac:dyDescent="0.4">
      <c r="A43" s="16" t="s">
        <v>1151</v>
      </c>
      <c r="B43" s="16" t="s">
        <v>5</v>
      </c>
      <c r="C43" s="16">
        <v>243</v>
      </c>
      <c r="D43" s="32" t="s">
        <v>120</v>
      </c>
      <c r="E43" s="16" t="s">
        <v>2209</v>
      </c>
      <c r="F43" s="17">
        <v>44652</v>
      </c>
      <c r="G43" s="16" t="s">
        <v>129</v>
      </c>
      <c r="H43" s="16" t="s">
        <v>130</v>
      </c>
      <c r="I43" s="18" t="s">
        <v>520</v>
      </c>
      <c r="J43" s="18" t="s">
        <v>128</v>
      </c>
      <c r="K43" s="18" t="s">
        <v>4</v>
      </c>
      <c r="L43" s="19">
        <v>14729000</v>
      </c>
      <c r="M43" s="19">
        <v>11990000</v>
      </c>
      <c r="N43" s="20">
        <v>0.81404032860343545</v>
      </c>
      <c r="O43" s="16" t="s">
        <v>377</v>
      </c>
    </row>
    <row r="44" spans="1:15" ht="45" customHeight="1" x14ac:dyDescent="0.4">
      <c r="A44" s="16" t="s">
        <v>600</v>
      </c>
      <c r="B44" s="16" t="s">
        <v>5</v>
      </c>
      <c r="C44" s="16">
        <v>343</v>
      </c>
      <c r="D44" s="32" t="s">
        <v>120</v>
      </c>
      <c r="E44" s="16" t="s">
        <v>2209</v>
      </c>
      <c r="F44" s="17">
        <v>44673</v>
      </c>
      <c r="G44" s="16" t="s">
        <v>123</v>
      </c>
      <c r="H44" s="16" t="s">
        <v>124</v>
      </c>
      <c r="I44" s="18" t="s">
        <v>521</v>
      </c>
      <c r="J44" s="18" t="s">
        <v>128</v>
      </c>
      <c r="K44" s="18" t="s">
        <v>4</v>
      </c>
      <c r="L44" s="19">
        <v>22902000</v>
      </c>
      <c r="M44" s="19">
        <v>18700000</v>
      </c>
      <c r="N44" s="20">
        <v>0.81652257444764653</v>
      </c>
      <c r="O44" s="16" t="s">
        <v>377</v>
      </c>
    </row>
    <row r="45" spans="1:15" ht="45" customHeight="1" x14ac:dyDescent="0.4">
      <c r="A45" s="16" t="s">
        <v>601</v>
      </c>
      <c r="B45" s="16" t="s">
        <v>5</v>
      </c>
      <c r="C45" s="16">
        <v>343</v>
      </c>
      <c r="D45" s="32" t="s">
        <v>139</v>
      </c>
      <c r="E45" s="16" t="s">
        <v>2209</v>
      </c>
      <c r="F45" s="17">
        <v>44673</v>
      </c>
      <c r="G45" s="16" t="s">
        <v>153</v>
      </c>
      <c r="H45" s="16" t="s">
        <v>154</v>
      </c>
      <c r="I45" s="18" t="s">
        <v>492</v>
      </c>
      <c r="J45" s="18" t="s">
        <v>128</v>
      </c>
      <c r="K45" s="18" t="s">
        <v>4</v>
      </c>
      <c r="L45" s="19">
        <v>27973000</v>
      </c>
      <c r="M45" s="19">
        <v>22374000</v>
      </c>
      <c r="N45" s="20">
        <v>0.79984270546598502</v>
      </c>
      <c r="O45" s="16" t="s">
        <v>377</v>
      </c>
    </row>
    <row r="46" spans="1:15" ht="45" customHeight="1" x14ac:dyDescent="0.4">
      <c r="A46" s="16" t="s">
        <v>602</v>
      </c>
      <c r="B46" s="16" t="s">
        <v>599</v>
      </c>
      <c r="C46" s="16">
        <v>364</v>
      </c>
      <c r="D46" s="32" t="s">
        <v>120</v>
      </c>
      <c r="E46" s="16" t="s">
        <v>2209</v>
      </c>
      <c r="F46" s="17">
        <v>44652</v>
      </c>
      <c r="G46" s="16" t="s">
        <v>123</v>
      </c>
      <c r="H46" s="16" t="s">
        <v>124</v>
      </c>
      <c r="I46" s="18" t="s">
        <v>521</v>
      </c>
      <c r="J46" s="18" t="s">
        <v>3</v>
      </c>
      <c r="K46" s="18" t="s">
        <v>4</v>
      </c>
      <c r="L46" s="19">
        <v>86493000</v>
      </c>
      <c r="M46" s="19">
        <v>75350000</v>
      </c>
      <c r="N46" s="20">
        <v>0.87116876510237817</v>
      </c>
      <c r="O46" s="16" t="s">
        <v>377</v>
      </c>
    </row>
    <row r="47" spans="1:15" ht="45" customHeight="1" x14ac:dyDescent="0.4">
      <c r="A47" s="16" t="s">
        <v>1152</v>
      </c>
      <c r="B47" s="16" t="s">
        <v>5</v>
      </c>
      <c r="C47" s="16">
        <v>730</v>
      </c>
      <c r="D47" s="32" t="s">
        <v>120</v>
      </c>
      <c r="E47" s="16" t="s">
        <v>2209</v>
      </c>
      <c r="F47" s="17">
        <v>44652</v>
      </c>
      <c r="G47" s="16" t="s">
        <v>183</v>
      </c>
      <c r="H47" s="16" t="s">
        <v>122</v>
      </c>
      <c r="I47" s="18" t="s">
        <v>533</v>
      </c>
      <c r="J47" s="18" t="s">
        <v>3</v>
      </c>
      <c r="K47" s="18" t="s">
        <v>4</v>
      </c>
      <c r="L47" s="19">
        <v>91036000</v>
      </c>
      <c r="M47" s="19">
        <v>77440000</v>
      </c>
      <c r="N47" s="20">
        <v>0.85065248912518121</v>
      </c>
      <c r="O47" s="16" t="s">
        <v>377</v>
      </c>
    </row>
    <row r="48" spans="1:15" ht="45" customHeight="1" x14ac:dyDescent="0.4">
      <c r="A48" s="16" t="s">
        <v>1153</v>
      </c>
      <c r="B48" s="16" t="s">
        <v>5</v>
      </c>
      <c r="C48" s="16">
        <v>730</v>
      </c>
      <c r="D48" s="32" t="s">
        <v>120</v>
      </c>
      <c r="E48" s="16" t="s">
        <v>2209</v>
      </c>
      <c r="F48" s="17">
        <v>44652</v>
      </c>
      <c r="G48" s="16" t="s">
        <v>183</v>
      </c>
      <c r="H48" s="16" t="s">
        <v>122</v>
      </c>
      <c r="I48" s="18" t="s">
        <v>533</v>
      </c>
      <c r="J48" s="18" t="s">
        <v>3</v>
      </c>
      <c r="K48" s="18" t="s">
        <v>4</v>
      </c>
      <c r="L48" s="19">
        <v>90552000</v>
      </c>
      <c r="M48" s="19">
        <v>77000000</v>
      </c>
      <c r="N48" s="20">
        <v>0.85034013605442171</v>
      </c>
      <c r="O48" s="16" t="s">
        <v>377</v>
      </c>
    </row>
    <row r="49" spans="1:15" ht="45" customHeight="1" x14ac:dyDescent="0.4">
      <c r="A49" s="16" t="s">
        <v>607</v>
      </c>
      <c r="B49" s="16" t="s">
        <v>606</v>
      </c>
      <c r="C49" s="16">
        <v>143</v>
      </c>
      <c r="D49" s="32" t="s">
        <v>134</v>
      </c>
      <c r="E49" s="16" t="s">
        <v>17</v>
      </c>
      <c r="F49" s="17">
        <v>44677</v>
      </c>
      <c r="G49" s="16" t="s">
        <v>157</v>
      </c>
      <c r="H49" s="16" t="s">
        <v>158</v>
      </c>
      <c r="I49" s="18" t="s">
        <v>495</v>
      </c>
      <c r="J49" s="18" t="s">
        <v>128</v>
      </c>
      <c r="K49" s="18" t="s">
        <v>4</v>
      </c>
      <c r="L49" s="19">
        <v>25025000</v>
      </c>
      <c r="M49" s="19">
        <v>19866000</v>
      </c>
      <c r="N49" s="20">
        <v>0.79384615384615387</v>
      </c>
      <c r="O49" s="16" t="s">
        <v>377</v>
      </c>
    </row>
    <row r="50" spans="1:15" ht="45" customHeight="1" x14ac:dyDescent="0.4">
      <c r="A50" s="16" t="s">
        <v>608</v>
      </c>
      <c r="B50" s="16" t="s">
        <v>609</v>
      </c>
      <c r="C50" s="16">
        <v>217</v>
      </c>
      <c r="D50" s="32" t="s">
        <v>134</v>
      </c>
      <c r="E50" s="16" t="s">
        <v>17</v>
      </c>
      <c r="F50" s="17">
        <v>44678</v>
      </c>
      <c r="G50" s="16" t="s">
        <v>145</v>
      </c>
      <c r="H50" s="16" t="s">
        <v>146</v>
      </c>
      <c r="I50" s="18" t="s">
        <v>548</v>
      </c>
      <c r="J50" s="18" t="s">
        <v>128</v>
      </c>
      <c r="K50" s="18" t="s">
        <v>4</v>
      </c>
      <c r="L50" s="19">
        <v>29656000</v>
      </c>
      <c r="M50" s="19">
        <v>23749000</v>
      </c>
      <c r="N50" s="20">
        <v>0.8008160237388724</v>
      </c>
      <c r="O50" s="16" t="s">
        <v>377</v>
      </c>
    </row>
    <row r="51" spans="1:15" ht="45" customHeight="1" x14ac:dyDescent="0.4">
      <c r="A51" s="16" t="s">
        <v>613</v>
      </c>
      <c r="B51" s="16" t="s">
        <v>611</v>
      </c>
      <c r="C51" s="16">
        <v>217</v>
      </c>
      <c r="D51" s="32" t="s">
        <v>134</v>
      </c>
      <c r="E51" s="16" t="s">
        <v>17</v>
      </c>
      <c r="F51" s="17">
        <v>44678</v>
      </c>
      <c r="G51" s="16" t="s">
        <v>157</v>
      </c>
      <c r="H51" s="16" t="s">
        <v>158</v>
      </c>
      <c r="I51" s="18" t="s">
        <v>495</v>
      </c>
      <c r="J51" s="18" t="s">
        <v>128</v>
      </c>
      <c r="K51" s="18" t="s">
        <v>4</v>
      </c>
      <c r="L51" s="19">
        <v>27313000</v>
      </c>
      <c r="M51" s="19">
        <v>21835000</v>
      </c>
      <c r="N51" s="20">
        <v>0.79943616592831257</v>
      </c>
      <c r="O51" s="16" t="s">
        <v>377</v>
      </c>
    </row>
    <row r="52" spans="1:15" ht="45" customHeight="1" x14ac:dyDescent="0.4">
      <c r="A52" s="16" t="s">
        <v>612</v>
      </c>
      <c r="B52" s="16" t="s">
        <v>611</v>
      </c>
      <c r="C52" s="16">
        <v>217</v>
      </c>
      <c r="D52" s="32" t="s">
        <v>134</v>
      </c>
      <c r="E52" s="16" t="s">
        <v>17</v>
      </c>
      <c r="F52" s="17">
        <v>44678</v>
      </c>
      <c r="G52" s="16" t="s">
        <v>149</v>
      </c>
      <c r="H52" s="16" t="s">
        <v>150</v>
      </c>
      <c r="I52" s="18" t="s">
        <v>500</v>
      </c>
      <c r="J52" s="18" t="s">
        <v>128</v>
      </c>
      <c r="K52" s="18" t="s">
        <v>4</v>
      </c>
      <c r="L52" s="19">
        <v>28435000</v>
      </c>
      <c r="M52" s="19">
        <v>22737000</v>
      </c>
      <c r="N52" s="20">
        <v>0.79961315280464218</v>
      </c>
      <c r="O52" s="16" t="s">
        <v>377</v>
      </c>
    </row>
    <row r="53" spans="1:15" ht="45" customHeight="1" x14ac:dyDescent="0.4">
      <c r="A53" s="16" t="s">
        <v>614</v>
      </c>
      <c r="B53" s="16" t="s">
        <v>611</v>
      </c>
      <c r="C53" s="16">
        <v>217</v>
      </c>
      <c r="D53" s="32" t="s">
        <v>134</v>
      </c>
      <c r="E53" s="16" t="s">
        <v>17</v>
      </c>
      <c r="F53" s="17">
        <v>44678</v>
      </c>
      <c r="G53" s="16" t="s">
        <v>155</v>
      </c>
      <c r="H53" s="16" t="s">
        <v>156</v>
      </c>
      <c r="I53" s="18" t="s">
        <v>515</v>
      </c>
      <c r="J53" s="18" t="s">
        <v>128</v>
      </c>
      <c r="K53" s="18" t="s">
        <v>4</v>
      </c>
      <c r="L53" s="19">
        <v>28710000</v>
      </c>
      <c r="M53" s="19">
        <v>22979000</v>
      </c>
      <c r="N53" s="20">
        <v>0.80038314176245207</v>
      </c>
      <c r="O53" s="16" t="s">
        <v>377</v>
      </c>
    </row>
    <row r="54" spans="1:15" ht="45" customHeight="1" x14ac:dyDescent="0.4">
      <c r="A54" s="16" t="s">
        <v>603</v>
      </c>
      <c r="B54" s="16" t="s">
        <v>604</v>
      </c>
      <c r="C54" s="16">
        <v>364</v>
      </c>
      <c r="D54" s="32" t="s">
        <v>134</v>
      </c>
      <c r="E54" s="16" t="s">
        <v>17</v>
      </c>
      <c r="F54" s="17">
        <v>44652</v>
      </c>
      <c r="G54" s="16" t="s">
        <v>157</v>
      </c>
      <c r="H54" s="16" t="s">
        <v>158</v>
      </c>
      <c r="I54" s="18" t="s">
        <v>495</v>
      </c>
      <c r="J54" s="18" t="s">
        <v>128</v>
      </c>
      <c r="K54" s="18" t="s">
        <v>4</v>
      </c>
      <c r="L54" s="19">
        <v>212995.20000000001</v>
      </c>
      <c r="M54" s="19">
        <v>169950</v>
      </c>
      <c r="N54" s="20">
        <v>0.7979053049082796</v>
      </c>
      <c r="O54" s="16" t="s">
        <v>1292</v>
      </c>
    </row>
    <row r="55" spans="1:15" ht="45" customHeight="1" x14ac:dyDescent="0.4">
      <c r="A55" s="16" t="s">
        <v>1154</v>
      </c>
      <c r="B55" s="16" t="s">
        <v>604</v>
      </c>
      <c r="C55" s="16">
        <v>364</v>
      </c>
      <c r="D55" s="32" t="s">
        <v>134</v>
      </c>
      <c r="E55" s="16" t="s">
        <v>17</v>
      </c>
      <c r="F55" s="17">
        <v>44652</v>
      </c>
      <c r="G55" s="16" t="s">
        <v>145</v>
      </c>
      <c r="H55" s="16" t="s">
        <v>146</v>
      </c>
      <c r="I55" s="18" t="s">
        <v>548</v>
      </c>
      <c r="J55" s="18" t="s">
        <v>3</v>
      </c>
      <c r="K55" s="18" t="s">
        <v>4</v>
      </c>
      <c r="L55" s="19">
        <v>6688000</v>
      </c>
      <c r="M55" s="19">
        <v>5346000</v>
      </c>
      <c r="N55" s="20">
        <v>0.79934210526315785</v>
      </c>
      <c r="O55" s="16" t="s">
        <v>377</v>
      </c>
    </row>
    <row r="56" spans="1:15" ht="45" customHeight="1" x14ac:dyDescent="0.4">
      <c r="A56" s="16" t="s">
        <v>1155</v>
      </c>
      <c r="B56" s="16" t="s">
        <v>604</v>
      </c>
      <c r="C56" s="16">
        <v>364</v>
      </c>
      <c r="D56" s="32" t="s">
        <v>134</v>
      </c>
      <c r="E56" s="16" t="s">
        <v>17</v>
      </c>
      <c r="F56" s="17">
        <v>44652</v>
      </c>
      <c r="G56" s="16" t="s">
        <v>143</v>
      </c>
      <c r="H56" s="16" t="s">
        <v>144</v>
      </c>
      <c r="I56" s="18" t="s">
        <v>549</v>
      </c>
      <c r="J56" s="18" t="s">
        <v>3</v>
      </c>
      <c r="K56" s="18" t="s">
        <v>4</v>
      </c>
      <c r="L56" s="19">
        <v>16874000</v>
      </c>
      <c r="M56" s="19">
        <v>13530000</v>
      </c>
      <c r="N56" s="20">
        <v>0.80182529335071706</v>
      </c>
      <c r="O56" s="16" t="s">
        <v>377</v>
      </c>
    </row>
    <row r="57" spans="1:15" ht="45" customHeight="1" x14ac:dyDescent="0.4">
      <c r="A57" s="16" t="s">
        <v>610</v>
      </c>
      <c r="B57" s="16" t="s">
        <v>611</v>
      </c>
      <c r="C57" s="16">
        <v>217</v>
      </c>
      <c r="D57" s="32" t="s">
        <v>134</v>
      </c>
      <c r="E57" s="16" t="s">
        <v>17</v>
      </c>
      <c r="F57" s="17">
        <v>44678</v>
      </c>
      <c r="G57" s="16" t="s">
        <v>135</v>
      </c>
      <c r="H57" s="16" t="s">
        <v>136</v>
      </c>
      <c r="I57" s="18" t="s">
        <v>554</v>
      </c>
      <c r="J57" s="18" t="s">
        <v>128</v>
      </c>
      <c r="K57" s="18" t="s">
        <v>4</v>
      </c>
      <c r="L57" s="19">
        <v>28710000</v>
      </c>
      <c r="M57" s="19">
        <v>22979000</v>
      </c>
      <c r="N57" s="20">
        <v>0.80038314176245207</v>
      </c>
      <c r="O57" s="16" t="s">
        <v>377</v>
      </c>
    </row>
    <row r="58" spans="1:15" ht="45" customHeight="1" x14ac:dyDescent="0.4">
      <c r="A58" s="16" t="s">
        <v>605</v>
      </c>
      <c r="B58" s="16" t="s">
        <v>606</v>
      </c>
      <c r="C58" s="16">
        <v>149</v>
      </c>
      <c r="D58" s="32" t="s">
        <v>134</v>
      </c>
      <c r="E58" s="16" t="s">
        <v>17</v>
      </c>
      <c r="F58" s="17">
        <v>44671</v>
      </c>
      <c r="G58" s="16" t="s">
        <v>159</v>
      </c>
      <c r="H58" s="16" t="s">
        <v>160</v>
      </c>
      <c r="I58" s="18" t="s">
        <v>552</v>
      </c>
      <c r="J58" s="18" t="s">
        <v>128</v>
      </c>
      <c r="K58" s="18" t="s">
        <v>4</v>
      </c>
      <c r="L58" s="19">
        <v>28270000</v>
      </c>
      <c r="M58" s="19">
        <v>22440000</v>
      </c>
      <c r="N58" s="20">
        <v>0.79377431906614782</v>
      </c>
      <c r="O58" s="16" t="s">
        <v>377</v>
      </c>
    </row>
    <row r="59" spans="1:15" ht="45" customHeight="1" x14ac:dyDescent="0.4">
      <c r="A59" s="16" t="s">
        <v>1156</v>
      </c>
      <c r="B59" s="16" t="s">
        <v>604</v>
      </c>
      <c r="C59" s="16">
        <v>728</v>
      </c>
      <c r="D59" s="32" t="s">
        <v>120</v>
      </c>
      <c r="E59" s="16" t="s">
        <v>17</v>
      </c>
      <c r="F59" s="17">
        <v>44652</v>
      </c>
      <c r="G59" s="16" t="s">
        <v>183</v>
      </c>
      <c r="H59" s="16" t="s">
        <v>122</v>
      </c>
      <c r="I59" s="18" t="s">
        <v>533</v>
      </c>
      <c r="J59" s="18" t="s">
        <v>3</v>
      </c>
      <c r="K59" s="18" t="s">
        <v>4</v>
      </c>
      <c r="L59" s="19">
        <v>83006000</v>
      </c>
      <c r="M59" s="19">
        <v>74800000</v>
      </c>
      <c r="N59" s="20">
        <v>0.90113967664988071</v>
      </c>
      <c r="O59" s="16" t="s">
        <v>377</v>
      </c>
    </row>
    <row r="60" spans="1:15" ht="45" customHeight="1" x14ac:dyDescent="0.4">
      <c r="A60" s="16" t="s">
        <v>1157</v>
      </c>
      <c r="B60" s="16" t="s">
        <v>604</v>
      </c>
      <c r="C60" s="16">
        <v>728</v>
      </c>
      <c r="D60" s="32" t="s">
        <v>120</v>
      </c>
      <c r="E60" s="16" t="s">
        <v>17</v>
      </c>
      <c r="F60" s="17">
        <v>44652</v>
      </c>
      <c r="G60" s="16" t="s">
        <v>183</v>
      </c>
      <c r="H60" s="16" t="s">
        <v>122</v>
      </c>
      <c r="I60" s="18" t="s">
        <v>533</v>
      </c>
      <c r="J60" s="18" t="s">
        <v>3</v>
      </c>
      <c r="K60" s="18" t="s">
        <v>4</v>
      </c>
      <c r="L60" s="19">
        <v>84392000</v>
      </c>
      <c r="M60" s="19">
        <v>75900000</v>
      </c>
      <c r="N60" s="20">
        <v>0.89937434827945772</v>
      </c>
      <c r="O60" s="16" t="s">
        <v>377</v>
      </c>
    </row>
    <row r="61" spans="1:15" ht="45" customHeight="1" x14ac:dyDescent="0.4">
      <c r="A61" s="16" t="s">
        <v>617</v>
      </c>
      <c r="B61" s="16" t="s">
        <v>618</v>
      </c>
      <c r="C61" s="16">
        <v>240</v>
      </c>
      <c r="D61" s="32" t="s">
        <v>120</v>
      </c>
      <c r="E61" s="16" t="s">
        <v>17</v>
      </c>
      <c r="F61" s="17">
        <v>44727</v>
      </c>
      <c r="G61" s="16" t="s">
        <v>131</v>
      </c>
      <c r="H61" s="16" t="s">
        <v>132</v>
      </c>
      <c r="I61" s="18" t="s">
        <v>451</v>
      </c>
      <c r="J61" s="18" t="s">
        <v>128</v>
      </c>
      <c r="K61" s="18" t="s">
        <v>4</v>
      </c>
      <c r="L61" s="19">
        <v>26829000</v>
      </c>
      <c r="M61" s="19">
        <v>21780000</v>
      </c>
      <c r="N61" s="20">
        <v>0.81180811808118081</v>
      </c>
      <c r="O61" s="16" t="s">
        <v>377</v>
      </c>
    </row>
    <row r="62" spans="1:15" ht="45" customHeight="1" x14ac:dyDescent="0.4">
      <c r="A62" s="16" t="s">
        <v>615</v>
      </c>
      <c r="B62" s="16" t="s">
        <v>616</v>
      </c>
      <c r="C62" s="16">
        <v>364</v>
      </c>
      <c r="D62" s="32" t="s">
        <v>139</v>
      </c>
      <c r="E62" s="16" t="s">
        <v>17</v>
      </c>
      <c r="F62" s="17">
        <v>44652</v>
      </c>
      <c r="G62" s="16" t="s">
        <v>159</v>
      </c>
      <c r="H62" s="16" t="s">
        <v>160</v>
      </c>
      <c r="I62" s="18" t="s">
        <v>552</v>
      </c>
      <c r="J62" s="18" t="s">
        <v>128</v>
      </c>
      <c r="K62" s="18" t="s">
        <v>4</v>
      </c>
      <c r="L62" s="19">
        <v>30910000</v>
      </c>
      <c r="M62" s="19">
        <v>25630000</v>
      </c>
      <c r="N62" s="20">
        <v>0.8291814946619217</v>
      </c>
      <c r="O62" s="16" t="s">
        <v>377</v>
      </c>
    </row>
    <row r="63" spans="1:15" ht="45" customHeight="1" x14ac:dyDescent="0.4">
      <c r="A63" s="16" t="s">
        <v>619</v>
      </c>
      <c r="B63" s="16" t="s">
        <v>604</v>
      </c>
      <c r="C63" s="16">
        <v>315</v>
      </c>
      <c r="D63" s="32" t="s">
        <v>139</v>
      </c>
      <c r="E63" s="16" t="s">
        <v>17</v>
      </c>
      <c r="F63" s="17">
        <v>44666</v>
      </c>
      <c r="G63" s="16" t="s">
        <v>137</v>
      </c>
      <c r="H63" s="16" t="s">
        <v>138</v>
      </c>
      <c r="I63" s="18" t="s">
        <v>524</v>
      </c>
      <c r="J63" s="18" t="s">
        <v>128</v>
      </c>
      <c r="K63" s="18" t="s">
        <v>4</v>
      </c>
      <c r="L63" s="19">
        <v>27940000</v>
      </c>
      <c r="M63" s="19">
        <v>22352000</v>
      </c>
      <c r="N63" s="20">
        <v>0.8</v>
      </c>
      <c r="O63" s="16" t="s">
        <v>377</v>
      </c>
    </row>
    <row r="64" spans="1:15" ht="45" customHeight="1" x14ac:dyDescent="0.4">
      <c r="A64" s="16" t="s">
        <v>1158</v>
      </c>
      <c r="B64" s="16" t="s">
        <v>604</v>
      </c>
      <c r="C64" s="16">
        <v>364</v>
      </c>
      <c r="D64" s="32" t="s">
        <v>120</v>
      </c>
      <c r="E64" s="16" t="s">
        <v>17</v>
      </c>
      <c r="F64" s="17">
        <v>44652</v>
      </c>
      <c r="G64" s="16" t="s">
        <v>256</v>
      </c>
      <c r="H64" s="16" t="s">
        <v>257</v>
      </c>
      <c r="I64" s="18" t="s">
        <v>558</v>
      </c>
      <c r="J64" s="18" t="s">
        <v>3</v>
      </c>
      <c r="K64" s="18" t="s">
        <v>4</v>
      </c>
      <c r="L64" s="19">
        <v>35893000</v>
      </c>
      <c r="M64" s="19">
        <v>30800000</v>
      </c>
      <c r="N64" s="20">
        <v>0.8581060373889059</v>
      </c>
      <c r="O64" s="16" t="s">
        <v>377</v>
      </c>
    </row>
    <row r="65" spans="1:15" ht="45" customHeight="1" x14ac:dyDescent="0.4">
      <c r="A65" s="16" t="s">
        <v>1159</v>
      </c>
      <c r="B65" s="16" t="s">
        <v>604</v>
      </c>
      <c r="C65" s="16">
        <v>364</v>
      </c>
      <c r="D65" s="32" t="s">
        <v>120</v>
      </c>
      <c r="E65" s="16" t="s">
        <v>17</v>
      </c>
      <c r="F65" s="17">
        <v>44652</v>
      </c>
      <c r="G65" s="16" t="s">
        <v>121</v>
      </c>
      <c r="H65" s="16" t="s">
        <v>122</v>
      </c>
      <c r="I65" s="18" t="s">
        <v>489</v>
      </c>
      <c r="J65" s="18" t="s">
        <v>3</v>
      </c>
      <c r="K65" s="18" t="s">
        <v>4</v>
      </c>
      <c r="L65" s="19">
        <v>37939000</v>
      </c>
      <c r="M65" s="19">
        <v>35640000</v>
      </c>
      <c r="N65" s="20">
        <v>0.93940272542766023</v>
      </c>
      <c r="O65" s="16" t="s">
        <v>377</v>
      </c>
    </row>
    <row r="66" spans="1:15" ht="45" customHeight="1" x14ac:dyDescent="0.4">
      <c r="A66" s="16" t="s">
        <v>622</v>
      </c>
      <c r="B66" s="16" t="s">
        <v>623</v>
      </c>
      <c r="C66" s="16">
        <v>364</v>
      </c>
      <c r="D66" s="32" t="s">
        <v>139</v>
      </c>
      <c r="E66" s="16" t="s">
        <v>17</v>
      </c>
      <c r="F66" s="17">
        <v>44652</v>
      </c>
      <c r="G66" s="16" t="s">
        <v>157</v>
      </c>
      <c r="H66" s="16" t="s">
        <v>158</v>
      </c>
      <c r="I66" s="18" t="s">
        <v>495</v>
      </c>
      <c r="J66" s="18" t="s">
        <v>128</v>
      </c>
      <c r="K66" s="18" t="s">
        <v>4</v>
      </c>
      <c r="L66" s="19">
        <v>22814000</v>
      </c>
      <c r="M66" s="19">
        <v>21450000</v>
      </c>
      <c r="N66" s="20">
        <v>0.94021215043394402</v>
      </c>
      <c r="O66" s="16" t="s">
        <v>377</v>
      </c>
    </row>
    <row r="67" spans="1:15" ht="45" customHeight="1" x14ac:dyDescent="0.4">
      <c r="A67" s="16" t="s">
        <v>624</v>
      </c>
      <c r="B67" s="16" t="s">
        <v>625</v>
      </c>
      <c r="C67" s="16">
        <v>364</v>
      </c>
      <c r="D67" s="32" t="s">
        <v>139</v>
      </c>
      <c r="E67" s="16" t="s">
        <v>17</v>
      </c>
      <c r="F67" s="17">
        <v>44652</v>
      </c>
      <c r="G67" s="16" t="s">
        <v>161</v>
      </c>
      <c r="H67" s="16" t="s">
        <v>162</v>
      </c>
      <c r="I67" s="18" t="s">
        <v>536</v>
      </c>
      <c r="J67" s="18" t="s">
        <v>128</v>
      </c>
      <c r="K67" s="18" t="s">
        <v>4</v>
      </c>
      <c r="L67" s="19">
        <v>22297000</v>
      </c>
      <c r="M67" s="19">
        <v>20900000</v>
      </c>
      <c r="N67" s="20">
        <v>0.9373458312777504</v>
      </c>
      <c r="O67" s="16" t="s">
        <v>377</v>
      </c>
    </row>
    <row r="68" spans="1:15" ht="45" customHeight="1" x14ac:dyDescent="0.4">
      <c r="A68" s="16" t="s">
        <v>626</v>
      </c>
      <c r="B68" s="16" t="s">
        <v>627</v>
      </c>
      <c r="C68" s="16">
        <v>357</v>
      </c>
      <c r="D68" s="32" t="s">
        <v>120</v>
      </c>
      <c r="E68" s="16" t="s">
        <v>17</v>
      </c>
      <c r="F68" s="17">
        <v>44652</v>
      </c>
      <c r="G68" s="16" t="s">
        <v>145</v>
      </c>
      <c r="H68" s="16" t="s">
        <v>146</v>
      </c>
      <c r="I68" s="18" t="s">
        <v>548</v>
      </c>
      <c r="J68" s="18" t="s">
        <v>128</v>
      </c>
      <c r="K68" s="18" t="s">
        <v>4</v>
      </c>
      <c r="L68" s="19">
        <v>39006000</v>
      </c>
      <c r="M68" s="19">
        <v>33000000</v>
      </c>
      <c r="N68" s="20">
        <v>0.84602368866328259</v>
      </c>
      <c r="O68" s="16" t="s">
        <v>377</v>
      </c>
    </row>
    <row r="69" spans="1:15" ht="45" customHeight="1" x14ac:dyDescent="0.4">
      <c r="A69" s="16" t="s">
        <v>620</v>
      </c>
      <c r="B69" s="16" t="s">
        <v>621</v>
      </c>
      <c r="C69" s="16">
        <v>364</v>
      </c>
      <c r="D69" s="32" t="s">
        <v>139</v>
      </c>
      <c r="E69" s="16" t="s">
        <v>17</v>
      </c>
      <c r="F69" s="17">
        <v>44652</v>
      </c>
      <c r="G69" s="16" t="s">
        <v>163</v>
      </c>
      <c r="H69" s="16" t="s">
        <v>164</v>
      </c>
      <c r="I69" s="18" t="s">
        <v>496</v>
      </c>
      <c r="J69" s="18" t="s">
        <v>128</v>
      </c>
      <c r="K69" s="18" t="s">
        <v>4</v>
      </c>
      <c r="L69" s="19">
        <v>27247000</v>
      </c>
      <c r="M69" s="19">
        <v>23650000</v>
      </c>
      <c r="N69" s="20">
        <v>0.86798546628986673</v>
      </c>
      <c r="O69" s="16" t="s">
        <v>377</v>
      </c>
    </row>
    <row r="70" spans="1:15" ht="45" customHeight="1" x14ac:dyDescent="0.4">
      <c r="A70" s="16" t="s">
        <v>632</v>
      </c>
      <c r="B70" s="16" t="s">
        <v>604</v>
      </c>
      <c r="C70" s="16">
        <v>329</v>
      </c>
      <c r="D70" s="32" t="s">
        <v>120</v>
      </c>
      <c r="E70" s="16" t="s">
        <v>17</v>
      </c>
      <c r="F70" s="17">
        <v>44652</v>
      </c>
      <c r="G70" s="16" t="s">
        <v>167</v>
      </c>
      <c r="H70" s="16" t="s">
        <v>168</v>
      </c>
      <c r="I70" s="18" t="s">
        <v>557</v>
      </c>
      <c r="J70" s="18" t="s">
        <v>128</v>
      </c>
      <c r="K70" s="18" t="s">
        <v>4</v>
      </c>
      <c r="L70" s="19">
        <v>21626000</v>
      </c>
      <c r="M70" s="19">
        <v>17116000</v>
      </c>
      <c r="N70" s="20">
        <v>0.79145473041709058</v>
      </c>
      <c r="O70" s="16" t="s">
        <v>377</v>
      </c>
    </row>
    <row r="71" spans="1:15" ht="45" customHeight="1" x14ac:dyDescent="0.4">
      <c r="A71" s="16" t="s">
        <v>629</v>
      </c>
      <c r="B71" s="16" t="s">
        <v>630</v>
      </c>
      <c r="C71" s="16">
        <v>186</v>
      </c>
      <c r="D71" s="32" t="s">
        <v>120</v>
      </c>
      <c r="E71" s="16" t="s">
        <v>17</v>
      </c>
      <c r="F71" s="17">
        <v>44679</v>
      </c>
      <c r="G71" s="16" t="s">
        <v>157</v>
      </c>
      <c r="H71" s="16" t="s">
        <v>158</v>
      </c>
      <c r="I71" s="18" t="s">
        <v>495</v>
      </c>
      <c r="J71" s="18" t="s">
        <v>128</v>
      </c>
      <c r="K71" s="18" t="s">
        <v>4</v>
      </c>
      <c r="L71" s="19">
        <v>59367000</v>
      </c>
      <c r="M71" s="19">
        <v>47410000</v>
      </c>
      <c r="N71" s="20">
        <v>0.79859181026496207</v>
      </c>
      <c r="O71" s="16" t="s">
        <v>377</v>
      </c>
    </row>
    <row r="72" spans="1:15" ht="45" customHeight="1" x14ac:dyDescent="0.4">
      <c r="A72" s="16" t="s">
        <v>1160</v>
      </c>
      <c r="B72" s="16" t="s">
        <v>1161</v>
      </c>
      <c r="C72" s="16">
        <v>364</v>
      </c>
      <c r="D72" s="32" t="s">
        <v>120</v>
      </c>
      <c r="E72" s="16" t="s">
        <v>17</v>
      </c>
      <c r="F72" s="17">
        <v>44652</v>
      </c>
      <c r="G72" s="16" t="s">
        <v>165</v>
      </c>
      <c r="H72" s="16" t="s">
        <v>166</v>
      </c>
      <c r="I72" s="18" t="s">
        <v>561</v>
      </c>
      <c r="J72" s="18" t="s">
        <v>3</v>
      </c>
      <c r="K72" s="18" t="s">
        <v>4</v>
      </c>
      <c r="L72" s="19">
        <v>34023000</v>
      </c>
      <c r="M72" s="19">
        <v>33000000</v>
      </c>
      <c r="N72" s="20">
        <v>0.96993210475266733</v>
      </c>
      <c r="O72" s="16" t="s">
        <v>377</v>
      </c>
    </row>
    <row r="73" spans="1:15" ht="45" customHeight="1" x14ac:dyDescent="0.4">
      <c r="A73" s="16" t="s">
        <v>628</v>
      </c>
      <c r="B73" s="16" t="s">
        <v>604</v>
      </c>
      <c r="C73" s="16">
        <v>364</v>
      </c>
      <c r="D73" s="32" t="s">
        <v>140</v>
      </c>
      <c r="E73" s="16" t="s">
        <v>17</v>
      </c>
      <c r="F73" s="17">
        <v>44652</v>
      </c>
      <c r="G73" s="16" t="s">
        <v>141</v>
      </c>
      <c r="H73" s="16" t="s">
        <v>142</v>
      </c>
      <c r="I73" s="18" t="s">
        <v>435</v>
      </c>
      <c r="J73" s="18" t="s">
        <v>128</v>
      </c>
      <c r="K73" s="18" t="s">
        <v>4</v>
      </c>
      <c r="L73" s="19">
        <v>20163000</v>
      </c>
      <c r="M73" s="19">
        <v>16665000</v>
      </c>
      <c r="N73" s="20">
        <v>0.82651391162029464</v>
      </c>
      <c r="O73" s="16" t="s">
        <v>377</v>
      </c>
    </row>
    <row r="74" spans="1:15" ht="45" customHeight="1" x14ac:dyDescent="0.4">
      <c r="A74" s="16" t="s">
        <v>631</v>
      </c>
      <c r="B74" s="16" t="s">
        <v>604</v>
      </c>
      <c r="C74" s="16">
        <v>333</v>
      </c>
      <c r="D74" s="32" t="s">
        <v>120</v>
      </c>
      <c r="E74" s="16" t="s">
        <v>17</v>
      </c>
      <c r="F74" s="17">
        <v>44652</v>
      </c>
      <c r="G74" s="16" t="s">
        <v>165</v>
      </c>
      <c r="H74" s="16" t="s">
        <v>166</v>
      </c>
      <c r="I74" s="18" t="s">
        <v>561</v>
      </c>
      <c r="J74" s="18" t="s">
        <v>128</v>
      </c>
      <c r="K74" s="18" t="s">
        <v>4</v>
      </c>
      <c r="L74" s="19">
        <v>16511000</v>
      </c>
      <c r="M74" s="19">
        <v>13178000</v>
      </c>
      <c r="N74" s="20">
        <v>0.79813457694870082</v>
      </c>
      <c r="O74" s="16" t="s">
        <v>377</v>
      </c>
    </row>
    <row r="75" spans="1:15" ht="45" customHeight="1" x14ac:dyDescent="0.4">
      <c r="A75" s="16" t="s">
        <v>635</v>
      </c>
      <c r="B75" s="16" t="s">
        <v>604</v>
      </c>
      <c r="C75" s="16">
        <v>364</v>
      </c>
      <c r="D75" s="32" t="s">
        <v>139</v>
      </c>
      <c r="E75" s="16" t="s">
        <v>17</v>
      </c>
      <c r="F75" s="17">
        <v>44652</v>
      </c>
      <c r="G75" s="16" t="s">
        <v>161</v>
      </c>
      <c r="H75" s="16" t="s">
        <v>162</v>
      </c>
      <c r="I75" s="18" t="s">
        <v>536</v>
      </c>
      <c r="J75" s="18" t="s">
        <v>128</v>
      </c>
      <c r="K75" s="18" t="s">
        <v>169</v>
      </c>
      <c r="L75" s="19">
        <v>6182000</v>
      </c>
      <c r="M75" s="19">
        <v>4873000</v>
      </c>
      <c r="N75" s="20">
        <v>0.78825622775800708</v>
      </c>
      <c r="O75" s="16" t="s">
        <v>377</v>
      </c>
    </row>
    <row r="76" spans="1:15" ht="45" customHeight="1" x14ac:dyDescent="0.4">
      <c r="A76" s="16" t="s">
        <v>633</v>
      </c>
      <c r="B76" s="16" t="s">
        <v>634</v>
      </c>
      <c r="C76" s="16">
        <v>357</v>
      </c>
      <c r="D76" s="32" t="s">
        <v>120</v>
      </c>
      <c r="E76" s="16" t="s">
        <v>17</v>
      </c>
      <c r="F76" s="17">
        <v>44652</v>
      </c>
      <c r="G76" s="16" t="s">
        <v>157</v>
      </c>
      <c r="H76" s="16" t="s">
        <v>158</v>
      </c>
      <c r="I76" s="18" t="s">
        <v>495</v>
      </c>
      <c r="J76" s="18" t="s">
        <v>128</v>
      </c>
      <c r="K76" s="18" t="s">
        <v>4</v>
      </c>
      <c r="L76" s="19">
        <v>48939000</v>
      </c>
      <c r="M76" s="19">
        <v>39050000</v>
      </c>
      <c r="N76" s="20">
        <v>0.79793211957743315</v>
      </c>
      <c r="O76" s="16" t="s">
        <v>377</v>
      </c>
    </row>
    <row r="77" spans="1:15" ht="45" customHeight="1" x14ac:dyDescent="0.4">
      <c r="A77" s="16" t="s">
        <v>1162</v>
      </c>
      <c r="B77" s="16" t="s">
        <v>1163</v>
      </c>
      <c r="C77" s="16">
        <v>730</v>
      </c>
      <c r="D77" s="32" t="s">
        <v>120</v>
      </c>
      <c r="E77" s="16" t="s">
        <v>17</v>
      </c>
      <c r="F77" s="17">
        <v>44652</v>
      </c>
      <c r="G77" s="16" t="s">
        <v>183</v>
      </c>
      <c r="H77" s="16" t="s">
        <v>122</v>
      </c>
      <c r="I77" s="18" t="s">
        <v>533</v>
      </c>
      <c r="J77" s="18" t="s">
        <v>3</v>
      </c>
      <c r="K77" s="18" t="s">
        <v>4</v>
      </c>
      <c r="L77" s="19">
        <v>224290000</v>
      </c>
      <c r="M77" s="19">
        <v>201850000</v>
      </c>
      <c r="N77" s="20">
        <v>0.89995095635115252</v>
      </c>
      <c r="O77" s="16" t="s">
        <v>377</v>
      </c>
    </row>
    <row r="78" spans="1:15" ht="45" customHeight="1" x14ac:dyDescent="0.4">
      <c r="A78" s="16" t="s">
        <v>1164</v>
      </c>
      <c r="B78" s="16" t="s">
        <v>604</v>
      </c>
      <c r="C78" s="16">
        <v>364</v>
      </c>
      <c r="D78" s="32" t="s">
        <v>120</v>
      </c>
      <c r="E78" s="16" t="s">
        <v>17</v>
      </c>
      <c r="F78" s="17">
        <v>44652</v>
      </c>
      <c r="G78" s="16" t="s">
        <v>121</v>
      </c>
      <c r="H78" s="16" t="s">
        <v>122</v>
      </c>
      <c r="I78" s="18" t="s">
        <v>489</v>
      </c>
      <c r="J78" s="18" t="s">
        <v>3</v>
      </c>
      <c r="K78" s="18" t="s">
        <v>4</v>
      </c>
      <c r="L78" s="19">
        <v>37829000</v>
      </c>
      <c r="M78" s="19">
        <v>35530000</v>
      </c>
      <c r="N78" s="20">
        <v>0.93922651933701662</v>
      </c>
      <c r="O78" s="16" t="s">
        <v>377</v>
      </c>
    </row>
    <row r="79" spans="1:15" ht="45" customHeight="1" x14ac:dyDescent="0.4">
      <c r="A79" s="16" t="s">
        <v>1165</v>
      </c>
      <c r="B79" s="16" t="s">
        <v>1166</v>
      </c>
      <c r="C79" s="16">
        <v>730</v>
      </c>
      <c r="D79" s="32" t="s">
        <v>120</v>
      </c>
      <c r="E79" s="16" t="s">
        <v>17</v>
      </c>
      <c r="F79" s="17">
        <v>44652</v>
      </c>
      <c r="G79" s="16" t="s">
        <v>183</v>
      </c>
      <c r="H79" s="16" t="s">
        <v>122</v>
      </c>
      <c r="I79" s="18" t="s">
        <v>533</v>
      </c>
      <c r="J79" s="18" t="s">
        <v>3</v>
      </c>
      <c r="K79" s="18" t="s">
        <v>4</v>
      </c>
      <c r="L79" s="19">
        <v>255783000</v>
      </c>
      <c r="M79" s="19">
        <v>229900000</v>
      </c>
      <c r="N79" s="20">
        <v>0.89880875585945896</v>
      </c>
      <c r="O79" s="16" t="s">
        <v>377</v>
      </c>
    </row>
    <row r="80" spans="1:15" ht="45" customHeight="1" x14ac:dyDescent="0.4">
      <c r="A80" s="16" t="s">
        <v>1167</v>
      </c>
      <c r="B80" s="16" t="s">
        <v>630</v>
      </c>
      <c r="C80" s="16">
        <v>728</v>
      </c>
      <c r="D80" s="32" t="s">
        <v>120</v>
      </c>
      <c r="E80" s="16" t="s">
        <v>17</v>
      </c>
      <c r="F80" s="17">
        <v>44652</v>
      </c>
      <c r="G80" s="16" t="s">
        <v>183</v>
      </c>
      <c r="H80" s="16" t="s">
        <v>122</v>
      </c>
      <c r="I80" s="18" t="s">
        <v>533</v>
      </c>
      <c r="J80" s="18" t="s">
        <v>3</v>
      </c>
      <c r="K80" s="18" t="s">
        <v>4</v>
      </c>
      <c r="L80" s="19">
        <v>30899000</v>
      </c>
      <c r="M80" s="19">
        <v>28050000</v>
      </c>
      <c r="N80" s="20">
        <v>0.90779636881452475</v>
      </c>
      <c r="O80" s="16" t="s">
        <v>377</v>
      </c>
    </row>
    <row r="81" spans="1:15" ht="45" customHeight="1" x14ac:dyDescent="0.4">
      <c r="A81" s="16" t="s">
        <v>1168</v>
      </c>
      <c r="B81" s="16" t="s">
        <v>30</v>
      </c>
      <c r="C81" s="16">
        <v>364</v>
      </c>
      <c r="D81" s="32" t="s">
        <v>134</v>
      </c>
      <c r="E81" s="16" t="s">
        <v>2213</v>
      </c>
      <c r="F81" s="17">
        <v>44652</v>
      </c>
      <c r="G81" s="16" t="s">
        <v>145</v>
      </c>
      <c r="H81" s="16" t="s">
        <v>146</v>
      </c>
      <c r="I81" s="18" t="s">
        <v>548</v>
      </c>
      <c r="J81" s="18" t="s">
        <v>3</v>
      </c>
      <c r="K81" s="18" t="s">
        <v>4</v>
      </c>
      <c r="L81" s="19">
        <v>8602000</v>
      </c>
      <c r="M81" s="19">
        <v>6897000</v>
      </c>
      <c r="N81" s="20">
        <v>0.80179028132992325</v>
      </c>
      <c r="O81" s="16" t="s">
        <v>377</v>
      </c>
    </row>
    <row r="82" spans="1:15" ht="45" customHeight="1" x14ac:dyDescent="0.4">
      <c r="A82" s="16" t="s">
        <v>636</v>
      </c>
      <c r="B82" s="16" t="s">
        <v>637</v>
      </c>
      <c r="C82" s="16">
        <v>359</v>
      </c>
      <c r="D82" s="32" t="s">
        <v>134</v>
      </c>
      <c r="E82" s="16" t="s">
        <v>2213</v>
      </c>
      <c r="F82" s="17">
        <v>44657</v>
      </c>
      <c r="G82" s="16" t="s">
        <v>157</v>
      </c>
      <c r="H82" s="16" t="s">
        <v>158</v>
      </c>
      <c r="I82" s="18" t="s">
        <v>495</v>
      </c>
      <c r="J82" s="18" t="s">
        <v>128</v>
      </c>
      <c r="K82" s="18" t="s">
        <v>4</v>
      </c>
      <c r="L82" s="19">
        <v>349237.9</v>
      </c>
      <c r="M82" s="19">
        <v>277970</v>
      </c>
      <c r="N82" s="20">
        <v>0.79593308744554925</v>
      </c>
      <c r="O82" s="16" t="s">
        <v>1293</v>
      </c>
    </row>
    <row r="83" spans="1:15" ht="45" customHeight="1" x14ac:dyDescent="0.4">
      <c r="A83" s="16" t="s">
        <v>638</v>
      </c>
      <c r="B83" s="16" t="s">
        <v>30</v>
      </c>
      <c r="C83" s="16">
        <v>142</v>
      </c>
      <c r="D83" s="32" t="s">
        <v>134</v>
      </c>
      <c r="E83" s="16" t="s">
        <v>2213</v>
      </c>
      <c r="F83" s="17">
        <v>44692</v>
      </c>
      <c r="G83" s="16" t="s">
        <v>149</v>
      </c>
      <c r="H83" s="16" t="s">
        <v>150</v>
      </c>
      <c r="I83" s="18" t="s">
        <v>500</v>
      </c>
      <c r="J83" s="18" t="s">
        <v>128</v>
      </c>
      <c r="K83" s="18" t="s">
        <v>4</v>
      </c>
      <c r="L83" s="19">
        <v>7667000</v>
      </c>
      <c r="M83" s="19">
        <v>6039000</v>
      </c>
      <c r="N83" s="20">
        <v>0.78766140602582502</v>
      </c>
      <c r="O83" s="16" t="s">
        <v>377</v>
      </c>
    </row>
    <row r="84" spans="1:15" ht="45" customHeight="1" x14ac:dyDescent="0.4">
      <c r="A84" s="16" t="s">
        <v>1169</v>
      </c>
      <c r="B84" s="16" t="s">
        <v>30</v>
      </c>
      <c r="C84" s="16">
        <v>364</v>
      </c>
      <c r="D84" s="32" t="s">
        <v>134</v>
      </c>
      <c r="E84" s="16" t="s">
        <v>2213</v>
      </c>
      <c r="F84" s="17">
        <v>44652</v>
      </c>
      <c r="G84" s="16" t="s">
        <v>143</v>
      </c>
      <c r="H84" s="16" t="s">
        <v>144</v>
      </c>
      <c r="I84" s="18" t="s">
        <v>549</v>
      </c>
      <c r="J84" s="18" t="s">
        <v>3</v>
      </c>
      <c r="K84" s="18" t="s">
        <v>4</v>
      </c>
      <c r="L84" s="19">
        <v>10109000</v>
      </c>
      <c r="M84" s="19">
        <v>8140000</v>
      </c>
      <c r="N84" s="20">
        <v>0.8052230685527747</v>
      </c>
      <c r="O84" s="16" t="s">
        <v>377</v>
      </c>
    </row>
    <row r="85" spans="1:15" ht="45" customHeight="1" x14ac:dyDescent="0.4">
      <c r="A85" s="16" t="s">
        <v>639</v>
      </c>
      <c r="B85" s="16" t="s">
        <v>640</v>
      </c>
      <c r="C85" s="16">
        <v>332</v>
      </c>
      <c r="D85" s="32" t="s">
        <v>140</v>
      </c>
      <c r="E85" s="16" t="s">
        <v>2213</v>
      </c>
      <c r="F85" s="17">
        <v>44677</v>
      </c>
      <c r="G85" s="16" t="s">
        <v>151</v>
      </c>
      <c r="H85" s="16" t="s">
        <v>152</v>
      </c>
      <c r="I85" s="18" t="s">
        <v>490</v>
      </c>
      <c r="J85" s="18" t="s">
        <v>128</v>
      </c>
      <c r="K85" s="18" t="s">
        <v>4</v>
      </c>
      <c r="L85" s="19">
        <v>19690000</v>
      </c>
      <c r="M85" s="19">
        <v>16390000</v>
      </c>
      <c r="N85" s="20">
        <v>0.83240223463687146</v>
      </c>
      <c r="O85" s="16" t="s">
        <v>377</v>
      </c>
    </row>
    <row r="86" spans="1:15" ht="45" customHeight="1" x14ac:dyDescent="0.4">
      <c r="A86" s="16" t="s">
        <v>641</v>
      </c>
      <c r="B86" s="16" t="s">
        <v>642</v>
      </c>
      <c r="C86" s="16">
        <v>286</v>
      </c>
      <c r="D86" s="32" t="s">
        <v>120</v>
      </c>
      <c r="E86" s="16" t="s">
        <v>2213</v>
      </c>
      <c r="F86" s="17">
        <v>44671</v>
      </c>
      <c r="G86" s="16" t="s">
        <v>131</v>
      </c>
      <c r="H86" s="16" t="s">
        <v>132</v>
      </c>
      <c r="I86" s="18" t="s">
        <v>451</v>
      </c>
      <c r="J86" s="18" t="s">
        <v>128</v>
      </c>
      <c r="K86" s="18" t="s">
        <v>4</v>
      </c>
      <c r="L86" s="19">
        <v>15444000</v>
      </c>
      <c r="M86" s="19">
        <v>12430000</v>
      </c>
      <c r="N86" s="20">
        <v>0.8048433048433048</v>
      </c>
      <c r="O86" s="16" t="s">
        <v>377</v>
      </c>
    </row>
    <row r="87" spans="1:15" ht="45" customHeight="1" x14ac:dyDescent="0.4">
      <c r="A87" s="16" t="s">
        <v>643</v>
      </c>
      <c r="B87" s="16" t="s">
        <v>644</v>
      </c>
      <c r="C87" s="16">
        <v>332</v>
      </c>
      <c r="D87" s="32" t="s">
        <v>140</v>
      </c>
      <c r="E87" s="16" t="s">
        <v>2213</v>
      </c>
      <c r="F87" s="17">
        <v>44677</v>
      </c>
      <c r="G87" s="16" t="s">
        <v>131</v>
      </c>
      <c r="H87" s="16" t="s">
        <v>132</v>
      </c>
      <c r="I87" s="18" t="s">
        <v>451</v>
      </c>
      <c r="J87" s="18" t="s">
        <v>128</v>
      </c>
      <c r="K87" s="18" t="s">
        <v>4</v>
      </c>
      <c r="L87" s="19">
        <v>13805000</v>
      </c>
      <c r="M87" s="19">
        <v>11495000</v>
      </c>
      <c r="N87" s="20">
        <v>0.83266932270916338</v>
      </c>
      <c r="O87" s="16" t="s">
        <v>377</v>
      </c>
    </row>
    <row r="88" spans="1:15" ht="45" customHeight="1" x14ac:dyDescent="0.4">
      <c r="A88" s="16" t="s">
        <v>646</v>
      </c>
      <c r="B88" s="16" t="s">
        <v>647</v>
      </c>
      <c r="C88" s="16">
        <v>252</v>
      </c>
      <c r="D88" s="32" t="s">
        <v>140</v>
      </c>
      <c r="E88" s="16" t="s">
        <v>2213</v>
      </c>
      <c r="F88" s="17">
        <v>44669</v>
      </c>
      <c r="G88" s="16" t="s">
        <v>170</v>
      </c>
      <c r="H88" s="16" t="s">
        <v>171</v>
      </c>
      <c r="I88" s="18" t="s">
        <v>457</v>
      </c>
      <c r="J88" s="18" t="s">
        <v>128</v>
      </c>
      <c r="K88" s="18" t="s">
        <v>4</v>
      </c>
      <c r="L88" s="19">
        <v>15004000</v>
      </c>
      <c r="M88" s="19">
        <v>12507000</v>
      </c>
      <c r="N88" s="20">
        <v>0.83357771260997071</v>
      </c>
      <c r="O88" s="16" t="s">
        <v>377</v>
      </c>
    </row>
    <row r="89" spans="1:15" ht="45" customHeight="1" x14ac:dyDescent="0.4">
      <c r="A89" s="16" t="s">
        <v>645</v>
      </c>
      <c r="B89" s="16" t="s">
        <v>30</v>
      </c>
      <c r="C89" s="16">
        <v>359</v>
      </c>
      <c r="D89" s="32" t="s">
        <v>139</v>
      </c>
      <c r="E89" s="16" t="s">
        <v>2213</v>
      </c>
      <c r="F89" s="17">
        <v>44657</v>
      </c>
      <c r="G89" s="16" t="s">
        <v>157</v>
      </c>
      <c r="H89" s="16" t="s">
        <v>158</v>
      </c>
      <c r="I89" s="18" t="s">
        <v>495</v>
      </c>
      <c r="J89" s="18" t="s">
        <v>128</v>
      </c>
      <c r="K89" s="18" t="s">
        <v>4</v>
      </c>
      <c r="L89" s="19">
        <v>2470604.4</v>
      </c>
      <c r="M89" s="19">
        <v>2002000.0000000002</v>
      </c>
      <c r="N89" s="20">
        <v>0.81032803147278465</v>
      </c>
      <c r="O89" s="16" t="s">
        <v>1294</v>
      </c>
    </row>
    <row r="90" spans="1:15" ht="45" customHeight="1" x14ac:dyDescent="0.4">
      <c r="A90" s="16" t="s">
        <v>1170</v>
      </c>
      <c r="B90" s="16" t="s">
        <v>1171</v>
      </c>
      <c r="C90" s="16">
        <v>728</v>
      </c>
      <c r="D90" s="32" t="s">
        <v>120</v>
      </c>
      <c r="E90" s="16" t="s">
        <v>2213</v>
      </c>
      <c r="F90" s="17">
        <v>44652</v>
      </c>
      <c r="G90" s="16" t="s">
        <v>183</v>
      </c>
      <c r="H90" s="16" t="s">
        <v>122</v>
      </c>
      <c r="I90" s="18" t="s">
        <v>533</v>
      </c>
      <c r="J90" s="18" t="s">
        <v>3</v>
      </c>
      <c r="K90" s="18" t="s">
        <v>4</v>
      </c>
      <c r="L90" s="19">
        <v>79101000</v>
      </c>
      <c r="M90" s="19">
        <v>67100000</v>
      </c>
      <c r="N90" s="20">
        <v>0.84828257544152408</v>
      </c>
      <c r="O90" s="16" t="s">
        <v>377</v>
      </c>
    </row>
    <row r="91" spans="1:15" ht="45" customHeight="1" x14ac:dyDescent="0.4">
      <c r="A91" s="16" t="s">
        <v>650</v>
      </c>
      <c r="B91" s="16" t="s">
        <v>30</v>
      </c>
      <c r="C91" s="16">
        <v>364</v>
      </c>
      <c r="D91" s="32" t="s">
        <v>120</v>
      </c>
      <c r="E91" s="16" t="s">
        <v>2213</v>
      </c>
      <c r="F91" s="17">
        <v>44652</v>
      </c>
      <c r="G91" s="16" t="s">
        <v>121</v>
      </c>
      <c r="H91" s="16" t="s">
        <v>122</v>
      </c>
      <c r="I91" s="18" t="s">
        <v>489</v>
      </c>
      <c r="J91" s="18" t="s">
        <v>3</v>
      </c>
      <c r="K91" s="18" t="s">
        <v>4</v>
      </c>
      <c r="L91" s="19">
        <v>109043000</v>
      </c>
      <c r="M91" s="19">
        <v>102960000</v>
      </c>
      <c r="N91" s="20">
        <v>0.94421466760819128</v>
      </c>
      <c r="O91" s="16" t="s">
        <v>377</v>
      </c>
    </row>
    <row r="92" spans="1:15" ht="45" customHeight="1" x14ac:dyDescent="0.4">
      <c r="A92" s="16" t="s">
        <v>648</v>
      </c>
      <c r="B92" s="16" t="s">
        <v>29</v>
      </c>
      <c r="C92" s="16">
        <v>728</v>
      </c>
      <c r="D92" s="32" t="s">
        <v>120</v>
      </c>
      <c r="E92" s="16" t="s">
        <v>2213</v>
      </c>
      <c r="F92" s="17">
        <v>44652</v>
      </c>
      <c r="G92" s="16" t="s">
        <v>649</v>
      </c>
      <c r="H92" s="16" t="s">
        <v>122</v>
      </c>
      <c r="I92" s="18"/>
      <c r="J92" s="18" t="s">
        <v>3</v>
      </c>
      <c r="K92" s="18" t="s">
        <v>4</v>
      </c>
      <c r="L92" s="19">
        <v>68640000</v>
      </c>
      <c r="M92" s="19">
        <v>62700000</v>
      </c>
      <c r="N92" s="20">
        <v>0.91346153846153844</v>
      </c>
      <c r="O92" s="16" t="s">
        <v>377</v>
      </c>
    </row>
    <row r="93" spans="1:15" ht="45" customHeight="1" x14ac:dyDescent="0.4">
      <c r="A93" s="16" t="s">
        <v>656</v>
      </c>
      <c r="B93" s="16" t="s">
        <v>657</v>
      </c>
      <c r="C93" s="16">
        <v>364</v>
      </c>
      <c r="D93" s="32" t="s">
        <v>120</v>
      </c>
      <c r="E93" s="16" t="s">
        <v>2213</v>
      </c>
      <c r="F93" s="17">
        <v>44652</v>
      </c>
      <c r="G93" s="16" t="s">
        <v>129</v>
      </c>
      <c r="H93" s="16" t="s">
        <v>130</v>
      </c>
      <c r="I93" s="18" t="s">
        <v>520</v>
      </c>
      <c r="J93" s="18" t="s">
        <v>3</v>
      </c>
      <c r="K93" s="18" t="s">
        <v>4</v>
      </c>
      <c r="L93" s="19">
        <v>75185000</v>
      </c>
      <c r="M93" s="19">
        <v>67650000</v>
      </c>
      <c r="N93" s="20">
        <v>0.89978054133138263</v>
      </c>
      <c r="O93" s="16" t="s">
        <v>377</v>
      </c>
    </row>
    <row r="94" spans="1:15" ht="45" customHeight="1" x14ac:dyDescent="0.4">
      <c r="A94" s="16" t="s">
        <v>652</v>
      </c>
      <c r="B94" s="16" t="s">
        <v>653</v>
      </c>
      <c r="C94" s="16">
        <v>281</v>
      </c>
      <c r="D94" s="32" t="s">
        <v>286</v>
      </c>
      <c r="E94" s="16" t="s">
        <v>2213</v>
      </c>
      <c r="F94" s="17">
        <v>44728</v>
      </c>
      <c r="G94" s="16" t="s">
        <v>315</v>
      </c>
      <c r="H94" s="16" t="s">
        <v>316</v>
      </c>
      <c r="I94" s="18" t="s">
        <v>550</v>
      </c>
      <c r="J94" s="18" t="s">
        <v>128</v>
      </c>
      <c r="K94" s="18" t="s">
        <v>169</v>
      </c>
      <c r="L94" s="19">
        <v>3466100</v>
      </c>
      <c r="M94" s="19">
        <v>2695000</v>
      </c>
      <c r="N94" s="20">
        <v>0.7775309425579181</v>
      </c>
      <c r="O94" s="16" t="s">
        <v>377</v>
      </c>
    </row>
    <row r="95" spans="1:15" ht="45" customHeight="1" x14ac:dyDescent="0.4">
      <c r="A95" s="16" t="s">
        <v>654</v>
      </c>
      <c r="B95" s="16" t="s">
        <v>30</v>
      </c>
      <c r="C95" s="16">
        <v>360</v>
      </c>
      <c r="D95" s="32" t="s">
        <v>120</v>
      </c>
      <c r="E95" s="16" t="s">
        <v>2213</v>
      </c>
      <c r="F95" s="17">
        <v>44656</v>
      </c>
      <c r="G95" s="16" t="s">
        <v>172</v>
      </c>
      <c r="H95" s="16" t="s">
        <v>173</v>
      </c>
      <c r="I95" s="18" t="s">
        <v>541</v>
      </c>
      <c r="J95" s="18" t="s">
        <v>128</v>
      </c>
      <c r="K95" s="18" t="s">
        <v>4</v>
      </c>
      <c r="L95" s="19">
        <v>27995000</v>
      </c>
      <c r="M95" s="19">
        <v>22440000</v>
      </c>
      <c r="N95" s="20">
        <v>0.80157170923379173</v>
      </c>
      <c r="O95" s="16" t="s">
        <v>377</v>
      </c>
    </row>
    <row r="96" spans="1:15" ht="45" customHeight="1" x14ac:dyDescent="0.4">
      <c r="A96" s="16" t="s">
        <v>651</v>
      </c>
      <c r="B96" s="16" t="s">
        <v>30</v>
      </c>
      <c r="C96" s="16">
        <v>364</v>
      </c>
      <c r="D96" s="32" t="s">
        <v>140</v>
      </c>
      <c r="E96" s="16" t="s">
        <v>2213</v>
      </c>
      <c r="F96" s="17">
        <v>44652</v>
      </c>
      <c r="G96" s="16" t="s">
        <v>151</v>
      </c>
      <c r="H96" s="16" t="s">
        <v>152</v>
      </c>
      <c r="I96" s="18" t="s">
        <v>490</v>
      </c>
      <c r="J96" s="18" t="s">
        <v>128</v>
      </c>
      <c r="K96" s="18" t="s">
        <v>4</v>
      </c>
      <c r="L96" s="19">
        <v>20242.2</v>
      </c>
      <c r="M96" s="19">
        <v>17017</v>
      </c>
      <c r="N96" s="20">
        <v>0.84066949244647315</v>
      </c>
      <c r="O96" s="16" t="s">
        <v>1295</v>
      </c>
    </row>
    <row r="97" spans="1:15" ht="45" customHeight="1" x14ac:dyDescent="0.4">
      <c r="A97" s="16" t="s">
        <v>655</v>
      </c>
      <c r="B97" s="16" t="s">
        <v>30</v>
      </c>
      <c r="C97" s="16">
        <v>239</v>
      </c>
      <c r="D97" s="32" t="s">
        <v>120</v>
      </c>
      <c r="E97" s="16" t="s">
        <v>2213</v>
      </c>
      <c r="F97" s="17">
        <v>44656</v>
      </c>
      <c r="G97" s="16" t="s">
        <v>123</v>
      </c>
      <c r="H97" s="16" t="s">
        <v>124</v>
      </c>
      <c r="I97" s="18" t="s">
        <v>521</v>
      </c>
      <c r="J97" s="18" t="s">
        <v>128</v>
      </c>
      <c r="K97" s="18" t="s">
        <v>4</v>
      </c>
      <c r="L97" s="19">
        <v>33627000</v>
      </c>
      <c r="M97" s="19">
        <v>27060000</v>
      </c>
      <c r="N97" s="20">
        <v>0.80471050049067716</v>
      </c>
      <c r="O97" s="16" t="s">
        <v>377</v>
      </c>
    </row>
    <row r="98" spans="1:15" ht="45" customHeight="1" x14ac:dyDescent="0.4">
      <c r="A98" s="16" t="s">
        <v>1172</v>
      </c>
      <c r="B98" s="16" t="s">
        <v>30</v>
      </c>
      <c r="C98" s="16">
        <v>728</v>
      </c>
      <c r="D98" s="32" t="s">
        <v>120</v>
      </c>
      <c r="E98" s="16" t="s">
        <v>2213</v>
      </c>
      <c r="F98" s="17">
        <v>44652</v>
      </c>
      <c r="G98" s="16" t="s">
        <v>183</v>
      </c>
      <c r="H98" s="16" t="s">
        <v>122</v>
      </c>
      <c r="I98" s="18" t="s">
        <v>533</v>
      </c>
      <c r="J98" s="18" t="s">
        <v>3</v>
      </c>
      <c r="K98" s="18" t="s">
        <v>4</v>
      </c>
      <c r="L98" s="19">
        <v>50083000</v>
      </c>
      <c r="M98" s="19">
        <v>45100000</v>
      </c>
      <c r="N98" s="20">
        <v>0.90050516143202286</v>
      </c>
      <c r="O98" s="16" t="s">
        <v>377</v>
      </c>
    </row>
    <row r="99" spans="1:15" ht="45" customHeight="1" x14ac:dyDescent="0.4">
      <c r="A99" s="16" t="s">
        <v>1173</v>
      </c>
      <c r="B99" s="16" t="s">
        <v>30</v>
      </c>
      <c r="C99" s="16">
        <v>728</v>
      </c>
      <c r="D99" s="32" t="s">
        <v>120</v>
      </c>
      <c r="E99" s="16" t="s">
        <v>2213</v>
      </c>
      <c r="F99" s="17">
        <v>44652</v>
      </c>
      <c r="G99" s="16" t="s">
        <v>183</v>
      </c>
      <c r="H99" s="16" t="s">
        <v>122</v>
      </c>
      <c r="I99" s="18" t="s">
        <v>533</v>
      </c>
      <c r="J99" s="18" t="s">
        <v>3</v>
      </c>
      <c r="K99" s="18" t="s">
        <v>4</v>
      </c>
      <c r="L99" s="19">
        <v>89518000</v>
      </c>
      <c r="M99" s="19">
        <v>80300000</v>
      </c>
      <c r="N99" s="20">
        <v>0.89702629638731879</v>
      </c>
      <c r="O99" s="16" t="s">
        <v>377</v>
      </c>
    </row>
    <row r="100" spans="1:15" ht="45" customHeight="1" x14ac:dyDescent="0.4">
      <c r="A100" s="16" t="s">
        <v>1174</v>
      </c>
      <c r="B100" s="16" t="s">
        <v>1175</v>
      </c>
      <c r="C100" s="16">
        <v>728</v>
      </c>
      <c r="D100" s="32" t="s">
        <v>120</v>
      </c>
      <c r="E100" s="16" t="s">
        <v>2213</v>
      </c>
      <c r="F100" s="17">
        <v>44652</v>
      </c>
      <c r="G100" s="16" t="s">
        <v>1176</v>
      </c>
      <c r="H100" s="16" t="s">
        <v>122</v>
      </c>
      <c r="I100" s="18"/>
      <c r="J100" s="18" t="s">
        <v>3</v>
      </c>
      <c r="K100" s="18" t="s">
        <v>4</v>
      </c>
      <c r="L100" s="19">
        <v>90552000</v>
      </c>
      <c r="M100" s="19">
        <v>75900000</v>
      </c>
      <c r="N100" s="20">
        <v>0.83819241982507287</v>
      </c>
      <c r="O100" s="16" t="s">
        <v>377</v>
      </c>
    </row>
    <row r="101" spans="1:15" ht="45" customHeight="1" x14ac:dyDescent="0.4">
      <c r="A101" s="16" t="s">
        <v>1177</v>
      </c>
      <c r="B101" s="16" t="s">
        <v>1178</v>
      </c>
      <c r="C101" s="16">
        <v>728</v>
      </c>
      <c r="D101" s="32" t="s">
        <v>120</v>
      </c>
      <c r="E101" s="16" t="s">
        <v>2213</v>
      </c>
      <c r="F101" s="17">
        <v>44652</v>
      </c>
      <c r="G101" s="16" t="s">
        <v>183</v>
      </c>
      <c r="H101" s="16" t="s">
        <v>122</v>
      </c>
      <c r="I101" s="18" t="s">
        <v>533</v>
      </c>
      <c r="J101" s="18" t="s">
        <v>3</v>
      </c>
      <c r="K101" s="18" t="s">
        <v>4</v>
      </c>
      <c r="L101" s="19">
        <v>90552000</v>
      </c>
      <c r="M101" s="19">
        <v>77000000</v>
      </c>
      <c r="N101" s="20">
        <v>0.85034013605442171</v>
      </c>
      <c r="O101" s="16" t="s">
        <v>377</v>
      </c>
    </row>
    <row r="102" spans="1:15" ht="45" customHeight="1" x14ac:dyDescent="0.4">
      <c r="A102" s="16" t="s">
        <v>658</v>
      </c>
      <c r="B102" s="16" t="s">
        <v>30</v>
      </c>
      <c r="C102" s="16">
        <v>226</v>
      </c>
      <c r="D102" s="32" t="s">
        <v>120</v>
      </c>
      <c r="E102" s="16" t="s">
        <v>2213</v>
      </c>
      <c r="F102" s="17">
        <v>44692</v>
      </c>
      <c r="G102" s="16" t="s">
        <v>238</v>
      </c>
      <c r="H102" s="16" t="s">
        <v>213</v>
      </c>
      <c r="I102" s="18" t="s">
        <v>466</v>
      </c>
      <c r="J102" s="18" t="s">
        <v>128</v>
      </c>
      <c r="K102" s="18" t="s">
        <v>4</v>
      </c>
      <c r="L102" s="19">
        <v>45243000</v>
      </c>
      <c r="M102" s="19">
        <v>36245000</v>
      </c>
      <c r="N102" s="20">
        <v>0.80111840505713594</v>
      </c>
      <c r="O102" s="16" t="s">
        <v>377</v>
      </c>
    </row>
    <row r="103" spans="1:15" ht="45" customHeight="1" x14ac:dyDescent="0.4">
      <c r="A103" s="16" t="s">
        <v>1179</v>
      </c>
      <c r="B103" s="16" t="s">
        <v>30</v>
      </c>
      <c r="C103" s="16">
        <v>728</v>
      </c>
      <c r="D103" s="32" t="s">
        <v>120</v>
      </c>
      <c r="E103" s="16" t="s">
        <v>2213</v>
      </c>
      <c r="F103" s="17">
        <v>44652</v>
      </c>
      <c r="G103" s="16" t="s">
        <v>183</v>
      </c>
      <c r="H103" s="16" t="s">
        <v>122</v>
      </c>
      <c r="I103" s="18" t="s">
        <v>533</v>
      </c>
      <c r="J103" s="18" t="s">
        <v>3</v>
      </c>
      <c r="K103" s="18" t="s">
        <v>4</v>
      </c>
      <c r="L103" s="19">
        <v>30426000</v>
      </c>
      <c r="M103" s="19">
        <v>27500000</v>
      </c>
      <c r="N103" s="20">
        <v>0.90383224873463486</v>
      </c>
      <c r="O103" s="16" t="s">
        <v>377</v>
      </c>
    </row>
    <row r="104" spans="1:15" ht="45" customHeight="1" x14ac:dyDescent="0.4">
      <c r="A104" s="16" t="s">
        <v>659</v>
      </c>
      <c r="B104" s="16" t="s">
        <v>660</v>
      </c>
      <c r="C104" s="16">
        <v>415</v>
      </c>
      <c r="D104" s="32" t="s">
        <v>140</v>
      </c>
      <c r="E104" s="16" t="s">
        <v>2213</v>
      </c>
      <c r="F104" s="17">
        <v>44657</v>
      </c>
      <c r="G104" s="16" t="s">
        <v>151</v>
      </c>
      <c r="H104" s="16" t="s">
        <v>152</v>
      </c>
      <c r="I104" s="18" t="s">
        <v>490</v>
      </c>
      <c r="J104" s="18" t="s">
        <v>128</v>
      </c>
      <c r="K104" s="18" t="s">
        <v>4</v>
      </c>
      <c r="L104" s="19">
        <v>8349000</v>
      </c>
      <c r="M104" s="19">
        <v>6776000</v>
      </c>
      <c r="N104" s="20">
        <v>0.81159420289855078</v>
      </c>
      <c r="O104" s="16" t="s">
        <v>377</v>
      </c>
    </row>
    <row r="105" spans="1:15" ht="45" customHeight="1" x14ac:dyDescent="0.4">
      <c r="A105" s="16" t="s">
        <v>662</v>
      </c>
      <c r="B105" s="16" t="s">
        <v>29</v>
      </c>
      <c r="C105" s="16">
        <v>364</v>
      </c>
      <c r="D105" s="32" t="s">
        <v>120</v>
      </c>
      <c r="E105" s="16" t="s">
        <v>2213</v>
      </c>
      <c r="F105" s="17">
        <v>44652</v>
      </c>
      <c r="G105" s="16" t="s">
        <v>157</v>
      </c>
      <c r="H105" s="16" t="s">
        <v>158</v>
      </c>
      <c r="I105" s="18" t="s">
        <v>495</v>
      </c>
      <c r="J105" s="18" t="s">
        <v>3</v>
      </c>
      <c r="K105" s="18" t="s">
        <v>4</v>
      </c>
      <c r="L105" s="19">
        <v>56386000</v>
      </c>
      <c r="M105" s="19">
        <v>51700000</v>
      </c>
      <c r="N105" s="20">
        <v>0.91689426453374956</v>
      </c>
      <c r="O105" s="16" t="s">
        <v>377</v>
      </c>
    </row>
    <row r="106" spans="1:15" ht="45" customHeight="1" x14ac:dyDescent="0.4">
      <c r="A106" s="16" t="s">
        <v>663</v>
      </c>
      <c r="B106" s="16" t="s">
        <v>30</v>
      </c>
      <c r="C106" s="16">
        <v>364</v>
      </c>
      <c r="D106" s="32" t="s">
        <v>120</v>
      </c>
      <c r="E106" s="16" t="s">
        <v>2213</v>
      </c>
      <c r="F106" s="17">
        <v>44652</v>
      </c>
      <c r="G106" s="16" t="s">
        <v>129</v>
      </c>
      <c r="H106" s="16" t="s">
        <v>130</v>
      </c>
      <c r="I106" s="18" t="s">
        <v>520</v>
      </c>
      <c r="J106" s="18" t="s">
        <v>128</v>
      </c>
      <c r="K106" s="18" t="s">
        <v>4</v>
      </c>
      <c r="L106" s="19">
        <v>6351559.5</v>
      </c>
      <c r="M106" s="19">
        <v>5720000</v>
      </c>
      <c r="N106" s="20">
        <v>0.90056623101775246</v>
      </c>
      <c r="O106" s="16" t="s">
        <v>1296</v>
      </c>
    </row>
    <row r="107" spans="1:15" ht="45" customHeight="1" x14ac:dyDescent="0.4">
      <c r="A107" s="16" t="s">
        <v>661</v>
      </c>
      <c r="B107" s="16" t="s">
        <v>30</v>
      </c>
      <c r="C107" s="16">
        <v>347</v>
      </c>
      <c r="D107" s="32" t="s">
        <v>139</v>
      </c>
      <c r="E107" s="16" t="s">
        <v>2213</v>
      </c>
      <c r="F107" s="17">
        <v>44669</v>
      </c>
      <c r="G107" s="16" t="s">
        <v>174</v>
      </c>
      <c r="H107" s="16" t="s">
        <v>175</v>
      </c>
      <c r="I107" s="18" t="s">
        <v>532</v>
      </c>
      <c r="J107" s="18" t="s">
        <v>128</v>
      </c>
      <c r="K107" s="18" t="s">
        <v>4</v>
      </c>
      <c r="L107" s="19">
        <v>36828000</v>
      </c>
      <c r="M107" s="19">
        <v>34100000</v>
      </c>
      <c r="N107" s="20">
        <v>0.92592592592592593</v>
      </c>
      <c r="O107" s="16" t="s">
        <v>377</v>
      </c>
    </row>
    <row r="108" spans="1:15" ht="45" customHeight="1" x14ac:dyDescent="0.4">
      <c r="A108" s="16" t="s">
        <v>664</v>
      </c>
      <c r="B108" s="16" t="s">
        <v>665</v>
      </c>
      <c r="C108" s="16">
        <v>251</v>
      </c>
      <c r="D108" s="32" t="s">
        <v>120</v>
      </c>
      <c r="E108" s="16" t="s">
        <v>2213</v>
      </c>
      <c r="F108" s="17">
        <v>44734</v>
      </c>
      <c r="G108" s="16" t="s">
        <v>317</v>
      </c>
      <c r="H108" s="16" t="s">
        <v>318</v>
      </c>
      <c r="I108" s="18" t="s">
        <v>546</v>
      </c>
      <c r="J108" s="18" t="s">
        <v>128</v>
      </c>
      <c r="K108" s="18" t="s">
        <v>4</v>
      </c>
      <c r="L108" s="19">
        <v>19415000</v>
      </c>
      <c r="M108" s="19">
        <v>15895000</v>
      </c>
      <c r="N108" s="20">
        <v>0.81869688385269124</v>
      </c>
      <c r="O108" s="16" t="s">
        <v>377</v>
      </c>
    </row>
    <row r="109" spans="1:15" ht="45" customHeight="1" x14ac:dyDescent="0.4">
      <c r="A109" s="16" t="s">
        <v>1180</v>
      </c>
      <c r="B109" s="16" t="s">
        <v>1181</v>
      </c>
      <c r="C109" s="16">
        <v>728</v>
      </c>
      <c r="D109" s="32" t="s">
        <v>120</v>
      </c>
      <c r="E109" s="16" t="s">
        <v>2214</v>
      </c>
      <c r="F109" s="17">
        <v>44652</v>
      </c>
      <c r="G109" s="16" t="s">
        <v>183</v>
      </c>
      <c r="H109" s="16" t="s">
        <v>122</v>
      </c>
      <c r="I109" s="18" t="s">
        <v>533</v>
      </c>
      <c r="J109" s="18" t="s">
        <v>3</v>
      </c>
      <c r="K109" s="18" t="s">
        <v>4</v>
      </c>
      <c r="L109" s="19">
        <v>28457000</v>
      </c>
      <c r="M109" s="19">
        <v>25300000</v>
      </c>
      <c r="N109" s="20">
        <v>0.88906068805566296</v>
      </c>
      <c r="O109" s="16" t="s">
        <v>377</v>
      </c>
    </row>
    <row r="110" spans="1:15" ht="45" customHeight="1" x14ac:dyDescent="0.4">
      <c r="A110" s="16" t="s">
        <v>666</v>
      </c>
      <c r="B110" s="16" t="s">
        <v>667</v>
      </c>
      <c r="C110" s="16">
        <v>109</v>
      </c>
      <c r="D110" s="32" t="s">
        <v>134</v>
      </c>
      <c r="E110" s="16" t="s">
        <v>2214</v>
      </c>
      <c r="F110" s="17">
        <v>44725</v>
      </c>
      <c r="G110" s="16" t="s">
        <v>321</v>
      </c>
      <c r="H110" s="16" t="s">
        <v>322</v>
      </c>
      <c r="I110" s="18" t="s">
        <v>534</v>
      </c>
      <c r="J110" s="18" t="s">
        <v>128</v>
      </c>
      <c r="K110" s="18" t="s">
        <v>4</v>
      </c>
      <c r="L110" s="19">
        <v>5236000</v>
      </c>
      <c r="M110" s="19">
        <v>4136000</v>
      </c>
      <c r="N110" s="20">
        <v>0.78991596638655459</v>
      </c>
      <c r="O110" s="16" t="s">
        <v>377</v>
      </c>
    </row>
    <row r="111" spans="1:15" ht="45" customHeight="1" x14ac:dyDescent="0.4">
      <c r="A111" s="16" t="s">
        <v>668</v>
      </c>
      <c r="B111" s="16" t="s">
        <v>669</v>
      </c>
      <c r="C111" s="16">
        <v>109</v>
      </c>
      <c r="D111" s="32" t="s">
        <v>134</v>
      </c>
      <c r="E111" s="16" t="s">
        <v>2214</v>
      </c>
      <c r="F111" s="17">
        <v>44725</v>
      </c>
      <c r="G111" s="16" t="s">
        <v>321</v>
      </c>
      <c r="H111" s="16" t="s">
        <v>322</v>
      </c>
      <c r="I111" s="18" t="s">
        <v>534</v>
      </c>
      <c r="J111" s="18" t="s">
        <v>128</v>
      </c>
      <c r="K111" s="18" t="s">
        <v>4</v>
      </c>
      <c r="L111" s="19">
        <v>6380000</v>
      </c>
      <c r="M111" s="19">
        <v>5038000</v>
      </c>
      <c r="N111" s="20">
        <v>0.78965517241379313</v>
      </c>
      <c r="O111" s="16" t="s">
        <v>377</v>
      </c>
    </row>
    <row r="112" spans="1:15" ht="45" customHeight="1" x14ac:dyDescent="0.4">
      <c r="A112" s="16" t="s">
        <v>670</v>
      </c>
      <c r="B112" s="16" t="s">
        <v>176</v>
      </c>
      <c r="C112" s="16">
        <v>322</v>
      </c>
      <c r="D112" s="32" t="s">
        <v>134</v>
      </c>
      <c r="E112" s="16" t="s">
        <v>2214</v>
      </c>
      <c r="F112" s="17">
        <v>44677</v>
      </c>
      <c r="G112" s="16" t="s">
        <v>177</v>
      </c>
      <c r="H112" s="16" t="s">
        <v>178</v>
      </c>
      <c r="I112" s="18" t="s">
        <v>516</v>
      </c>
      <c r="J112" s="18" t="s">
        <v>128</v>
      </c>
      <c r="K112" s="18" t="s">
        <v>4</v>
      </c>
      <c r="L112" s="19">
        <v>53699.8</v>
      </c>
      <c r="M112" s="19">
        <v>42790</v>
      </c>
      <c r="N112" s="20">
        <v>0.79683723216846236</v>
      </c>
      <c r="O112" s="16" t="s">
        <v>1297</v>
      </c>
    </row>
    <row r="113" spans="1:15" ht="45" customHeight="1" x14ac:dyDescent="0.4">
      <c r="A113" s="16" t="s">
        <v>671</v>
      </c>
      <c r="B113" s="16" t="s">
        <v>672</v>
      </c>
      <c r="C113" s="16">
        <v>364</v>
      </c>
      <c r="D113" s="32" t="s">
        <v>134</v>
      </c>
      <c r="E113" s="16" t="s">
        <v>2214</v>
      </c>
      <c r="F113" s="17">
        <v>44652</v>
      </c>
      <c r="G113" s="16" t="s">
        <v>159</v>
      </c>
      <c r="H113" s="16" t="s">
        <v>160</v>
      </c>
      <c r="I113" s="18" t="s">
        <v>552</v>
      </c>
      <c r="J113" s="18" t="s">
        <v>3</v>
      </c>
      <c r="K113" s="18" t="s">
        <v>4</v>
      </c>
      <c r="L113" s="19">
        <v>8173000</v>
      </c>
      <c r="M113" s="19">
        <v>7700000</v>
      </c>
      <c r="N113" s="20">
        <v>0.94212651413189774</v>
      </c>
      <c r="O113" s="16" t="s">
        <v>377</v>
      </c>
    </row>
    <row r="114" spans="1:15" ht="45" customHeight="1" x14ac:dyDescent="0.4">
      <c r="A114" s="16" t="s">
        <v>673</v>
      </c>
      <c r="B114" s="16" t="s">
        <v>176</v>
      </c>
      <c r="C114" s="16">
        <v>364</v>
      </c>
      <c r="D114" s="32" t="s">
        <v>134</v>
      </c>
      <c r="E114" s="16" t="s">
        <v>2214</v>
      </c>
      <c r="F114" s="17">
        <v>44652</v>
      </c>
      <c r="G114" s="16" t="s">
        <v>145</v>
      </c>
      <c r="H114" s="16" t="s">
        <v>146</v>
      </c>
      <c r="I114" s="18" t="s">
        <v>548</v>
      </c>
      <c r="J114" s="18" t="s">
        <v>3</v>
      </c>
      <c r="K114" s="18" t="s">
        <v>4</v>
      </c>
      <c r="L114" s="19">
        <v>19811000</v>
      </c>
      <c r="M114" s="19">
        <v>17600000</v>
      </c>
      <c r="N114" s="20">
        <v>0.88839533592448638</v>
      </c>
      <c r="O114" s="16" t="s">
        <v>377</v>
      </c>
    </row>
    <row r="115" spans="1:15" ht="45" customHeight="1" x14ac:dyDescent="0.4">
      <c r="A115" s="16" t="s">
        <v>1182</v>
      </c>
      <c r="B115" s="16" t="s">
        <v>1183</v>
      </c>
      <c r="C115" s="16">
        <v>730</v>
      </c>
      <c r="D115" s="32" t="s">
        <v>120</v>
      </c>
      <c r="E115" s="16" t="s">
        <v>2214</v>
      </c>
      <c r="F115" s="17">
        <v>44652</v>
      </c>
      <c r="G115" s="16" t="s">
        <v>183</v>
      </c>
      <c r="H115" s="16" t="s">
        <v>122</v>
      </c>
      <c r="I115" s="18" t="s">
        <v>533</v>
      </c>
      <c r="J115" s="18" t="s">
        <v>3</v>
      </c>
      <c r="K115" s="18" t="s">
        <v>4</v>
      </c>
      <c r="L115" s="19">
        <v>131670000</v>
      </c>
      <c r="M115" s="19">
        <v>108350000</v>
      </c>
      <c r="N115" s="20">
        <v>0.82289055973266501</v>
      </c>
      <c r="O115" s="16" t="s">
        <v>377</v>
      </c>
    </row>
    <row r="116" spans="1:15" ht="45" customHeight="1" x14ac:dyDescent="0.4">
      <c r="A116" s="16" t="s">
        <v>675</v>
      </c>
      <c r="B116" s="16" t="s">
        <v>176</v>
      </c>
      <c r="C116" s="16">
        <v>195</v>
      </c>
      <c r="D116" s="32" t="s">
        <v>139</v>
      </c>
      <c r="E116" s="16" t="s">
        <v>2214</v>
      </c>
      <c r="F116" s="17">
        <v>44706</v>
      </c>
      <c r="G116" s="16" t="s">
        <v>192</v>
      </c>
      <c r="H116" s="16" t="s">
        <v>193</v>
      </c>
      <c r="I116" s="18" t="s">
        <v>486</v>
      </c>
      <c r="J116" s="18" t="s">
        <v>128</v>
      </c>
      <c r="K116" s="18" t="s">
        <v>4</v>
      </c>
      <c r="L116" s="19">
        <v>47025000</v>
      </c>
      <c r="M116" s="19">
        <v>37972000</v>
      </c>
      <c r="N116" s="20">
        <v>0.80748538011695903</v>
      </c>
      <c r="O116" s="16" t="s">
        <v>377</v>
      </c>
    </row>
    <row r="117" spans="1:15" ht="45" customHeight="1" x14ac:dyDescent="0.4">
      <c r="A117" s="16" t="s">
        <v>676</v>
      </c>
      <c r="B117" s="16" t="s">
        <v>176</v>
      </c>
      <c r="C117" s="16">
        <v>212</v>
      </c>
      <c r="D117" s="32" t="s">
        <v>120</v>
      </c>
      <c r="E117" s="16" t="s">
        <v>2214</v>
      </c>
      <c r="F117" s="17">
        <v>44705</v>
      </c>
      <c r="G117" s="16" t="s">
        <v>123</v>
      </c>
      <c r="H117" s="16" t="s">
        <v>124</v>
      </c>
      <c r="I117" s="18" t="s">
        <v>521</v>
      </c>
      <c r="J117" s="18" t="s">
        <v>128</v>
      </c>
      <c r="K117" s="18" t="s">
        <v>4</v>
      </c>
      <c r="L117" s="19">
        <v>27324000</v>
      </c>
      <c r="M117" s="19">
        <v>21835000</v>
      </c>
      <c r="N117" s="20">
        <v>0.79911433172302737</v>
      </c>
      <c r="O117" s="16" t="s">
        <v>377</v>
      </c>
    </row>
    <row r="118" spans="1:15" ht="45" customHeight="1" x14ac:dyDescent="0.4">
      <c r="A118" s="16" t="s">
        <v>674</v>
      </c>
      <c r="B118" s="16" t="s">
        <v>176</v>
      </c>
      <c r="C118" s="16">
        <v>364</v>
      </c>
      <c r="D118" s="32" t="s">
        <v>140</v>
      </c>
      <c r="E118" s="16" t="s">
        <v>2214</v>
      </c>
      <c r="F118" s="17">
        <v>44652</v>
      </c>
      <c r="G118" s="16" t="s">
        <v>151</v>
      </c>
      <c r="H118" s="16" t="s">
        <v>152</v>
      </c>
      <c r="I118" s="18" t="s">
        <v>490</v>
      </c>
      <c r="J118" s="18" t="s">
        <v>128</v>
      </c>
      <c r="K118" s="18" t="s">
        <v>4</v>
      </c>
      <c r="L118" s="19">
        <v>23001000</v>
      </c>
      <c r="M118" s="19">
        <v>19173000</v>
      </c>
      <c r="N118" s="20">
        <v>0.83357245337159258</v>
      </c>
      <c r="O118" s="16" t="s">
        <v>377</v>
      </c>
    </row>
    <row r="119" spans="1:15" ht="45" customHeight="1" x14ac:dyDescent="0.4">
      <c r="A119" s="16" t="s">
        <v>678</v>
      </c>
      <c r="B119" s="16" t="s">
        <v>176</v>
      </c>
      <c r="C119" s="16">
        <v>364</v>
      </c>
      <c r="D119" s="32" t="s">
        <v>139</v>
      </c>
      <c r="E119" s="16" t="s">
        <v>2214</v>
      </c>
      <c r="F119" s="17">
        <v>44652</v>
      </c>
      <c r="G119" s="16" t="s">
        <v>179</v>
      </c>
      <c r="H119" s="16" t="s">
        <v>180</v>
      </c>
      <c r="I119" s="18" t="s">
        <v>477</v>
      </c>
      <c r="J119" s="18" t="s">
        <v>128</v>
      </c>
      <c r="K119" s="18" t="s">
        <v>4</v>
      </c>
      <c r="L119" s="19">
        <v>10274000</v>
      </c>
      <c r="M119" s="19">
        <v>8184000</v>
      </c>
      <c r="N119" s="20">
        <v>0.79657387580299788</v>
      </c>
      <c r="O119" s="16" t="s">
        <v>377</v>
      </c>
    </row>
    <row r="120" spans="1:15" ht="45" customHeight="1" x14ac:dyDescent="0.4">
      <c r="A120" s="16" t="s">
        <v>1184</v>
      </c>
      <c r="B120" s="16" t="s">
        <v>1181</v>
      </c>
      <c r="C120" s="16">
        <v>364</v>
      </c>
      <c r="D120" s="32" t="s">
        <v>120</v>
      </c>
      <c r="E120" s="16" t="s">
        <v>2214</v>
      </c>
      <c r="F120" s="17">
        <v>44652</v>
      </c>
      <c r="G120" s="16" t="s">
        <v>256</v>
      </c>
      <c r="H120" s="16" t="s">
        <v>257</v>
      </c>
      <c r="I120" s="18" t="s">
        <v>558</v>
      </c>
      <c r="J120" s="18" t="s">
        <v>3</v>
      </c>
      <c r="K120" s="18" t="s">
        <v>4</v>
      </c>
      <c r="L120" s="19">
        <v>69135000</v>
      </c>
      <c r="M120" s="19">
        <v>57200000</v>
      </c>
      <c r="N120" s="20">
        <v>0.82736674622116146</v>
      </c>
      <c r="O120" s="16" t="s">
        <v>377</v>
      </c>
    </row>
    <row r="121" spans="1:15" ht="45" customHeight="1" x14ac:dyDescent="0.4">
      <c r="A121" s="16" t="s">
        <v>677</v>
      </c>
      <c r="B121" s="16" t="s">
        <v>176</v>
      </c>
      <c r="C121" s="16">
        <v>192</v>
      </c>
      <c r="D121" s="32" t="s">
        <v>120</v>
      </c>
      <c r="E121" s="16" t="s">
        <v>2214</v>
      </c>
      <c r="F121" s="17">
        <v>44705</v>
      </c>
      <c r="G121" s="16" t="s">
        <v>184</v>
      </c>
      <c r="H121" s="16" t="s">
        <v>185</v>
      </c>
      <c r="I121" s="18" t="s">
        <v>462</v>
      </c>
      <c r="J121" s="18" t="s">
        <v>128</v>
      </c>
      <c r="K121" s="18" t="s">
        <v>4</v>
      </c>
      <c r="L121" s="19">
        <v>21164000</v>
      </c>
      <c r="M121" s="19">
        <v>16940000</v>
      </c>
      <c r="N121" s="20">
        <v>0.8004158004158004</v>
      </c>
      <c r="O121" s="16" t="s">
        <v>377</v>
      </c>
    </row>
    <row r="122" spans="1:15" ht="45" customHeight="1" x14ac:dyDescent="0.4">
      <c r="A122" s="16" t="s">
        <v>1185</v>
      </c>
      <c r="B122" s="16" t="s">
        <v>680</v>
      </c>
      <c r="C122" s="16">
        <v>364</v>
      </c>
      <c r="D122" s="32" t="s">
        <v>134</v>
      </c>
      <c r="E122" s="16" t="s">
        <v>2204</v>
      </c>
      <c r="F122" s="17">
        <v>44652</v>
      </c>
      <c r="G122" s="16" t="s">
        <v>143</v>
      </c>
      <c r="H122" s="16" t="s">
        <v>144</v>
      </c>
      <c r="I122" s="18" t="s">
        <v>549</v>
      </c>
      <c r="J122" s="18" t="s">
        <v>3</v>
      </c>
      <c r="K122" s="18" t="s">
        <v>4</v>
      </c>
      <c r="L122" s="19">
        <v>9603000</v>
      </c>
      <c r="M122" s="19">
        <v>8250000</v>
      </c>
      <c r="N122" s="20">
        <v>0.85910652920962194</v>
      </c>
      <c r="O122" s="16" t="s">
        <v>377</v>
      </c>
    </row>
    <row r="123" spans="1:15" ht="45" customHeight="1" x14ac:dyDescent="0.4">
      <c r="A123" s="16" t="s">
        <v>679</v>
      </c>
      <c r="B123" s="16" t="s">
        <v>680</v>
      </c>
      <c r="C123" s="16">
        <v>364</v>
      </c>
      <c r="D123" s="32" t="s">
        <v>134</v>
      </c>
      <c r="E123" s="16" t="s">
        <v>2204</v>
      </c>
      <c r="F123" s="17">
        <v>44652</v>
      </c>
      <c r="G123" s="16" t="s">
        <v>145</v>
      </c>
      <c r="H123" s="16" t="s">
        <v>146</v>
      </c>
      <c r="I123" s="18" t="s">
        <v>548</v>
      </c>
      <c r="J123" s="18" t="s">
        <v>3</v>
      </c>
      <c r="K123" s="18" t="s">
        <v>4</v>
      </c>
      <c r="L123" s="19">
        <v>10351000</v>
      </c>
      <c r="M123" s="19">
        <v>8360000</v>
      </c>
      <c r="N123" s="20">
        <v>0.8076514346439958</v>
      </c>
      <c r="O123" s="16" t="s">
        <v>377</v>
      </c>
    </row>
    <row r="124" spans="1:15" ht="45" customHeight="1" x14ac:dyDescent="0.4">
      <c r="A124" s="16" t="s">
        <v>1186</v>
      </c>
      <c r="B124" s="16" t="s">
        <v>682</v>
      </c>
      <c r="C124" s="16">
        <v>364</v>
      </c>
      <c r="D124" s="32" t="s">
        <v>120</v>
      </c>
      <c r="E124" s="16" t="s">
        <v>2204</v>
      </c>
      <c r="F124" s="17">
        <v>44652</v>
      </c>
      <c r="G124" s="16" t="s">
        <v>232</v>
      </c>
      <c r="H124" s="16" t="s">
        <v>233</v>
      </c>
      <c r="I124" s="18" t="s">
        <v>537</v>
      </c>
      <c r="J124" s="18" t="s">
        <v>3</v>
      </c>
      <c r="K124" s="18" t="s">
        <v>4</v>
      </c>
      <c r="L124" s="19">
        <v>24035000</v>
      </c>
      <c r="M124" s="19">
        <v>19470000</v>
      </c>
      <c r="N124" s="20">
        <v>0.81006864988558347</v>
      </c>
      <c r="O124" s="16" t="s">
        <v>377</v>
      </c>
    </row>
    <row r="125" spans="1:15" ht="45" customHeight="1" x14ac:dyDescent="0.4">
      <c r="A125" s="16" t="s">
        <v>681</v>
      </c>
      <c r="B125" s="16" t="s">
        <v>682</v>
      </c>
      <c r="C125" s="16">
        <v>364</v>
      </c>
      <c r="D125" s="32" t="s">
        <v>140</v>
      </c>
      <c r="E125" s="16" t="s">
        <v>2204</v>
      </c>
      <c r="F125" s="17">
        <v>44652</v>
      </c>
      <c r="G125" s="16" t="s">
        <v>141</v>
      </c>
      <c r="H125" s="16" t="s">
        <v>142</v>
      </c>
      <c r="I125" s="18" t="s">
        <v>435</v>
      </c>
      <c r="J125" s="18" t="s">
        <v>128</v>
      </c>
      <c r="K125" s="18" t="s">
        <v>4</v>
      </c>
      <c r="L125" s="19">
        <v>29601000</v>
      </c>
      <c r="M125" s="19">
        <v>24013000</v>
      </c>
      <c r="N125" s="20">
        <v>0.81122259383128947</v>
      </c>
      <c r="O125" s="16" t="s">
        <v>377</v>
      </c>
    </row>
    <row r="126" spans="1:15" ht="45" customHeight="1" x14ac:dyDescent="0.4">
      <c r="A126" s="16" t="s">
        <v>1187</v>
      </c>
      <c r="B126" s="16" t="s">
        <v>1188</v>
      </c>
      <c r="C126" s="16">
        <v>364</v>
      </c>
      <c r="D126" s="32" t="s">
        <v>120</v>
      </c>
      <c r="E126" s="16" t="s">
        <v>2204</v>
      </c>
      <c r="F126" s="17">
        <v>44652</v>
      </c>
      <c r="G126" s="16" t="s">
        <v>129</v>
      </c>
      <c r="H126" s="16" t="s">
        <v>130</v>
      </c>
      <c r="I126" s="18" t="s">
        <v>520</v>
      </c>
      <c r="J126" s="18" t="s">
        <v>3</v>
      </c>
      <c r="K126" s="18" t="s">
        <v>4</v>
      </c>
      <c r="L126" s="19">
        <v>30987000</v>
      </c>
      <c r="M126" s="19">
        <v>27885000</v>
      </c>
      <c r="N126" s="20">
        <v>0.89989350372736954</v>
      </c>
      <c r="O126" s="16" t="s">
        <v>377</v>
      </c>
    </row>
    <row r="127" spans="1:15" ht="45" customHeight="1" x14ac:dyDescent="0.4">
      <c r="A127" s="16" t="s">
        <v>685</v>
      </c>
      <c r="B127" s="16" t="s">
        <v>686</v>
      </c>
      <c r="C127" s="16">
        <v>364</v>
      </c>
      <c r="D127" s="32" t="s">
        <v>120</v>
      </c>
      <c r="E127" s="16" t="s">
        <v>2204</v>
      </c>
      <c r="F127" s="17">
        <v>44652</v>
      </c>
      <c r="G127" s="16" t="s">
        <v>181</v>
      </c>
      <c r="H127" s="16" t="s">
        <v>182</v>
      </c>
      <c r="I127" s="18" t="s">
        <v>525</v>
      </c>
      <c r="J127" s="18" t="s">
        <v>128</v>
      </c>
      <c r="K127" s="18" t="s">
        <v>4</v>
      </c>
      <c r="L127" s="19">
        <v>18722000</v>
      </c>
      <c r="M127" s="19">
        <v>18150000</v>
      </c>
      <c r="N127" s="20">
        <v>0.96944770857814333</v>
      </c>
      <c r="O127" s="16" t="s">
        <v>377</v>
      </c>
    </row>
    <row r="128" spans="1:15" ht="45" customHeight="1" x14ac:dyDescent="0.4">
      <c r="A128" s="16" t="s">
        <v>687</v>
      </c>
      <c r="B128" s="16" t="s">
        <v>688</v>
      </c>
      <c r="C128" s="16">
        <v>364</v>
      </c>
      <c r="D128" s="32" t="s">
        <v>140</v>
      </c>
      <c r="E128" s="16" t="s">
        <v>2204</v>
      </c>
      <c r="F128" s="17">
        <v>44652</v>
      </c>
      <c r="G128" s="16" t="s">
        <v>151</v>
      </c>
      <c r="H128" s="16" t="s">
        <v>152</v>
      </c>
      <c r="I128" s="18" t="s">
        <v>490</v>
      </c>
      <c r="J128" s="18" t="s">
        <v>128</v>
      </c>
      <c r="K128" s="18" t="s">
        <v>4</v>
      </c>
      <c r="L128" s="19">
        <v>42746000</v>
      </c>
      <c r="M128" s="19">
        <v>36410000</v>
      </c>
      <c r="N128" s="20">
        <v>0.85177560473494596</v>
      </c>
      <c r="O128" s="16" t="s">
        <v>377</v>
      </c>
    </row>
    <row r="129" spans="1:15" ht="45" customHeight="1" x14ac:dyDescent="0.4">
      <c r="A129" s="16" t="s">
        <v>683</v>
      </c>
      <c r="B129" s="16" t="s">
        <v>684</v>
      </c>
      <c r="C129" s="16">
        <v>364</v>
      </c>
      <c r="D129" s="32" t="s">
        <v>120</v>
      </c>
      <c r="E129" s="16" t="s">
        <v>2204</v>
      </c>
      <c r="F129" s="17">
        <v>44652</v>
      </c>
      <c r="G129" s="16" t="s">
        <v>129</v>
      </c>
      <c r="H129" s="16" t="s">
        <v>130</v>
      </c>
      <c r="I129" s="18" t="s">
        <v>520</v>
      </c>
      <c r="J129" s="18" t="s">
        <v>128</v>
      </c>
      <c r="K129" s="18" t="s">
        <v>4</v>
      </c>
      <c r="L129" s="19">
        <v>40359000</v>
      </c>
      <c r="M129" s="19">
        <v>36740000</v>
      </c>
      <c r="N129" s="20">
        <v>0.91032979013355142</v>
      </c>
      <c r="O129" s="16" t="s">
        <v>377</v>
      </c>
    </row>
    <row r="130" spans="1:15" ht="45" customHeight="1" x14ac:dyDescent="0.4">
      <c r="A130" s="16" t="s">
        <v>690</v>
      </c>
      <c r="B130" s="16" t="s">
        <v>682</v>
      </c>
      <c r="C130" s="16">
        <v>277</v>
      </c>
      <c r="D130" s="32" t="s">
        <v>140</v>
      </c>
      <c r="E130" s="16" t="s">
        <v>2204</v>
      </c>
      <c r="F130" s="17">
        <v>44739</v>
      </c>
      <c r="G130" s="16" t="s">
        <v>151</v>
      </c>
      <c r="H130" s="16" t="s">
        <v>152</v>
      </c>
      <c r="I130" s="18" t="s">
        <v>490</v>
      </c>
      <c r="J130" s="18" t="s">
        <v>128</v>
      </c>
      <c r="K130" s="18" t="s">
        <v>4</v>
      </c>
      <c r="L130" s="19">
        <v>12298000</v>
      </c>
      <c r="M130" s="19">
        <v>11000000</v>
      </c>
      <c r="N130" s="20">
        <v>0.89445438282647582</v>
      </c>
      <c r="O130" s="16" t="s">
        <v>377</v>
      </c>
    </row>
    <row r="131" spans="1:15" ht="45" customHeight="1" x14ac:dyDescent="0.4">
      <c r="A131" s="16" t="s">
        <v>689</v>
      </c>
      <c r="B131" s="16" t="s">
        <v>682</v>
      </c>
      <c r="C131" s="16">
        <v>728</v>
      </c>
      <c r="D131" s="32" t="s">
        <v>120</v>
      </c>
      <c r="E131" s="16" t="s">
        <v>2204</v>
      </c>
      <c r="F131" s="17">
        <v>44652</v>
      </c>
      <c r="G131" s="16" t="s">
        <v>183</v>
      </c>
      <c r="H131" s="16" t="s">
        <v>122</v>
      </c>
      <c r="I131" s="18" t="s">
        <v>533</v>
      </c>
      <c r="J131" s="18" t="s">
        <v>3</v>
      </c>
      <c r="K131" s="18" t="s">
        <v>4</v>
      </c>
      <c r="L131" s="19">
        <v>34364000</v>
      </c>
      <c r="M131" s="19">
        <v>31020000</v>
      </c>
      <c r="N131" s="20">
        <v>0.90268886043533936</v>
      </c>
      <c r="O131" s="16" t="s">
        <v>377</v>
      </c>
    </row>
    <row r="132" spans="1:15" ht="45" customHeight="1" x14ac:dyDescent="0.4">
      <c r="A132" s="16" t="s">
        <v>695</v>
      </c>
      <c r="B132" s="16" t="s">
        <v>696</v>
      </c>
      <c r="C132" s="16">
        <v>364</v>
      </c>
      <c r="D132" s="32" t="s">
        <v>139</v>
      </c>
      <c r="E132" s="16" t="s">
        <v>2204</v>
      </c>
      <c r="F132" s="17">
        <v>44652</v>
      </c>
      <c r="G132" s="16" t="s">
        <v>147</v>
      </c>
      <c r="H132" s="16" t="s">
        <v>148</v>
      </c>
      <c r="I132" s="18" t="s">
        <v>519</v>
      </c>
      <c r="J132" s="18" t="s">
        <v>128</v>
      </c>
      <c r="K132" s="18" t="s">
        <v>4</v>
      </c>
      <c r="L132" s="19">
        <v>28809000</v>
      </c>
      <c r="M132" s="19">
        <v>23100000</v>
      </c>
      <c r="N132" s="20">
        <v>0.80183276059564723</v>
      </c>
      <c r="O132" s="16" t="s">
        <v>377</v>
      </c>
    </row>
    <row r="133" spans="1:15" ht="45" customHeight="1" x14ac:dyDescent="0.4">
      <c r="A133" s="16" t="s">
        <v>697</v>
      </c>
      <c r="B133" s="16" t="s">
        <v>692</v>
      </c>
      <c r="C133" s="16">
        <v>309</v>
      </c>
      <c r="D133" s="32" t="s">
        <v>120</v>
      </c>
      <c r="E133" s="16" t="s">
        <v>2204</v>
      </c>
      <c r="F133" s="17">
        <v>44676</v>
      </c>
      <c r="G133" s="16" t="s">
        <v>184</v>
      </c>
      <c r="H133" s="16" t="s">
        <v>185</v>
      </c>
      <c r="I133" s="18" t="s">
        <v>462</v>
      </c>
      <c r="J133" s="18" t="s">
        <v>128</v>
      </c>
      <c r="K133" s="18" t="s">
        <v>4</v>
      </c>
      <c r="L133" s="19">
        <v>23540000</v>
      </c>
      <c r="M133" s="19">
        <v>19030000</v>
      </c>
      <c r="N133" s="20">
        <v>0.80841121495327106</v>
      </c>
      <c r="O133" s="16" t="s">
        <v>377</v>
      </c>
    </row>
    <row r="134" spans="1:15" ht="45" customHeight="1" x14ac:dyDescent="0.4">
      <c r="A134" s="16" t="s">
        <v>691</v>
      </c>
      <c r="B134" s="16" t="s">
        <v>692</v>
      </c>
      <c r="C134" s="16">
        <v>333</v>
      </c>
      <c r="D134" s="32" t="s">
        <v>120</v>
      </c>
      <c r="E134" s="16" t="s">
        <v>2204</v>
      </c>
      <c r="F134" s="17">
        <v>44652</v>
      </c>
      <c r="G134" s="16" t="s">
        <v>186</v>
      </c>
      <c r="H134" s="16" t="s">
        <v>187</v>
      </c>
      <c r="I134" s="18" t="s">
        <v>476</v>
      </c>
      <c r="J134" s="18" t="s">
        <v>128</v>
      </c>
      <c r="K134" s="18" t="s">
        <v>4</v>
      </c>
      <c r="L134" s="19">
        <v>28699000</v>
      </c>
      <c r="M134" s="19">
        <v>22891000</v>
      </c>
      <c r="N134" s="20">
        <v>0.79762361057876585</v>
      </c>
      <c r="O134" s="16" t="s">
        <v>377</v>
      </c>
    </row>
    <row r="135" spans="1:15" ht="45" customHeight="1" x14ac:dyDescent="0.4">
      <c r="A135" s="16" t="s">
        <v>698</v>
      </c>
      <c r="B135" s="16" t="s">
        <v>692</v>
      </c>
      <c r="C135" s="16">
        <v>364</v>
      </c>
      <c r="D135" s="32" t="s">
        <v>139</v>
      </c>
      <c r="E135" s="16" t="s">
        <v>2204</v>
      </c>
      <c r="F135" s="17">
        <v>44652</v>
      </c>
      <c r="G135" s="16" t="s">
        <v>137</v>
      </c>
      <c r="H135" s="16" t="s">
        <v>138</v>
      </c>
      <c r="I135" s="18" t="s">
        <v>524</v>
      </c>
      <c r="J135" s="18" t="s">
        <v>128</v>
      </c>
      <c r="K135" s="18" t="s">
        <v>4</v>
      </c>
      <c r="L135" s="19">
        <v>26653000</v>
      </c>
      <c r="M135" s="19">
        <v>21285000</v>
      </c>
      <c r="N135" s="20">
        <v>0.79859678085018571</v>
      </c>
      <c r="O135" s="16" t="s">
        <v>377</v>
      </c>
    </row>
    <row r="136" spans="1:15" ht="45" customHeight="1" x14ac:dyDescent="0.4">
      <c r="A136" s="16" t="s">
        <v>694</v>
      </c>
      <c r="B136" s="16" t="s">
        <v>692</v>
      </c>
      <c r="C136" s="16">
        <v>364</v>
      </c>
      <c r="D136" s="32" t="s">
        <v>139</v>
      </c>
      <c r="E136" s="16" t="s">
        <v>2204</v>
      </c>
      <c r="F136" s="17">
        <v>44652</v>
      </c>
      <c r="G136" s="16" t="s">
        <v>147</v>
      </c>
      <c r="H136" s="16" t="s">
        <v>148</v>
      </c>
      <c r="I136" s="18" t="s">
        <v>519</v>
      </c>
      <c r="J136" s="18" t="s">
        <v>128</v>
      </c>
      <c r="K136" s="18" t="s">
        <v>4</v>
      </c>
      <c r="L136" s="19">
        <v>25201000</v>
      </c>
      <c r="M136" s="19">
        <v>24970000</v>
      </c>
      <c r="N136" s="20">
        <v>0.99083369707551283</v>
      </c>
      <c r="O136" s="16" t="s">
        <v>377</v>
      </c>
    </row>
    <row r="137" spans="1:15" ht="45" customHeight="1" x14ac:dyDescent="0.4">
      <c r="A137" s="16" t="s">
        <v>693</v>
      </c>
      <c r="B137" s="16" t="s">
        <v>692</v>
      </c>
      <c r="C137" s="16">
        <v>364</v>
      </c>
      <c r="D137" s="32" t="s">
        <v>139</v>
      </c>
      <c r="E137" s="16" t="s">
        <v>2204</v>
      </c>
      <c r="F137" s="17">
        <v>44652</v>
      </c>
      <c r="G137" s="16" t="s">
        <v>137</v>
      </c>
      <c r="H137" s="16" t="s">
        <v>138</v>
      </c>
      <c r="I137" s="18" t="s">
        <v>524</v>
      </c>
      <c r="J137" s="18" t="s">
        <v>128</v>
      </c>
      <c r="K137" s="18" t="s">
        <v>4</v>
      </c>
      <c r="L137" s="19">
        <v>17391000</v>
      </c>
      <c r="M137" s="19">
        <v>13794000</v>
      </c>
      <c r="N137" s="20">
        <v>0.79316888045540801</v>
      </c>
      <c r="O137" s="16" t="s">
        <v>377</v>
      </c>
    </row>
    <row r="138" spans="1:15" ht="45" customHeight="1" x14ac:dyDescent="0.4">
      <c r="A138" s="16" t="s">
        <v>1189</v>
      </c>
      <c r="B138" s="16" t="s">
        <v>692</v>
      </c>
      <c r="C138" s="16">
        <v>728</v>
      </c>
      <c r="D138" s="32" t="s">
        <v>120</v>
      </c>
      <c r="E138" s="16" t="s">
        <v>2204</v>
      </c>
      <c r="F138" s="17">
        <v>44652</v>
      </c>
      <c r="G138" s="16" t="s">
        <v>183</v>
      </c>
      <c r="H138" s="16" t="s">
        <v>122</v>
      </c>
      <c r="I138" s="18" t="s">
        <v>533</v>
      </c>
      <c r="J138" s="18" t="s">
        <v>3</v>
      </c>
      <c r="K138" s="18" t="s">
        <v>4</v>
      </c>
      <c r="L138" s="19">
        <v>23078000</v>
      </c>
      <c r="M138" s="19">
        <v>20790000</v>
      </c>
      <c r="N138" s="20">
        <v>0.90085795996186846</v>
      </c>
      <c r="O138" s="16" t="s">
        <v>377</v>
      </c>
    </row>
    <row r="139" spans="1:15" ht="45" customHeight="1" x14ac:dyDescent="0.4">
      <c r="A139" s="16" t="s">
        <v>1190</v>
      </c>
      <c r="B139" s="16" t="s">
        <v>692</v>
      </c>
      <c r="C139" s="16">
        <v>364</v>
      </c>
      <c r="D139" s="32" t="s">
        <v>120</v>
      </c>
      <c r="E139" s="16" t="s">
        <v>2204</v>
      </c>
      <c r="F139" s="17">
        <v>44652</v>
      </c>
      <c r="G139" s="16" t="s">
        <v>129</v>
      </c>
      <c r="H139" s="16" t="s">
        <v>130</v>
      </c>
      <c r="I139" s="18" t="s">
        <v>520</v>
      </c>
      <c r="J139" s="18" t="s">
        <v>3</v>
      </c>
      <c r="K139" s="18" t="s">
        <v>4</v>
      </c>
      <c r="L139" s="19">
        <v>28688000</v>
      </c>
      <c r="M139" s="19">
        <v>25795000</v>
      </c>
      <c r="N139" s="20">
        <v>0.89915644171779141</v>
      </c>
      <c r="O139" s="16" t="s">
        <v>377</v>
      </c>
    </row>
    <row r="140" spans="1:15" ht="45" customHeight="1" x14ac:dyDescent="0.4">
      <c r="A140" s="16" t="s">
        <v>699</v>
      </c>
      <c r="B140" s="16" t="s">
        <v>45</v>
      </c>
      <c r="C140" s="16">
        <v>364</v>
      </c>
      <c r="D140" s="32" t="s">
        <v>134</v>
      </c>
      <c r="E140" s="16" t="s">
        <v>46</v>
      </c>
      <c r="F140" s="17">
        <v>44652</v>
      </c>
      <c r="G140" s="16" t="s">
        <v>188</v>
      </c>
      <c r="H140" s="16" t="s">
        <v>189</v>
      </c>
      <c r="I140" s="18" t="s">
        <v>545</v>
      </c>
      <c r="J140" s="18" t="s">
        <v>3</v>
      </c>
      <c r="K140" s="18" t="s">
        <v>4</v>
      </c>
      <c r="L140" s="19">
        <v>12947000</v>
      </c>
      <c r="M140" s="19">
        <v>12650000</v>
      </c>
      <c r="N140" s="20">
        <v>0.97706032285471534</v>
      </c>
      <c r="O140" s="16" t="s">
        <v>377</v>
      </c>
    </row>
    <row r="141" spans="1:15" ht="45" customHeight="1" x14ac:dyDescent="0.4">
      <c r="A141" s="16" t="s">
        <v>1191</v>
      </c>
      <c r="B141" s="16" t="s">
        <v>45</v>
      </c>
      <c r="C141" s="16">
        <v>728</v>
      </c>
      <c r="D141" s="32" t="s">
        <v>120</v>
      </c>
      <c r="E141" s="16" t="s">
        <v>46</v>
      </c>
      <c r="F141" s="17">
        <v>44652</v>
      </c>
      <c r="G141" s="16" t="s">
        <v>183</v>
      </c>
      <c r="H141" s="16" t="s">
        <v>122</v>
      </c>
      <c r="I141" s="18" t="s">
        <v>533</v>
      </c>
      <c r="J141" s="18" t="s">
        <v>3</v>
      </c>
      <c r="K141" s="18" t="s">
        <v>4</v>
      </c>
      <c r="L141" s="19">
        <v>28160000</v>
      </c>
      <c r="M141" s="19">
        <v>25344000</v>
      </c>
      <c r="N141" s="20">
        <v>0.9</v>
      </c>
      <c r="O141" s="16" t="s">
        <v>377</v>
      </c>
    </row>
    <row r="142" spans="1:15" ht="45" customHeight="1" x14ac:dyDescent="0.4">
      <c r="A142" s="16" t="s">
        <v>700</v>
      </c>
      <c r="B142" s="16" t="s">
        <v>45</v>
      </c>
      <c r="C142" s="16">
        <v>728</v>
      </c>
      <c r="D142" s="32" t="s">
        <v>120</v>
      </c>
      <c r="E142" s="16" t="s">
        <v>46</v>
      </c>
      <c r="F142" s="17">
        <v>44652</v>
      </c>
      <c r="G142" s="16" t="s">
        <v>183</v>
      </c>
      <c r="H142" s="16" t="s">
        <v>122</v>
      </c>
      <c r="I142" s="18" t="s">
        <v>533</v>
      </c>
      <c r="J142" s="18" t="s">
        <v>3</v>
      </c>
      <c r="K142" s="18" t="s">
        <v>4</v>
      </c>
      <c r="L142" s="19">
        <v>145739000</v>
      </c>
      <c r="M142" s="19">
        <v>131164000</v>
      </c>
      <c r="N142" s="20">
        <v>0.89999245226054791</v>
      </c>
      <c r="O142" s="16" t="s">
        <v>377</v>
      </c>
    </row>
    <row r="143" spans="1:15" ht="45" customHeight="1" x14ac:dyDescent="0.4">
      <c r="A143" s="16" t="s">
        <v>1192</v>
      </c>
      <c r="B143" s="16" t="s">
        <v>45</v>
      </c>
      <c r="C143" s="16">
        <v>1095</v>
      </c>
      <c r="D143" s="32" t="s">
        <v>120</v>
      </c>
      <c r="E143" s="16" t="s">
        <v>46</v>
      </c>
      <c r="F143" s="17">
        <v>44652</v>
      </c>
      <c r="G143" s="16" t="s">
        <v>183</v>
      </c>
      <c r="H143" s="16" t="s">
        <v>122</v>
      </c>
      <c r="I143" s="18" t="s">
        <v>533</v>
      </c>
      <c r="J143" s="18" t="s">
        <v>3</v>
      </c>
      <c r="K143" s="18" t="s">
        <v>4</v>
      </c>
      <c r="L143" s="19">
        <v>80014000</v>
      </c>
      <c r="M143" s="19">
        <v>72072000</v>
      </c>
      <c r="N143" s="20">
        <v>0.90074237008523506</v>
      </c>
      <c r="O143" s="16" t="s">
        <v>377</v>
      </c>
    </row>
    <row r="144" spans="1:15" ht="45" customHeight="1" x14ac:dyDescent="0.4">
      <c r="A144" s="16" t="s">
        <v>1193</v>
      </c>
      <c r="B144" s="16" t="s">
        <v>45</v>
      </c>
      <c r="C144" s="16">
        <v>728</v>
      </c>
      <c r="D144" s="32" t="s">
        <v>120</v>
      </c>
      <c r="E144" s="16" t="s">
        <v>46</v>
      </c>
      <c r="F144" s="17">
        <v>44652</v>
      </c>
      <c r="G144" s="16" t="s">
        <v>183</v>
      </c>
      <c r="H144" s="16" t="s">
        <v>122</v>
      </c>
      <c r="I144" s="18" t="s">
        <v>533</v>
      </c>
      <c r="J144" s="18" t="s">
        <v>3</v>
      </c>
      <c r="K144" s="18" t="s">
        <v>4</v>
      </c>
      <c r="L144" s="19">
        <v>35871000</v>
      </c>
      <c r="M144" s="19">
        <v>32296000</v>
      </c>
      <c r="N144" s="20">
        <v>0.90033731984053966</v>
      </c>
      <c r="O144" s="16" t="s">
        <v>377</v>
      </c>
    </row>
    <row r="145" spans="1:15" ht="45" customHeight="1" x14ac:dyDescent="0.4">
      <c r="A145" s="16" t="s">
        <v>1194</v>
      </c>
      <c r="B145" s="16" t="s">
        <v>45</v>
      </c>
      <c r="C145" s="16">
        <v>364</v>
      </c>
      <c r="D145" s="32" t="s">
        <v>120</v>
      </c>
      <c r="E145" s="16" t="s">
        <v>46</v>
      </c>
      <c r="F145" s="17">
        <v>44652</v>
      </c>
      <c r="G145" s="16" t="s">
        <v>121</v>
      </c>
      <c r="H145" s="16" t="s">
        <v>122</v>
      </c>
      <c r="I145" s="18" t="s">
        <v>489</v>
      </c>
      <c r="J145" s="18" t="s">
        <v>3</v>
      </c>
      <c r="K145" s="18" t="s">
        <v>4</v>
      </c>
      <c r="L145" s="19">
        <v>109538000</v>
      </c>
      <c r="M145" s="19">
        <v>103400000</v>
      </c>
      <c r="N145" s="20">
        <v>0.94396465153645315</v>
      </c>
      <c r="O145" s="16" t="s">
        <v>377</v>
      </c>
    </row>
    <row r="146" spans="1:15" ht="45" customHeight="1" x14ac:dyDescent="0.4">
      <c r="A146" s="16" t="s">
        <v>704</v>
      </c>
      <c r="B146" s="16" t="s">
        <v>45</v>
      </c>
      <c r="C146" s="16">
        <v>333</v>
      </c>
      <c r="D146" s="32" t="s">
        <v>140</v>
      </c>
      <c r="E146" s="16" t="s">
        <v>46</v>
      </c>
      <c r="F146" s="17">
        <v>44652</v>
      </c>
      <c r="G146" s="16" t="s">
        <v>151</v>
      </c>
      <c r="H146" s="16" t="s">
        <v>152</v>
      </c>
      <c r="I146" s="18" t="s">
        <v>490</v>
      </c>
      <c r="J146" s="18" t="s">
        <v>128</v>
      </c>
      <c r="K146" s="18" t="s">
        <v>4</v>
      </c>
      <c r="L146" s="19">
        <v>19734000</v>
      </c>
      <c r="M146" s="19">
        <v>16192000</v>
      </c>
      <c r="N146" s="20">
        <v>0.82051282051282048</v>
      </c>
      <c r="O146" s="16" t="s">
        <v>377</v>
      </c>
    </row>
    <row r="147" spans="1:15" ht="45" customHeight="1" x14ac:dyDescent="0.4">
      <c r="A147" s="16" t="s">
        <v>702</v>
      </c>
      <c r="B147" s="16" t="s">
        <v>45</v>
      </c>
      <c r="C147" s="16">
        <v>365</v>
      </c>
      <c r="D147" s="32" t="s">
        <v>120</v>
      </c>
      <c r="E147" s="16" t="s">
        <v>46</v>
      </c>
      <c r="F147" s="17">
        <v>44742</v>
      </c>
      <c r="G147" s="16" t="s">
        <v>131</v>
      </c>
      <c r="H147" s="16" t="s">
        <v>132</v>
      </c>
      <c r="I147" s="18" t="s">
        <v>451</v>
      </c>
      <c r="J147" s="18" t="s">
        <v>128</v>
      </c>
      <c r="K147" s="18" t="s">
        <v>4</v>
      </c>
      <c r="L147" s="19">
        <v>22363000</v>
      </c>
      <c r="M147" s="19">
        <v>17930000</v>
      </c>
      <c r="N147" s="20">
        <v>0.80177078209542552</v>
      </c>
      <c r="O147" s="16" t="s">
        <v>377</v>
      </c>
    </row>
    <row r="148" spans="1:15" ht="45" customHeight="1" x14ac:dyDescent="0.4">
      <c r="A148" s="16" t="s">
        <v>701</v>
      </c>
      <c r="B148" s="16" t="s">
        <v>45</v>
      </c>
      <c r="C148" s="16">
        <v>609</v>
      </c>
      <c r="D148" s="32" t="s">
        <v>120</v>
      </c>
      <c r="E148" s="16" t="s">
        <v>46</v>
      </c>
      <c r="F148" s="17">
        <v>44742</v>
      </c>
      <c r="G148" s="16" t="s">
        <v>192</v>
      </c>
      <c r="H148" s="16" t="s">
        <v>193</v>
      </c>
      <c r="I148" s="18" t="s">
        <v>486</v>
      </c>
      <c r="J148" s="18" t="s">
        <v>128</v>
      </c>
      <c r="K148" s="18" t="s">
        <v>4</v>
      </c>
      <c r="L148" s="19">
        <v>29920000</v>
      </c>
      <c r="M148" s="19">
        <v>24145000</v>
      </c>
      <c r="N148" s="20">
        <v>0.80698529411764708</v>
      </c>
      <c r="O148" s="16" t="s">
        <v>377</v>
      </c>
    </row>
    <row r="149" spans="1:15" ht="45" customHeight="1" x14ac:dyDescent="0.4">
      <c r="A149" s="16" t="s">
        <v>703</v>
      </c>
      <c r="B149" s="16" t="s">
        <v>45</v>
      </c>
      <c r="C149" s="16">
        <v>351</v>
      </c>
      <c r="D149" s="32" t="s">
        <v>120</v>
      </c>
      <c r="E149" s="16" t="s">
        <v>46</v>
      </c>
      <c r="F149" s="17">
        <v>44665</v>
      </c>
      <c r="G149" s="16" t="s">
        <v>190</v>
      </c>
      <c r="H149" s="16" t="s">
        <v>191</v>
      </c>
      <c r="I149" s="18" t="s">
        <v>461</v>
      </c>
      <c r="J149" s="18" t="s">
        <v>128</v>
      </c>
      <c r="K149" s="18" t="s">
        <v>4</v>
      </c>
      <c r="L149" s="19">
        <v>26092000</v>
      </c>
      <c r="M149" s="19">
        <v>20779000</v>
      </c>
      <c r="N149" s="20">
        <v>0.79637436762225966</v>
      </c>
      <c r="O149" s="16" t="s">
        <v>377</v>
      </c>
    </row>
    <row r="150" spans="1:15" ht="45" customHeight="1" x14ac:dyDescent="0.4">
      <c r="A150" s="16" t="s">
        <v>1195</v>
      </c>
      <c r="B150" s="16" t="s">
        <v>1196</v>
      </c>
      <c r="C150" s="16">
        <v>364</v>
      </c>
      <c r="D150" s="32" t="s">
        <v>120</v>
      </c>
      <c r="E150" s="16" t="s">
        <v>46</v>
      </c>
      <c r="F150" s="17">
        <v>44652</v>
      </c>
      <c r="G150" s="16" t="s">
        <v>256</v>
      </c>
      <c r="H150" s="16" t="s">
        <v>257</v>
      </c>
      <c r="I150" s="18" t="s">
        <v>558</v>
      </c>
      <c r="J150" s="18" t="s">
        <v>3</v>
      </c>
      <c r="K150" s="18" t="s">
        <v>4</v>
      </c>
      <c r="L150" s="19">
        <v>18898000</v>
      </c>
      <c r="M150" s="19">
        <v>16500000</v>
      </c>
      <c r="N150" s="20">
        <v>0.87310826542491271</v>
      </c>
      <c r="O150" s="16" t="s">
        <v>377</v>
      </c>
    </row>
    <row r="151" spans="1:15" ht="45" customHeight="1" x14ac:dyDescent="0.4">
      <c r="A151" s="16" t="s">
        <v>1197</v>
      </c>
      <c r="B151" s="16" t="s">
        <v>45</v>
      </c>
      <c r="C151" s="16">
        <v>728</v>
      </c>
      <c r="D151" s="32" t="s">
        <v>120</v>
      </c>
      <c r="E151" s="16" t="s">
        <v>46</v>
      </c>
      <c r="F151" s="17">
        <v>44652</v>
      </c>
      <c r="G151" s="16" t="s">
        <v>183</v>
      </c>
      <c r="H151" s="16" t="s">
        <v>122</v>
      </c>
      <c r="I151" s="18" t="s">
        <v>533</v>
      </c>
      <c r="J151" s="18" t="s">
        <v>3</v>
      </c>
      <c r="K151" s="18" t="s">
        <v>4</v>
      </c>
      <c r="L151" s="19">
        <v>115302000</v>
      </c>
      <c r="M151" s="19">
        <v>103774000</v>
      </c>
      <c r="N151" s="20">
        <v>0.90001908032818168</v>
      </c>
      <c r="O151" s="16" t="s">
        <v>377</v>
      </c>
    </row>
    <row r="152" spans="1:15" ht="45" customHeight="1" x14ac:dyDescent="0.4">
      <c r="A152" s="16" t="s">
        <v>2222</v>
      </c>
      <c r="B152" s="16" t="s">
        <v>45</v>
      </c>
      <c r="C152" s="16">
        <v>728</v>
      </c>
      <c r="D152" s="32" t="s">
        <v>120</v>
      </c>
      <c r="E152" s="16" t="s">
        <v>46</v>
      </c>
      <c r="F152" s="17">
        <v>44652</v>
      </c>
      <c r="G152" s="16" t="s">
        <v>1198</v>
      </c>
      <c r="H152" s="16" t="s">
        <v>2225</v>
      </c>
      <c r="I152" s="18"/>
      <c r="J152" s="18" t="s">
        <v>3</v>
      </c>
      <c r="K152" s="18" t="s">
        <v>4</v>
      </c>
      <c r="L152" s="19">
        <v>95018000</v>
      </c>
      <c r="M152" s="19">
        <v>80762000</v>
      </c>
      <c r="N152" s="20">
        <v>0.84996526973836539</v>
      </c>
      <c r="O152" s="16" t="s">
        <v>377</v>
      </c>
    </row>
    <row r="153" spans="1:15" ht="45" customHeight="1" x14ac:dyDescent="0.4">
      <c r="A153" s="16" t="s">
        <v>1199</v>
      </c>
      <c r="B153" s="16" t="s">
        <v>45</v>
      </c>
      <c r="C153" s="16">
        <v>364</v>
      </c>
      <c r="D153" s="32" t="s">
        <v>120</v>
      </c>
      <c r="E153" s="16" t="s">
        <v>46</v>
      </c>
      <c r="F153" s="17">
        <v>44652</v>
      </c>
      <c r="G153" s="16" t="s">
        <v>256</v>
      </c>
      <c r="H153" s="16" t="s">
        <v>257</v>
      </c>
      <c r="I153" s="18" t="s">
        <v>558</v>
      </c>
      <c r="J153" s="18" t="s">
        <v>3</v>
      </c>
      <c r="K153" s="18" t="s">
        <v>4</v>
      </c>
      <c r="L153" s="19">
        <v>36234000</v>
      </c>
      <c r="M153" s="19">
        <v>30800000</v>
      </c>
      <c r="N153" s="20">
        <v>0.85003035822707951</v>
      </c>
      <c r="O153" s="16" t="s">
        <v>377</v>
      </c>
    </row>
    <row r="154" spans="1:15" ht="45" customHeight="1" x14ac:dyDescent="0.4">
      <c r="A154" s="16" t="s">
        <v>708</v>
      </c>
      <c r="B154" s="16" t="s">
        <v>45</v>
      </c>
      <c r="C154" s="16">
        <v>364</v>
      </c>
      <c r="D154" s="32" t="s">
        <v>120</v>
      </c>
      <c r="E154" s="16" t="s">
        <v>46</v>
      </c>
      <c r="F154" s="17">
        <v>44652</v>
      </c>
      <c r="G154" s="16" t="s">
        <v>194</v>
      </c>
      <c r="H154" s="16" t="s">
        <v>195</v>
      </c>
      <c r="I154" s="18" t="s">
        <v>542</v>
      </c>
      <c r="J154" s="18" t="s">
        <v>128</v>
      </c>
      <c r="K154" s="18" t="s">
        <v>4</v>
      </c>
      <c r="L154" s="19">
        <v>25333000</v>
      </c>
      <c r="M154" s="19">
        <v>20350000</v>
      </c>
      <c r="N154" s="20">
        <v>0.80330004342162398</v>
      </c>
      <c r="O154" s="16" t="s">
        <v>377</v>
      </c>
    </row>
    <row r="155" spans="1:15" ht="45" customHeight="1" x14ac:dyDescent="0.4">
      <c r="A155" s="16" t="s">
        <v>1200</v>
      </c>
      <c r="B155" s="16" t="s">
        <v>45</v>
      </c>
      <c r="C155" s="16">
        <v>364</v>
      </c>
      <c r="D155" s="32" t="s">
        <v>120</v>
      </c>
      <c r="E155" s="16" t="s">
        <v>46</v>
      </c>
      <c r="F155" s="17">
        <v>44652</v>
      </c>
      <c r="G155" s="16" t="s">
        <v>256</v>
      </c>
      <c r="H155" s="16" t="s">
        <v>257</v>
      </c>
      <c r="I155" s="18" t="s">
        <v>558</v>
      </c>
      <c r="J155" s="18" t="s">
        <v>3</v>
      </c>
      <c r="K155" s="18" t="s">
        <v>4</v>
      </c>
      <c r="L155" s="19">
        <v>18898000</v>
      </c>
      <c r="M155" s="19">
        <v>16500000</v>
      </c>
      <c r="N155" s="20">
        <v>0.87310826542491271</v>
      </c>
      <c r="O155" s="16" t="s">
        <v>377</v>
      </c>
    </row>
    <row r="156" spans="1:15" ht="45" customHeight="1" x14ac:dyDescent="0.4">
      <c r="A156" s="16" t="s">
        <v>706</v>
      </c>
      <c r="B156" s="16" t="s">
        <v>45</v>
      </c>
      <c r="C156" s="16">
        <v>152</v>
      </c>
      <c r="D156" s="32" t="s">
        <v>139</v>
      </c>
      <c r="E156" s="16" t="s">
        <v>46</v>
      </c>
      <c r="F156" s="17">
        <v>44652</v>
      </c>
      <c r="G156" s="16" t="s">
        <v>192</v>
      </c>
      <c r="H156" s="16" t="s">
        <v>193</v>
      </c>
      <c r="I156" s="18" t="s">
        <v>486</v>
      </c>
      <c r="J156" s="18" t="s">
        <v>128</v>
      </c>
      <c r="K156" s="18" t="s">
        <v>4</v>
      </c>
      <c r="L156" s="19">
        <v>23023000</v>
      </c>
      <c r="M156" s="19">
        <v>18381000</v>
      </c>
      <c r="N156" s="20">
        <v>0.79837553750597234</v>
      </c>
      <c r="O156" s="16" t="s">
        <v>377</v>
      </c>
    </row>
    <row r="157" spans="1:15" ht="45" customHeight="1" x14ac:dyDescent="0.4">
      <c r="A157" s="16" t="s">
        <v>707</v>
      </c>
      <c r="B157" s="16" t="s">
        <v>45</v>
      </c>
      <c r="C157" s="16">
        <v>364</v>
      </c>
      <c r="D157" s="32" t="s">
        <v>139</v>
      </c>
      <c r="E157" s="16" t="s">
        <v>46</v>
      </c>
      <c r="F157" s="17">
        <v>44652</v>
      </c>
      <c r="G157" s="16" t="s">
        <v>163</v>
      </c>
      <c r="H157" s="16" t="s">
        <v>164</v>
      </c>
      <c r="I157" s="18" t="s">
        <v>496</v>
      </c>
      <c r="J157" s="18" t="s">
        <v>128</v>
      </c>
      <c r="K157" s="18" t="s">
        <v>4</v>
      </c>
      <c r="L157" s="19">
        <v>35464000</v>
      </c>
      <c r="M157" s="19">
        <v>29040000</v>
      </c>
      <c r="N157" s="20">
        <v>0.81885856079404462</v>
      </c>
      <c r="O157" s="16" t="s">
        <v>377</v>
      </c>
    </row>
    <row r="158" spans="1:15" ht="45" customHeight="1" x14ac:dyDescent="0.4">
      <c r="A158" s="16" t="s">
        <v>705</v>
      </c>
      <c r="B158" s="16" t="s">
        <v>45</v>
      </c>
      <c r="C158" s="16">
        <v>364</v>
      </c>
      <c r="D158" s="32" t="s">
        <v>139</v>
      </c>
      <c r="E158" s="16" t="s">
        <v>46</v>
      </c>
      <c r="F158" s="17">
        <v>44652</v>
      </c>
      <c r="G158" s="16" t="s">
        <v>177</v>
      </c>
      <c r="H158" s="16" t="s">
        <v>178</v>
      </c>
      <c r="I158" s="18" t="s">
        <v>516</v>
      </c>
      <c r="J158" s="18" t="s">
        <v>128</v>
      </c>
      <c r="K158" s="18" t="s">
        <v>4</v>
      </c>
      <c r="L158" s="19">
        <v>19470000</v>
      </c>
      <c r="M158" s="19">
        <v>15620000</v>
      </c>
      <c r="N158" s="20">
        <v>0.80225988700564976</v>
      </c>
      <c r="O158" s="16" t="s">
        <v>377</v>
      </c>
    </row>
    <row r="159" spans="1:15" ht="45" customHeight="1" x14ac:dyDescent="0.4">
      <c r="A159" s="16" t="s">
        <v>711</v>
      </c>
      <c r="B159" s="16" t="s">
        <v>712</v>
      </c>
      <c r="C159" s="16">
        <v>294</v>
      </c>
      <c r="D159" s="32" t="s">
        <v>140</v>
      </c>
      <c r="E159" s="16" t="s">
        <v>46</v>
      </c>
      <c r="F159" s="17">
        <v>44652</v>
      </c>
      <c r="G159" s="16" t="s">
        <v>170</v>
      </c>
      <c r="H159" s="16" t="s">
        <v>171</v>
      </c>
      <c r="I159" s="18" t="s">
        <v>457</v>
      </c>
      <c r="J159" s="18" t="s">
        <v>128</v>
      </c>
      <c r="K159" s="18" t="s">
        <v>4</v>
      </c>
      <c r="L159" s="19">
        <v>41063000</v>
      </c>
      <c r="M159" s="19">
        <v>33715000</v>
      </c>
      <c r="N159" s="20">
        <v>0.82105545137958746</v>
      </c>
      <c r="O159" s="16" t="s">
        <v>377</v>
      </c>
    </row>
    <row r="160" spans="1:15" ht="45" customHeight="1" x14ac:dyDescent="0.4">
      <c r="A160" s="16" t="s">
        <v>709</v>
      </c>
      <c r="B160" s="16" t="s">
        <v>45</v>
      </c>
      <c r="C160" s="16">
        <v>364</v>
      </c>
      <c r="D160" s="32" t="s">
        <v>139</v>
      </c>
      <c r="E160" s="16" t="s">
        <v>46</v>
      </c>
      <c r="F160" s="17">
        <v>44652</v>
      </c>
      <c r="G160" s="16" t="s">
        <v>190</v>
      </c>
      <c r="H160" s="16" t="s">
        <v>191</v>
      </c>
      <c r="I160" s="18" t="s">
        <v>461</v>
      </c>
      <c r="J160" s="18" t="s">
        <v>128</v>
      </c>
      <c r="K160" s="18" t="s">
        <v>4</v>
      </c>
      <c r="L160" s="19">
        <v>28655000</v>
      </c>
      <c r="M160" s="19">
        <v>23980000</v>
      </c>
      <c r="N160" s="20">
        <v>0.83685220729366605</v>
      </c>
      <c r="O160" s="16" t="s">
        <v>377</v>
      </c>
    </row>
    <row r="161" spans="1:15" ht="45" customHeight="1" x14ac:dyDescent="0.4">
      <c r="A161" s="16" t="s">
        <v>710</v>
      </c>
      <c r="B161" s="16" t="s">
        <v>45</v>
      </c>
      <c r="C161" s="16">
        <v>364</v>
      </c>
      <c r="D161" s="32" t="s">
        <v>139</v>
      </c>
      <c r="E161" s="16" t="s">
        <v>46</v>
      </c>
      <c r="F161" s="17">
        <v>44652</v>
      </c>
      <c r="G161" s="16" t="s">
        <v>137</v>
      </c>
      <c r="H161" s="16" t="s">
        <v>138</v>
      </c>
      <c r="I161" s="18" t="s">
        <v>524</v>
      </c>
      <c r="J161" s="18" t="s">
        <v>128</v>
      </c>
      <c r="K161" s="18" t="s">
        <v>4</v>
      </c>
      <c r="L161" s="19">
        <v>21406000</v>
      </c>
      <c r="M161" s="19">
        <v>17083000</v>
      </c>
      <c r="N161" s="20">
        <v>0.79804727646454265</v>
      </c>
      <c r="O161" s="16" t="s">
        <v>377</v>
      </c>
    </row>
    <row r="162" spans="1:15" ht="45" customHeight="1" x14ac:dyDescent="0.4">
      <c r="A162" s="16" t="s">
        <v>1201</v>
      </c>
      <c r="B162" s="16" t="s">
        <v>1196</v>
      </c>
      <c r="C162" s="16">
        <v>364</v>
      </c>
      <c r="D162" s="32" t="s">
        <v>120</v>
      </c>
      <c r="E162" s="16" t="s">
        <v>46</v>
      </c>
      <c r="F162" s="17">
        <v>44652</v>
      </c>
      <c r="G162" s="16" t="s">
        <v>121</v>
      </c>
      <c r="H162" s="16" t="s">
        <v>122</v>
      </c>
      <c r="I162" s="18" t="s">
        <v>489</v>
      </c>
      <c r="J162" s="18" t="s">
        <v>3</v>
      </c>
      <c r="K162" s="18" t="s">
        <v>4</v>
      </c>
      <c r="L162" s="19">
        <v>63305000</v>
      </c>
      <c r="M162" s="19">
        <v>59400000</v>
      </c>
      <c r="N162" s="20">
        <v>0.93831450912250214</v>
      </c>
      <c r="O162" s="16" t="s">
        <v>377</v>
      </c>
    </row>
    <row r="163" spans="1:15" ht="45" customHeight="1" x14ac:dyDescent="0.4">
      <c r="A163" s="16" t="s">
        <v>1202</v>
      </c>
      <c r="B163" s="16" t="s">
        <v>51</v>
      </c>
      <c r="C163" s="16">
        <v>364</v>
      </c>
      <c r="D163" s="32" t="s">
        <v>134</v>
      </c>
      <c r="E163" s="16" t="s">
        <v>52</v>
      </c>
      <c r="F163" s="17">
        <v>44652</v>
      </c>
      <c r="G163" s="16" t="s">
        <v>143</v>
      </c>
      <c r="H163" s="16" t="s">
        <v>144</v>
      </c>
      <c r="I163" s="18" t="s">
        <v>549</v>
      </c>
      <c r="J163" s="18" t="s">
        <v>3</v>
      </c>
      <c r="K163" s="18" t="s">
        <v>4</v>
      </c>
      <c r="L163" s="19">
        <v>25619000</v>
      </c>
      <c r="M163" s="19">
        <v>22000000</v>
      </c>
      <c r="N163" s="20">
        <v>0.85873765564620008</v>
      </c>
      <c r="O163" s="16" t="s">
        <v>377</v>
      </c>
    </row>
    <row r="164" spans="1:15" ht="45" customHeight="1" x14ac:dyDescent="0.4">
      <c r="A164" s="16" t="s">
        <v>1203</v>
      </c>
      <c r="B164" s="16" t="s">
        <v>51</v>
      </c>
      <c r="C164" s="16">
        <v>364</v>
      </c>
      <c r="D164" s="32" t="s">
        <v>134</v>
      </c>
      <c r="E164" s="16" t="s">
        <v>52</v>
      </c>
      <c r="F164" s="17">
        <v>44652</v>
      </c>
      <c r="G164" s="16" t="s">
        <v>143</v>
      </c>
      <c r="H164" s="16" t="s">
        <v>144</v>
      </c>
      <c r="I164" s="18" t="s">
        <v>549</v>
      </c>
      <c r="J164" s="18" t="s">
        <v>3</v>
      </c>
      <c r="K164" s="18" t="s">
        <v>4</v>
      </c>
      <c r="L164" s="19">
        <v>22803000</v>
      </c>
      <c r="M164" s="19">
        <v>18260000</v>
      </c>
      <c r="N164" s="20">
        <v>0.80077182826821036</v>
      </c>
      <c r="O164" s="16" t="s">
        <v>377</v>
      </c>
    </row>
    <row r="165" spans="1:15" ht="45" customHeight="1" x14ac:dyDescent="0.4">
      <c r="A165" s="16" t="s">
        <v>715</v>
      </c>
      <c r="B165" s="16" t="s">
        <v>716</v>
      </c>
      <c r="C165" s="16">
        <v>228</v>
      </c>
      <c r="D165" s="32" t="s">
        <v>134</v>
      </c>
      <c r="E165" s="16" t="s">
        <v>52</v>
      </c>
      <c r="F165" s="17">
        <v>44729</v>
      </c>
      <c r="G165" s="16" t="s">
        <v>228</v>
      </c>
      <c r="H165" s="16" t="s">
        <v>229</v>
      </c>
      <c r="I165" s="18" t="s">
        <v>479</v>
      </c>
      <c r="J165" s="18" t="s">
        <v>128</v>
      </c>
      <c r="K165" s="18" t="s">
        <v>4</v>
      </c>
      <c r="L165" s="19">
        <v>29722000</v>
      </c>
      <c r="M165" s="19">
        <v>23562000</v>
      </c>
      <c r="N165" s="20">
        <v>0.79274611398963735</v>
      </c>
      <c r="O165" s="16" t="s">
        <v>377</v>
      </c>
    </row>
    <row r="166" spans="1:15" ht="45" customHeight="1" x14ac:dyDescent="0.4">
      <c r="A166" s="16" t="s">
        <v>713</v>
      </c>
      <c r="B166" s="16" t="s">
        <v>51</v>
      </c>
      <c r="C166" s="16">
        <v>261</v>
      </c>
      <c r="D166" s="32" t="s">
        <v>134</v>
      </c>
      <c r="E166" s="16" t="s">
        <v>52</v>
      </c>
      <c r="F166" s="17">
        <v>44734</v>
      </c>
      <c r="G166" s="16" t="s">
        <v>149</v>
      </c>
      <c r="H166" s="16" t="s">
        <v>150</v>
      </c>
      <c r="I166" s="18" t="s">
        <v>500</v>
      </c>
      <c r="J166" s="18" t="s">
        <v>128</v>
      </c>
      <c r="K166" s="18" t="s">
        <v>4</v>
      </c>
      <c r="L166" s="19">
        <v>557829.80000000005</v>
      </c>
      <c r="M166" s="19">
        <v>506000.00000000006</v>
      </c>
      <c r="N166" s="20">
        <v>0.90708671354595971</v>
      </c>
      <c r="O166" s="16" t="s">
        <v>1298</v>
      </c>
    </row>
    <row r="167" spans="1:15" ht="45" customHeight="1" x14ac:dyDescent="0.4">
      <c r="A167" s="16" t="s">
        <v>714</v>
      </c>
      <c r="B167" s="16" t="s">
        <v>51</v>
      </c>
      <c r="C167" s="16">
        <v>261</v>
      </c>
      <c r="D167" s="32" t="s">
        <v>134</v>
      </c>
      <c r="E167" s="16" t="s">
        <v>52</v>
      </c>
      <c r="F167" s="17">
        <v>44734</v>
      </c>
      <c r="G167" s="16" t="s">
        <v>196</v>
      </c>
      <c r="H167" s="16" t="s">
        <v>197</v>
      </c>
      <c r="I167" s="18" t="s">
        <v>556</v>
      </c>
      <c r="J167" s="18" t="s">
        <v>128</v>
      </c>
      <c r="K167" s="18" t="s">
        <v>4</v>
      </c>
      <c r="L167" s="19">
        <v>17576.900000000001</v>
      </c>
      <c r="M167" s="19">
        <v>14080.000000000002</v>
      </c>
      <c r="N167" s="20">
        <v>0.80105137993616626</v>
      </c>
      <c r="O167" s="16" t="s">
        <v>1299</v>
      </c>
    </row>
    <row r="168" spans="1:15" ht="45" customHeight="1" x14ac:dyDescent="0.4">
      <c r="A168" s="16" t="s">
        <v>717</v>
      </c>
      <c r="B168" s="16" t="s">
        <v>51</v>
      </c>
      <c r="C168" s="16">
        <v>302</v>
      </c>
      <c r="D168" s="32" t="s">
        <v>120</v>
      </c>
      <c r="E168" s="16" t="s">
        <v>52</v>
      </c>
      <c r="F168" s="17">
        <v>44683</v>
      </c>
      <c r="G168" s="16" t="s">
        <v>212</v>
      </c>
      <c r="H168" s="16" t="s">
        <v>213</v>
      </c>
      <c r="I168" s="18" t="s">
        <v>551</v>
      </c>
      <c r="J168" s="18" t="s">
        <v>128</v>
      </c>
      <c r="K168" s="18" t="s">
        <v>4</v>
      </c>
      <c r="L168" s="19">
        <v>63437000</v>
      </c>
      <c r="M168" s="19">
        <v>50710000</v>
      </c>
      <c r="N168" s="20">
        <v>0.79937575862666899</v>
      </c>
      <c r="O168" s="16" t="s">
        <v>377</v>
      </c>
    </row>
    <row r="169" spans="1:15" ht="45" customHeight="1" x14ac:dyDescent="0.4">
      <c r="A169" s="16" t="s">
        <v>1204</v>
      </c>
      <c r="B169" s="16" t="s">
        <v>51</v>
      </c>
      <c r="C169" s="16">
        <v>364</v>
      </c>
      <c r="D169" s="32" t="s">
        <v>120</v>
      </c>
      <c r="E169" s="16" t="s">
        <v>52</v>
      </c>
      <c r="F169" s="17">
        <v>44652</v>
      </c>
      <c r="G169" s="16" t="s">
        <v>508</v>
      </c>
      <c r="H169" s="16" t="s">
        <v>509</v>
      </c>
      <c r="I169" s="18" t="s">
        <v>510</v>
      </c>
      <c r="J169" s="18" t="s">
        <v>3</v>
      </c>
      <c r="K169" s="18" t="s">
        <v>4</v>
      </c>
      <c r="L169" s="19">
        <v>65824000</v>
      </c>
      <c r="M169" s="19">
        <v>56650000</v>
      </c>
      <c r="N169" s="20">
        <v>0.86062834224598928</v>
      </c>
      <c r="O169" s="16" t="s">
        <v>377</v>
      </c>
    </row>
    <row r="170" spans="1:15" ht="45" customHeight="1" x14ac:dyDescent="0.4">
      <c r="A170" s="16" t="s">
        <v>1205</v>
      </c>
      <c r="B170" s="16" t="s">
        <v>1206</v>
      </c>
      <c r="C170" s="16">
        <v>730</v>
      </c>
      <c r="D170" s="32" t="s">
        <v>120</v>
      </c>
      <c r="E170" s="16" t="s">
        <v>52</v>
      </c>
      <c r="F170" s="17">
        <v>44652</v>
      </c>
      <c r="G170" s="16" t="s">
        <v>183</v>
      </c>
      <c r="H170" s="16" t="s">
        <v>122</v>
      </c>
      <c r="I170" s="18" t="s">
        <v>533</v>
      </c>
      <c r="J170" s="18" t="s">
        <v>3</v>
      </c>
      <c r="K170" s="18" t="s">
        <v>4</v>
      </c>
      <c r="L170" s="19">
        <v>262086000</v>
      </c>
      <c r="M170" s="19">
        <v>235840000</v>
      </c>
      <c r="N170" s="20">
        <v>0.89985729874926546</v>
      </c>
      <c r="O170" s="16" t="s">
        <v>377</v>
      </c>
    </row>
    <row r="171" spans="1:15" ht="45" customHeight="1" x14ac:dyDescent="0.4">
      <c r="A171" s="16" t="s">
        <v>1207</v>
      </c>
      <c r="B171" s="16" t="s">
        <v>1208</v>
      </c>
      <c r="C171" s="16">
        <v>728</v>
      </c>
      <c r="D171" s="32" t="s">
        <v>120</v>
      </c>
      <c r="E171" s="16" t="s">
        <v>52</v>
      </c>
      <c r="F171" s="17">
        <v>44652</v>
      </c>
      <c r="G171" s="16" t="s">
        <v>183</v>
      </c>
      <c r="H171" s="16" t="s">
        <v>122</v>
      </c>
      <c r="I171" s="18" t="s">
        <v>533</v>
      </c>
      <c r="J171" s="18" t="s">
        <v>3</v>
      </c>
      <c r="K171" s="18" t="s">
        <v>4</v>
      </c>
      <c r="L171" s="19">
        <v>96833000</v>
      </c>
      <c r="M171" s="19">
        <v>87120000</v>
      </c>
      <c r="N171" s="20">
        <v>0.8996932863796433</v>
      </c>
      <c r="O171" s="16" t="s">
        <v>377</v>
      </c>
    </row>
    <row r="172" spans="1:15" ht="45" customHeight="1" x14ac:dyDescent="0.4">
      <c r="A172" s="16" t="s">
        <v>1209</v>
      </c>
      <c r="B172" s="16" t="s">
        <v>1210</v>
      </c>
      <c r="C172" s="16">
        <v>364</v>
      </c>
      <c r="D172" s="32" t="s">
        <v>120</v>
      </c>
      <c r="E172" s="16" t="s">
        <v>52</v>
      </c>
      <c r="F172" s="17">
        <v>44652</v>
      </c>
      <c r="G172" s="16" t="s">
        <v>121</v>
      </c>
      <c r="H172" s="16" t="s">
        <v>122</v>
      </c>
      <c r="I172" s="18" t="s">
        <v>489</v>
      </c>
      <c r="J172" s="18" t="s">
        <v>3</v>
      </c>
      <c r="K172" s="18" t="s">
        <v>4</v>
      </c>
      <c r="L172" s="19">
        <v>110561000</v>
      </c>
      <c r="M172" s="19">
        <v>103620000</v>
      </c>
      <c r="N172" s="20">
        <v>0.93722017709680627</v>
      </c>
      <c r="O172" s="16" t="s">
        <v>377</v>
      </c>
    </row>
    <row r="173" spans="1:15" ht="45" customHeight="1" x14ac:dyDescent="0.4">
      <c r="A173" s="16" t="s">
        <v>1211</v>
      </c>
      <c r="B173" s="16" t="s">
        <v>51</v>
      </c>
      <c r="C173" s="16">
        <v>728</v>
      </c>
      <c r="D173" s="32" t="s">
        <v>120</v>
      </c>
      <c r="E173" s="16" t="s">
        <v>52</v>
      </c>
      <c r="F173" s="17">
        <v>44652</v>
      </c>
      <c r="G173" s="16" t="s">
        <v>183</v>
      </c>
      <c r="H173" s="16" t="s">
        <v>122</v>
      </c>
      <c r="I173" s="18" t="s">
        <v>533</v>
      </c>
      <c r="J173" s="18" t="s">
        <v>3</v>
      </c>
      <c r="K173" s="18" t="s">
        <v>4</v>
      </c>
      <c r="L173" s="19">
        <v>68673000</v>
      </c>
      <c r="M173" s="19">
        <v>61820000</v>
      </c>
      <c r="N173" s="20">
        <v>0.9002082332212078</v>
      </c>
      <c r="O173" s="16" t="s">
        <v>377</v>
      </c>
    </row>
    <row r="174" spans="1:15" ht="45" customHeight="1" x14ac:dyDescent="0.4">
      <c r="A174" s="16" t="s">
        <v>1212</v>
      </c>
      <c r="B174" s="16" t="s">
        <v>51</v>
      </c>
      <c r="C174" s="16">
        <v>364</v>
      </c>
      <c r="D174" s="32" t="s">
        <v>120</v>
      </c>
      <c r="E174" s="16" t="s">
        <v>52</v>
      </c>
      <c r="F174" s="17">
        <v>44652</v>
      </c>
      <c r="G174" s="16" t="s">
        <v>212</v>
      </c>
      <c r="H174" s="16" t="s">
        <v>213</v>
      </c>
      <c r="I174" s="18" t="s">
        <v>551</v>
      </c>
      <c r="J174" s="18" t="s">
        <v>3</v>
      </c>
      <c r="K174" s="18" t="s">
        <v>4</v>
      </c>
      <c r="L174" s="19">
        <v>54197000</v>
      </c>
      <c r="M174" s="19">
        <v>48180000</v>
      </c>
      <c r="N174" s="20">
        <v>0.88897909478384407</v>
      </c>
      <c r="O174" s="16" t="s">
        <v>377</v>
      </c>
    </row>
    <row r="175" spans="1:15" ht="45" customHeight="1" x14ac:dyDescent="0.4">
      <c r="A175" s="16" t="s">
        <v>719</v>
      </c>
      <c r="B175" s="16" t="s">
        <v>51</v>
      </c>
      <c r="C175" s="16">
        <v>333</v>
      </c>
      <c r="D175" s="32" t="s">
        <v>120</v>
      </c>
      <c r="E175" s="16" t="s">
        <v>52</v>
      </c>
      <c r="F175" s="17">
        <v>44652</v>
      </c>
      <c r="G175" s="16" t="s">
        <v>196</v>
      </c>
      <c r="H175" s="16" t="s">
        <v>197</v>
      </c>
      <c r="I175" s="18" t="s">
        <v>556</v>
      </c>
      <c r="J175" s="18" t="s">
        <v>128</v>
      </c>
      <c r="K175" s="18" t="s">
        <v>4</v>
      </c>
      <c r="L175" s="19">
        <v>35904000</v>
      </c>
      <c r="M175" s="19">
        <v>28622000</v>
      </c>
      <c r="N175" s="20">
        <v>0.79718137254901966</v>
      </c>
      <c r="O175" s="16" t="s">
        <v>377</v>
      </c>
    </row>
    <row r="176" spans="1:15" ht="45" customHeight="1" x14ac:dyDescent="0.4">
      <c r="A176" s="16" t="s">
        <v>718</v>
      </c>
      <c r="B176" s="16" t="s">
        <v>51</v>
      </c>
      <c r="C176" s="16">
        <v>301</v>
      </c>
      <c r="D176" s="32" t="s">
        <v>120</v>
      </c>
      <c r="E176" s="16" t="s">
        <v>52</v>
      </c>
      <c r="F176" s="17">
        <v>44652</v>
      </c>
      <c r="G176" s="16" t="s">
        <v>131</v>
      </c>
      <c r="H176" s="16" t="s">
        <v>132</v>
      </c>
      <c r="I176" s="18" t="s">
        <v>451</v>
      </c>
      <c r="J176" s="18" t="s">
        <v>128</v>
      </c>
      <c r="K176" s="18" t="s">
        <v>4</v>
      </c>
      <c r="L176" s="19">
        <v>24101000</v>
      </c>
      <c r="M176" s="19">
        <v>19272000</v>
      </c>
      <c r="N176" s="20">
        <v>0.79963486992240984</v>
      </c>
      <c r="O176" s="16" t="s">
        <v>377</v>
      </c>
    </row>
    <row r="177" spans="1:15" ht="45" customHeight="1" x14ac:dyDescent="0.4">
      <c r="A177" s="16" t="s">
        <v>720</v>
      </c>
      <c r="B177" s="16" t="s">
        <v>51</v>
      </c>
      <c r="C177" s="16">
        <v>301</v>
      </c>
      <c r="D177" s="32" t="s">
        <v>139</v>
      </c>
      <c r="E177" s="16" t="s">
        <v>52</v>
      </c>
      <c r="F177" s="17">
        <v>44652</v>
      </c>
      <c r="G177" s="16" t="s">
        <v>198</v>
      </c>
      <c r="H177" s="16" t="s">
        <v>199</v>
      </c>
      <c r="I177" s="18" t="s">
        <v>514</v>
      </c>
      <c r="J177" s="18" t="s">
        <v>128</v>
      </c>
      <c r="K177" s="18" t="s">
        <v>4</v>
      </c>
      <c r="L177" s="19">
        <v>32252000</v>
      </c>
      <c r="M177" s="19">
        <v>25883000</v>
      </c>
      <c r="N177" s="20">
        <v>0.80252387448840379</v>
      </c>
      <c r="O177" s="16" t="s">
        <v>377</v>
      </c>
    </row>
    <row r="178" spans="1:15" ht="45" customHeight="1" x14ac:dyDescent="0.4">
      <c r="A178" s="16" t="s">
        <v>1213</v>
      </c>
      <c r="B178" s="16" t="s">
        <v>51</v>
      </c>
      <c r="C178" s="16">
        <v>728</v>
      </c>
      <c r="D178" s="32" t="s">
        <v>120</v>
      </c>
      <c r="E178" s="16" t="s">
        <v>52</v>
      </c>
      <c r="F178" s="17">
        <v>44652</v>
      </c>
      <c r="G178" s="16" t="s">
        <v>183</v>
      </c>
      <c r="H178" s="16" t="s">
        <v>122</v>
      </c>
      <c r="I178" s="18" t="s">
        <v>533</v>
      </c>
      <c r="J178" s="18" t="s">
        <v>3</v>
      </c>
      <c r="K178" s="18" t="s">
        <v>4</v>
      </c>
      <c r="L178" s="19">
        <v>69795000</v>
      </c>
      <c r="M178" s="19">
        <v>62920000</v>
      </c>
      <c r="N178" s="20">
        <v>0.90149724192277381</v>
      </c>
      <c r="O178" s="16" t="s">
        <v>377</v>
      </c>
    </row>
    <row r="179" spans="1:15" ht="45" customHeight="1" x14ac:dyDescent="0.4">
      <c r="A179" s="16" t="s">
        <v>733</v>
      </c>
      <c r="B179" s="16" t="s">
        <v>734</v>
      </c>
      <c r="C179" s="16">
        <v>364</v>
      </c>
      <c r="D179" s="32" t="s">
        <v>139</v>
      </c>
      <c r="E179" s="16" t="s">
        <v>52</v>
      </c>
      <c r="F179" s="17">
        <v>44652</v>
      </c>
      <c r="G179" s="16" t="s">
        <v>206</v>
      </c>
      <c r="H179" s="16" t="s">
        <v>207</v>
      </c>
      <c r="I179" s="18" t="s">
        <v>562</v>
      </c>
      <c r="J179" s="18" t="s">
        <v>128</v>
      </c>
      <c r="K179" s="18" t="s">
        <v>4</v>
      </c>
      <c r="L179" s="19">
        <v>24816000</v>
      </c>
      <c r="M179" s="19">
        <v>23430000</v>
      </c>
      <c r="N179" s="20">
        <v>0.94414893617021278</v>
      </c>
      <c r="O179" s="16" t="s">
        <v>377</v>
      </c>
    </row>
    <row r="180" spans="1:15" ht="45" customHeight="1" x14ac:dyDescent="0.4">
      <c r="A180" s="16" t="s">
        <v>736</v>
      </c>
      <c r="B180" s="16" t="s">
        <v>737</v>
      </c>
      <c r="C180" s="16">
        <v>364</v>
      </c>
      <c r="D180" s="32" t="s">
        <v>139</v>
      </c>
      <c r="E180" s="16" t="s">
        <v>52</v>
      </c>
      <c r="F180" s="17">
        <v>44652</v>
      </c>
      <c r="G180" s="16" t="s">
        <v>204</v>
      </c>
      <c r="H180" s="16" t="s">
        <v>205</v>
      </c>
      <c r="I180" s="18" t="s">
        <v>553</v>
      </c>
      <c r="J180" s="18" t="s">
        <v>128</v>
      </c>
      <c r="K180" s="18" t="s">
        <v>4</v>
      </c>
      <c r="L180" s="19">
        <v>21120000</v>
      </c>
      <c r="M180" s="19">
        <v>20350000</v>
      </c>
      <c r="N180" s="20">
        <v>0.96354166666666663</v>
      </c>
      <c r="O180" s="16" t="s">
        <v>377</v>
      </c>
    </row>
    <row r="181" spans="1:15" ht="45" customHeight="1" x14ac:dyDescent="0.4">
      <c r="A181" s="16" t="s">
        <v>731</v>
      </c>
      <c r="B181" s="16" t="s">
        <v>732</v>
      </c>
      <c r="C181" s="16">
        <v>329</v>
      </c>
      <c r="D181" s="32" t="s">
        <v>139</v>
      </c>
      <c r="E181" s="16" t="s">
        <v>52</v>
      </c>
      <c r="F181" s="17">
        <v>44652</v>
      </c>
      <c r="G181" s="16" t="s">
        <v>196</v>
      </c>
      <c r="H181" s="16" t="s">
        <v>197</v>
      </c>
      <c r="I181" s="18" t="s">
        <v>556</v>
      </c>
      <c r="J181" s="18" t="s">
        <v>128</v>
      </c>
      <c r="K181" s="18" t="s">
        <v>4</v>
      </c>
      <c r="L181" s="19">
        <v>24816000</v>
      </c>
      <c r="M181" s="19">
        <v>19800000</v>
      </c>
      <c r="N181" s="20">
        <v>0.7978723404255319</v>
      </c>
      <c r="O181" s="16" t="s">
        <v>377</v>
      </c>
    </row>
    <row r="182" spans="1:15" ht="45" customHeight="1" x14ac:dyDescent="0.4">
      <c r="A182" s="16" t="s">
        <v>721</v>
      </c>
      <c r="B182" s="16" t="s">
        <v>722</v>
      </c>
      <c r="C182" s="16">
        <v>364</v>
      </c>
      <c r="D182" s="32" t="s">
        <v>139</v>
      </c>
      <c r="E182" s="16" t="s">
        <v>52</v>
      </c>
      <c r="F182" s="17">
        <v>44652</v>
      </c>
      <c r="G182" s="16" t="s">
        <v>202</v>
      </c>
      <c r="H182" s="16" t="s">
        <v>203</v>
      </c>
      <c r="I182" s="18" t="s">
        <v>497</v>
      </c>
      <c r="J182" s="18" t="s">
        <v>128</v>
      </c>
      <c r="K182" s="18" t="s">
        <v>4</v>
      </c>
      <c r="L182" s="19">
        <v>21395000</v>
      </c>
      <c r="M182" s="19">
        <v>20680000</v>
      </c>
      <c r="N182" s="20">
        <v>0.96658097686375322</v>
      </c>
      <c r="O182" s="16" t="s">
        <v>377</v>
      </c>
    </row>
    <row r="183" spans="1:15" ht="45" customHeight="1" x14ac:dyDescent="0.4">
      <c r="A183" s="16" t="s">
        <v>1214</v>
      </c>
      <c r="B183" s="16" t="s">
        <v>1210</v>
      </c>
      <c r="C183" s="16">
        <v>364</v>
      </c>
      <c r="D183" s="32" t="s">
        <v>120</v>
      </c>
      <c r="E183" s="16" t="s">
        <v>52</v>
      </c>
      <c r="F183" s="17">
        <v>44652</v>
      </c>
      <c r="G183" s="16" t="s">
        <v>212</v>
      </c>
      <c r="H183" s="16" t="s">
        <v>213</v>
      </c>
      <c r="I183" s="18" t="s">
        <v>551</v>
      </c>
      <c r="J183" s="18" t="s">
        <v>3</v>
      </c>
      <c r="K183" s="18" t="s">
        <v>4</v>
      </c>
      <c r="L183" s="19">
        <v>67122000</v>
      </c>
      <c r="M183" s="19">
        <v>59950000</v>
      </c>
      <c r="N183" s="20">
        <v>0.89314978695509673</v>
      </c>
      <c r="O183" s="16" t="s">
        <v>377</v>
      </c>
    </row>
    <row r="184" spans="1:15" ht="45" customHeight="1" x14ac:dyDescent="0.4">
      <c r="A184" s="16" t="s">
        <v>739</v>
      </c>
      <c r="B184" s="16" t="s">
        <v>740</v>
      </c>
      <c r="C184" s="16">
        <v>329</v>
      </c>
      <c r="D184" s="32" t="s">
        <v>139</v>
      </c>
      <c r="E184" s="16" t="s">
        <v>52</v>
      </c>
      <c r="F184" s="17">
        <v>44652</v>
      </c>
      <c r="G184" s="16" t="s">
        <v>198</v>
      </c>
      <c r="H184" s="16" t="s">
        <v>199</v>
      </c>
      <c r="I184" s="18" t="s">
        <v>514</v>
      </c>
      <c r="J184" s="18" t="s">
        <v>128</v>
      </c>
      <c r="K184" s="18" t="s">
        <v>4</v>
      </c>
      <c r="L184" s="19">
        <v>25245000</v>
      </c>
      <c r="M184" s="19">
        <v>20163000</v>
      </c>
      <c r="N184" s="20">
        <v>0.79869281045751639</v>
      </c>
      <c r="O184" s="16" t="s">
        <v>377</v>
      </c>
    </row>
    <row r="185" spans="1:15" ht="45" customHeight="1" x14ac:dyDescent="0.4">
      <c r="A185" s="16" t="s">
        <v>726</v>
      </c>
      <c r="B185" s="16" t="s">
        <v>727</v>
      </c>
      <c r="C185" s="16">
        <v>329</v>
      </c>
      <c r="D185" s="32" t="s">
        <v>120</v>
      </c>
      <c r="E185" s="16" t="s">
        <v>52</v>
      </c>
      <c r="F185" s="17">
        <v>44666</v>
      </c>
      <c r="G185" s="16" t="s">
        <v>186</v>
      </c>
      <c r="H185" s="16" t="s">
        <v>187</v>
      </c>
      <c r="I185" s="18" t="s">
        <v>476</v>
      </c>
      <c r="J185" s="18" t="s">
        <v>128</v>
      </c>
      <c r="K185" s="18" t="s">
        <v>4</v>
      </c>
      <c r="L185" s="19">
        <v>21989000</v>
      </c>
      <c r="M185" s="19">
        <v>17633000</v>
      </c>
      <c r="N185" s="20">
        <v>0.80190095047523757</v>
      </c>
      <c r="O185" s="16" t="s">
        <v>377</v>
      </c>
    </row>
    <row r="186" spans="1:15" ht="45" customHeight="1" x14ac:dyDescent="0.4">
      <c r="A186" s="16" t="s">
        <v>738</v>
      </c>
      <c r="B186" s="16" t="s">
        <v>51</v>
      </c>
      <c r="C186" s="16">
        <v>343</v>
      </c>
      <c r="D186" s="32" t="s">
        <v>120</v>
      </c>
      <c r="E186" s="16" t="s">
        <v>52</v>
      </c>
      <c r="F186" s="17">
        <v>44652</v>
      </c>
      <c r="G186" s="16" t="s">
        <v>186</v>
      </c>
      <c r="H186" s="16" t="s">
        <v>187</v>
      </c>
      <c r="I186" s="18" t="s">
        <v>476</v>
      </c>
      <c r="J186" s="18" t="s">
        <v>128</v>
      </c>
      <c r="K186" s="18" t="s">
        <v>4</v>
      </c>
      <c r="L186" s="19">
        <v>38929000</v>
      </c>
      <c r="M186" s="19">
        <v>30998000</v>
      </c>
      <c r="N186" s="20">
        <v>0.79627013280587733</v>
      </c>
      <c r="O186" s="16" t="s">
        <v>377</v>
      </c>
    </row>
    <row r="187" spans="1:15" ht="45" customHeight="1" x14ac:dyDescent="0.4">
      <c r="A187" s="16" t="s">
        <v>735</v>
      </c>
      <c r="B187" s="16" t="s">
        <v>727</v>
      </c>
      <c r="C187" s="16">
        <v>364</v>
      </c>
      <c r="D187" s="32" t="s">
        <v>139</v>
      </c>
      <c r="E187" s="16" t="s">
        <v>52</v>
      </c>
      <c r="F187" s="17">
        <v>44652</v>
      </c>
      <c r="G187" s="16" t="s">
        <v>198</v>
      </c>
      <c r="H187" s="16" t="s">
        <v>199</v>
      </c>
      <c r="I187" s="18" t="s">
        <v>514</v>
      </c>
      <c r="J187" s="18" t="s">
        <v>128</v>
      </c>
      <c r="K187" s="18" t="s">
        <v>4</v>
      </c>
      <c r="L187" s="19">
        <v>24816000</v>
      </c>
      <c r="M187" s="19">
        <v>23540000</v>
      </c>
      <c r="N187" s="20">
        <v>0.9485815602836879</v>
      </c>
      <c r="O187" s="16" t="s">
        <v>377</v>
      </c>
    </row>
    <row r="188" spans="1:15" ht="45" customHeight="1" x14ac:dyDescent="0.4">
      <c r="A188" s="16" t="s">
        <v>725</v>
      </c>
      <c r="B188" s="16" t="s">
        <v>51</v>
      </c>
      <c r="C188" s="16">
        <v>364</v>
      </c>
      <c r="D188" s="32" t="s">
        <v>139</v>
      </c>
      <c r="E188" s="16" t="s">
        <v>52</v>
      </c>
      <c r="F188" s="17">
        <v>44652</v>
      </c>
      <c r="G188" s="16" t="s">
        <v>163</v>
      </c>
      <c r="H188" s="16" t="s">
        <v>164</v>
      </c>
      <c r="I188" s="18" t="s">
        <v>496</v>
      </c>
      <c r="J188" s="18" t="s">
        <v>128</v>
      </c>
      <c r="K188" s="18" t="s">
        <v>4</v>
      </c>
      <c r="L188" s="19">
        <v>15257000</v>
      </c>
      <c r="M188" s="19">
        <v>13860000</v>
      </c>
      <c r="N188" s="20">
        <v>0.90843547224224941</v>
      </c>
      <c r="O188" s="16" t="s">
        <v>377</v>
      </c>
    </row>
    <row r="189" spans="1:15" ht="45" customHeight="1" x14ac:dyDescent="0.4">
      <c r="A189" s="16" t="s">
        <v>723</v>
      </c>
      <c r="B189" s="16" t="s">
        <v>724</v>
      </c>
      <c r="C189" s="16">
        <v>364</v>
      </c>
      <c r="D189" s="32" t="s">
        <v>139</v>
      </c>
      <c r="E189" s="16" t="s">
        <v>52</v>
      </c>
      <c r="F189" s="17">
        <v>44652</v>
      </c>
      <c r="G189" s="16" t="s">
        <v>208</v>
      </c>
      <c r="H189" s="16" t="s">
        <v>209</v>
      </c>
      <c r="I189" s="18" t="s">
        <v>398</v>
      </c>
      <c r="J189" s="18" t="s">
        <v>128</v>
      </c>
      <c r="K189" s="18" t="s">
        <v>4</v>
      </c>
      <c r="L189" s="19">
        <v>24772000</v>
      </c>
      <c r="M189" s="19">
        <v>24420000</v>
      </c>
      <c r="N189" s="20">
        <v>0.98579040852575484</v>
      </c>
      <c r="O189" s="16" t="s">
        <v>377</v>
      </c>
    </row>
    <row r="190" spans="1:15" ht="45" customHeight="1" x14ac:dyDescent="0.4">
      <c r="A190" s="16" t="s">
        <v>728</v>
      </c>
      <c r="B190" s="16" t="s">
        <v>729</v>
      </c>
      <c r="C190" s="16">
        <v>364</v>
      </c>
      <c r="D190" s="32" t="s">
        <v>139</v>
      </c>
      <c r="E190" s="16" t="s">
        <v>52</v>
      </c>
      <c r="F190" s="17">
        <v>44652</v>
      </c>
      <c r="G190" s="16" t="s">
        <v>210</v>
      </c>
      <c r="H190" s="16" t="s">
        <v>211</v>
      </c>
      <c r="I190" s="18" t="s">
        <v>413</v>
      </c>
      <c r="J190" s="18" t="s">
        <v>128</v>
      </c>
      <c r="K190" s="18" t="s">
        <v>4</v>
      </c>
      <c r="L190" s="19">
        <v>23144000</v>
      </c>
      <c r="M190" s="19">
        <v>22770000</v>
      </c>
      <c r="N190" s="20">
        <v>0.98384030418250945</v>
      </c>
      <c r="O190" s="16" t="s">
        <v>377</v>
      </c>
    </row>
    <row r="191" spans="1:15" ht="45" customHeight="1" x14ac:dyDescent="0.4">
      <c r="A191" s="16" t="s">
        <v>730</v>
      </c>
      <c r="B191" s="16" t="s">
        <v>51</v>
      </c>
      <c r="C191" s="16">
        <v>238</v>
      </c>
      <c r="D191" s="32" t="s">
        <v>140</v>
      </c>
      <c r="E191" s="16" t="s">
        <v>52</v>
      </c>
      <c r="F191" s="17">
        <v>44666</v>
      </c>
      <c r="G191" s="16" t="s">
        <v>200</v>
      </c>
      <c r="H191" s="16" t="s">
        <v>201</v>
      </c>
      <c r="I191" s="18" t="s">
        <v>465</v>
      </c>
      <c r="J191" s="18" t="s">
        <v>128</v>
      </c>
      <c r="K191" s="18" t="s">
        <v>4</v>
      </c>
      <c r="L191" s="19">
        <v>25410000</v>
      </c>
      <c r="M191" s="19">
        <v>23650000</v>
      </c>
      <c r="N191" s="20">
        <v>0.93073593073593075</v>
      </c>
      <c r="O191" s="16" t="s">
        <v>377</v>
      </c>
    </row>
    <row r="192" spans="1:15" ht="45" customHeight="1" x14ac:dyDescent="0.4">
      <c r="A192" s="16" t="s">
        <v>741</v>
      </c>
      <c r="B192" s="16" t="s">
        <v>51</v>
      </c>
      <c r="C192" s="16">
        <v>316</v>
      </c>
      <c r="D192" s="32" t="s">
        <v>120</v>
      </c>
      <c r="E192" s="16" t="s">
        <v>52</v>
      </c>
      <c r="F192" s="17">
        <v>44669</v>
      </c>
      <c r="G192" s="16" t="s">
        <v>212</v>
      </c>
      <c r="H192" s="16" t="s">
        <v>213</v>
      </c>
      <c r="I192" s="18" t="s">
        <v>551</v>
      </c>
      <c r="J192" s="18" t="s">
        <v>128</v>
      </c>
      <c r="K192" s="18" t="s">
        <v>4</v>
      </c>
      <c r="L192" s="19">
        <v>24508000</v>
      </c>
      <c r="M192" s="19">
        <v>19613000</v>
      </c>
      <c r="N192" s="20">
        <v>0.8002692998204668</v>
      </c>
      <c r="O192" s="16" t="s">
        <v>377</v>
      </c>
    </row>
    <row r="193" spans="1:15" ht="45" customHeight="1" x14ac:dyDescent="0.4">
      <c r="A193" s="16" t="s">
        <v>745</v>
      </c>
      <c r="B193" s="16" t="s">
        <v>51</v>
      </c>
      <c r="C193" s="16">
        <v>305</v>
      </c>
      <c r="D193" s="32" t="s">
        <v>140</v>
      </c>
      <c r="E193" s="16" t="s">
        <v>52</v>
      </c>
      <c r="F193" s="17">
        <v>44652</v>
      </c>
      <c r="G193" s="16" t="s">
        <v>131</v>
      </c>
      <c r="H193" s="16" t="s">
        <v>132</v>
      </c>
      <c r="I193" s="18" t="s">
        <v>451</v>
      </c>
      <c r="J193" s="18" t="s">
        <v>128</v>
      </c>
      <c r="K193" s="18" t="s">
        <v>4</v>
      </c>
      <c r="L193" s="19">
        <v>46046000</v>
      </c>
      <c r="M193" s="19">
        <v>39457000</v>
      </c>
      <c r="N193" s="20">
        <v>0.85690396559961779</v>
      </c>
      <c r="O193" s="16" t="s">
        <v>377</v>
      </c>
    </row>
    <row r="194" spans="1:15" ht="45" customHeight="1" x14ac:dyDescent="0.4">
      <c r="A194" s="16" t="s">
        <v>743</v>
      </c>
      <c r="B194" s="16" t="s">
        <v>744</v>
      </c>
      <c r="C194" s="16">
        <v>242</v>
      </c>
      <c r="D194" s="32" t="s">
        <v>120</v>
      </c>
      <c r="E194" s="16" t="s">
        <v>52</v>
      </c>
      <c r="F194" s="17">
        <v>44666</v>
      </c>
      <c r="G194" s="16" t="s">
        <v>172</v>
      </c>
      <c r="H194" s="16" t="s">
        <v>173</v>
      </c>
      <c r="I194" s="18" t="s">
        <v>541</v>
      </c>
      <c r="J194" s="18" t="s">
        <v>128</v>
      </c>
      <c r="K194" s="18" t="s">
        <v>4</v>
      </c>
      <c r="L194" s="19">
        <v>47597000</v>
      </c>
      <c r="M194" s="19">
        <v>38060000</v>
      </c>
      <c r="N194" s="20">
        <v>0.79963022879593249</v>
      </c>
      <c r="O194" s="16" t="s">
        <v>377</v>
      </c>
    </row>
    <row r="195" spans="1:15" ht="45" customHeight="1" x14ac:dyDescent="0.4">
      <c r="A195" s="16" t="s">
        <v>742</v>
      </c>
      <c r="B195" s="16" t="s">
        <v>51</v>
      </c>
      <c r="C195" s="16">
        <v>333</v>
      </c>
      <c r="D195" s="32" t="s">
        <v>139</v>
      </c>
      <c r="E195" s="16" t="s">
        <v>52</v>
      </c>
      <c r="F195" s="17">
        <v>44652</v>
      </c>
      <c r="G195" s="16" t="s">
        <v>198</v>
      </c>
      <c r="H195" s="16" t="s">
        <v>199</v>
      </c>
      <c r="I195" s="18" t="s">
        <v>514</v>
      </c>
      <c r="J195" s="18" t="s">
        <v>128</v>
      </c>
      <c r="K195" s="18" t="s">
        <v>4</v>
      </c>
      <c r="L195" s="19">
        <v>25773000</v>
      </c>
      <c r="M195" s="19">
        <v>24530000</v>
      </c>
      <c r="N195" s="20">
        <v>0.95177123346137427</v>
      </c>
      <c r="O195" s="16" t="s">
        <v>377</v>
      </c>
    </row>
    <row r="196" spans="1:15" ht="45" customHeight="1" x14ac:dyDescent="0.4">
      <c r="A196" s="16" t="s">
        <v>1215</v>
      </c>
      <c r="B196" s="16" t="s">
        <v>51</v>
      </c>
      <c r="C196" s="16">
        <v>364</v>
      </c>
      <c r="D196" s="32" t="s">
        <v>120</v>
      </c>
      <c r="E196" s="16" t="s">
        <v>52</v>
      </c>
      <c r="F196" s="17">
        <v>44652</v>
      </c>
      <c r="G196" s="16" t="s">
        <v>212</v>
      </c>
      <c r="H196" s="16" t="s">
        <v>213</v>
      </c>
      <c r="I196" s="18" t="s">
        <v>551</v>
      </c>
      <c r="J196" s="18" t="s">
        <v>3</v>
      </c>
      <c r="K196" s="18" t="s">
        <v>4</v>
      </c>
      <c r="L196" s="19">
        <v>73931000</v>
      </c>
      <c r="M196" s="19">
        <v>66000000</v>
      </c>
      <c r="N196" s="20">
        <v>0.89272429697961608</v>
      </c>
      <c r="O196" s="16" t="s">
        <v>377</v>
      </c>
    </row>
    <row r="197" spans="1:15" ht="45" customHeight="1" x14ac:dyDescent="0.4">
      <c r="A197" s="16" t="s">
        <v>1216</v>
      </c>
      <c r="B197" s="16" t="s">
        <v>1210</v>
      </c>
      <c r="C197" s="16">
        <v>364</v>
      </c>
      <c r="D197" s="32" t="s">
        <v>120</v>
      </c>
      <c r="E197" s="16" t="s">
        <v>52</v>
      </c>
      <c r="F197" s="17">
        <v>44652</v>
      </c>
      <c r="G197" s="16" t="s">
        <v>508</v>
      </c>
      <c r="H197" s="16" t="s">
        <v>509</v>
      </c>
      <c r="I197" s="18" t="s">
        <v>510</v>
      </c>
      <c r="J197" s="18" t="s">
        <v>3</v>
      </c>
      <c r="K197" s="18" t="s">
        <v>4</v>
      </c>
      <c r="L197" s="19">
        <v>18656000</v>
      </c>
      <c r="M197" s="19">
        <v>15180000</v>
      </c>
      <c r="N197" s="20">
        <v>0.81367924528301883</v>
      </c>
      <c r="O197" s="16" t="s">
        <v>377</v>
      </c>
    </row>
    <row r="198" spans="1:15" ht="45" customHeight="1" x14ac:dyDescent="0.4">
      <c r="A198" s="16" t="s">
        <v>1217</v>
      </c>
      <c r="B198" s="16" t="s">
        <v>1218</v>
      </c>
      <c r="C198" s="16">
        <v>728</v>
      </c>
      <c r="D198" s="32" t="s">
        <v>120</v>
      </c>
      <c r="E198" s="16" t="s">
        <v>70</v>
      </c>
      <c r="F198" s="17">
        <v>44652</v>
      </c>
      <c r="G198" s="16" t="s">
        <v>183</v>
      </c>
      <c r="H198" s="16" t="s">
        <v>122</v>
      </c>
      <c r="I198" s="18" t="s">
        <v>533</v>
      </c>
      <c r="J198" s="18" t="s">
        <v>3</v>
      </c>
      <c r="K198" s="18" t="s">
        <v>4</v>
      </c>
      <c r="L198" s="19">
        <v>10120000</v>
      </c>
      <c r="M198" s="19">
        <v>9130000</v>
      </c>
      <c r="N198" s="20">
        <v>0.90217391304347827</v>
      </c>
      <c r="O198" s="16" t="s">
        <v>377</v>
      </c>
    </row>
    <row r="199" spans="1:15" ht="45" customHeight="1" x14ac:dyDescent="0.4">
      <c r="A199" s="16" t="s">
        <v>1219</v>
      </c>
      <c r="B199" s="16" t="s">
        <v>1218</v>
      </c>
      <c r="C199" s="16">
        <v>728</v>
      </c>
      <c r="D199" s="32" t="s">
        <v>120</v>
      </c>
      <c r="E199" s="16" t="s">
        <v>70</v>
      </c>
      <c r="F199" s="17">
        <v>44652</v>
      </c>
      <c r="G199" s="16" t="s">
        <v>183</v>
      </c>
      <c r="H199" s="16" t="s">
        <v>122</v>
      </c>
      <c r="I199" s="18" t="s">
        <v>533</v>
      </c>
      <c r="J199" s="18" t="s">
        <v>3</v>
      </c>
      <c r="K199" s="18" t="s">
        <v>4</v>
      </c>
      <c r="L199" s="19">
        <v>41019000</v>
      </c>
      <c r="M199" s="19">
        <v>36960000</v>
      </c>
      <c r="N199" s="20">
        <v>0.90104585679806914</v>
      </c>
      <c r="O199" s="16" t="s">
        <v>377</v>
      </c>
    </row>
    <row r="200" spans="1:15" ht="45" customHeight="1" x14ac:dyDescent="0.4">
      <c r="A200" s="16" t="s">
        <v>746</v>
      </c>
      <c r="B200" s="16" t="s">
        <v>747</v>
      </c>
      <c r="C200" s="16">
        <v>307</v>
      </c>
      <c r="D200" s="32" t="s">
        <v>120</v>
      </c>
      <c r="E200" s="16" t="s">
        <v>70</v>
      </c>
      <c r="F200" s="17">
        <v>44678</v>
      </c>
      <c r="G200" s="16" t="s">
        <v>216</v>
      </c>
      <c r="H200" s="16" t="s">
        <v>217</v>
      </c>
      <c r="I200" s="18" t="s">
        <v>547</v>
      </c>
      <c r="J200" s="18" t="s">
        <v>128</v>
      </c>
      <c r="K200" s="18" t="s">
        <v>4</v>
      </c>
      <c r="L200" s="19">
        <v>24882000</v>
      </c>
      <c r="M200" s="19">
        <v>19910000</v>
      </c>
      <c r="N200" s="20">
        <v>0.80017683465959333</v>
      </c>
      <c r="O200" s="16" t="s">
        <v>377</v>
      </c>
    </row>
    <row r="201" spans="1:15" ht="45" customHeight="1" x14ac:dyDescent="0.4">
      <c r="A201" s="16" t="s">
        <v>748</v>
      </c>
      <c r="B201" s="16" t="s">
        <v>749</v>
      </c>
      <c r="C201" s="16">
        <v>333</v>
      </c>
      <c r="D201" s="32" t="s">
        <v>140</v>
      </c>
      <c r="E201" s="16" t="s">
        <v>70</v>
      </c>
      <c r="F201" s="17">
        <v>44652</v>
      </c>
      <c r="G201" s="16" t="s">
        <v>214</v>
      </c>
      <c r="H201" s="16" t="s">
        <v>215</v>
      </c>
      <c r="I201" s="18" t="s">
        <v>464</v>
      </c>
      <c r="J201" s="18" t="s">
        <v>128</v>
      </c>
      <c r="K201" s="18" t="s">
        <v>4</v>
      </c>
      <c r="L201" s="19">
        <v>15202000</v>
      </c>
      <c r="M201" s="19">
        <v>14850000</v>
      </c>
      <c r="N201" s="20">
        <v>0.97684515195369026</v>
      </c>
      <c r="O201" s="16" t="s">
        <v>377</v>
      </c>
    </row>
    <row r="202" spans="1:15" ht="45" customHeight="1" x14ac:dyDescent="0.4">
      <c r="A202" s="16" t="s">
        <v>750</v>
      </c>
      <c r="B202" s="16" t="s">
        <v>749</v>
      </c>
      <c r="C202" s="16">
        <v>305</v>
      </c>
      <c r="D202" s="32" t="s">
        <v>139</v>
      </c>
      <c r="E202" s="16" t="s">
        <v>70</v>
      </c>
      <c r="F202" s="17">
        <v>44652</v>
      </c>
      <c r="G202" s="16" t="s">
        <v>196</v>
      </c>
      <c r="H202" s="16" t="s">
        <v>197</v>
      </c>
      <c r="I202" s="18" t="s">
        <v>556</v>
      </c>
      <c r="J202" s="18" t="s">
        <v>128</v>
      </c>
      <c r="K202" s="18" t="s">
        <v>4</v>
      </c>
      <c r="L202" s="19">
        <v>24101000</v>
      </c>
      <c r="M202" s="19">
        <v>19217000</v>
      </c>
      <c r="N202" s="20">
        <v>0.79735280693747146</v>
      </c>
      <c r="O202" s="16" t="s">
        <v>377</v>
      </c>
    </row>
    <row r="203" spans="1:15" ht="45" customHeight="1" x14ac:dyDescent="0.4">
      <c r="A203" s="16" t="s">
        <v>1220</v>
      </c>
      <c r="B203" s="16" t="s">
        <v>1218</v>
      </c>
      <c r="C203" s="16">
        <v>364</v>
      </c>
      <c r="D203" s="32" t="s">
        <v>120</v>
      </c>
      <c r="E203" s="16" t="s">
        <v>70</v>
      </c>
      <c r="F203" s="17">
        <v>44652</v>
      </c>
      <c r="G203" s="16" t="s">
        <v>256</v>
      </c>
      <c r="H203" s="16" t="s">
        <v>257</v>
      </c>
      <c r="I203" s="18" t="s">
        <v>558</v>
      </c>
      <c r="J203" s="18" t="s">
        <v>3</v>
      </c>
      <c r="K203" s="18" t="s">
        <v>4</v>
      </c>
      <c r="L203" s="19">
        <v>53240000</v>
      </c>
      <c r="M203" s="19">
        <v>45650000</v>
      </c>
      <c r="N203" s="20">
        <v>0.8574380165289256</v>
      </c>
      <c r="O203" s="16" t="s">
        <v>377</v>
      </c>
    </row>
    <row r="204" spans="1:15" ht="45" customHeight="1" x14ac:dyDescent="0.4">
      <c r="A204" s="16" t="s">
        <v>751</v>
      </c>
      <c r="B204" s="16" t="s">
        <v>747</v>
      </c>
      <c r="C204" s="16">
        <v>364</v>
      </c>
      <c r="D204" s="32" t="s">
        <v>139</v>
      </c>
      <c r="E204" s="16" t="s">
        <v>70</v>
      </c>
      <c r="F204" s="17">
        <v>44652</v>
      </c>
      <c r="G204" s="16" t="s">
        <v>196</v>
      </c>
      <c r="H204" s="16" t="s">
        <v>197</v>
      </c>
      <c r="I204" s="18" t="s">
        <v>556</v>
      </c>
      <c r="J204" s="18" t="s">
        <v>128</v>
      </c>
      <c r="K204" s="18" t="s">
        <v>4</v>
      </c>
      <c r="L204" s="19">
        <v>25608000</v>
      </c>
      <c r="M204" s="19">
        <v>20438000</v>
      </c>
      <c r="N204" s="20">
        <v>0.79810996563573888</v>
      </c>
      <c r="O204" s="16" t="s">
        <v>377</v>
      </c>
    </row>
    <row r="205" spans="1:15" ht="45" customHeight="1" x14ac:dyDescent="0.4">
      <c r="A205" s="16" t="s">
        <v>756</v>
      </c>
      <c r="B205" s="16" t="s">
        <v>747</v>
      </c>
      <c r="C205" s="16">
        <v>364</v>
      </c>
      <c r="D205" s="32" t="s">
        <v>139</v>
      </c>
      <c r="E205" s="16" t="s">
        <v>70</v>
      </c>
      <c r="F205" s="17">
        <v>44652</v>
      </c>
      <c r="G205" s="16" t="s">
        <v>218</v>
      </c>
      <c r="H205" s="16" t="s">
        <v>219</v>
      </c>
      <c r="I205" s="18" t="s">
        <v>379</v>
      </c>
      <c r="J205" s="18" t="s">
        <v>128</v>
      </c>
      <c r="K205" s="18" t="s">
        <v>4</v>
      </c>
      <c r="L205" s="19">
        <v>25751000</v>
      </c>
      <c r="M205" s="19">
        <v>22330000</v>
      </c>
      <c r="N205" s="20">
        <v>0.8671507902605724</v>
      </c>
      <c r="O205" s="16" t="s">
        <v>377</v>
      </c>
    </row>
    <row r="206" spans="1:15" ht="45" customHeight="1" x14ac:dyDescent="0.4">
      <c r="A206" s="16" t="s">
        <v>755</v>
      </c>
      <c r="B206" s="16" t="s">
        <v>747</v>
      </c>
      <c r="C206" s="16">
        <v>364</v>
      </c>
      <c r="D206" s="32" t="s">
        <v>139</v>
      </c>
      <c r="E206" s="16" t="s">
        <v>70</v>
      </c>
      <c r="F206" s="17">
        <v>44652</v>
      </c>
      <c r="G206" s="16" t="s">
        <v>208</v>
      </c>
      <c r="H206" s="16" t="s">
        <v>209</v>
      </c>
      <c r="I206" s="18" t="s">
        <v>398</v>
      </c>
      <c r="J206" s="18" t="s">
        <v>128</v>
      </c>
      <c r="K206" s="18" t="s">
        <v>4</v>
      </c>
      <c r="L206" s="19">
        <v>30041000</v>
      </c>
      <c r="M206" s="19">
        <v>29480000</v>
      </c>
      <c r="N206" s="20">
        <v>0.98132552178689125</v>
      </c>
      <c r="O206" s="16" t="s">
        <v>377</v>
      </c>
    </row>
    <row r="207" spans="1:15" ht="45" customHeight="1" x14ac:dyDescent="0.4">
      <c r="A207" s="16" t="s">
        <v>752</v>
      </c>
      <c r="B207" s="16" t="s">
        <v>747</v>
      </c>
      <c r="C207" s="16">
        <v>364</v>
      </c>
      <c r="D207" s="32" t="s">
        <v>139</v>
      </c>
      <c r="E207" s="16" t="s">
        <v>70</v>
      </c>
      <c r="F207" s="17">
        <v>44652</v>
      </c>
      <c r="G207" s="16" t="s">
        <v>210</v>
      </c>
      <c r="H207" s="16" t="s">
        <v>211</v>
      </c>
      <c r="I207" s="18" t="s">
        <v>413</v>
      </c>
      <c r="J207" s="18" t="s">
        <v>128</v>
      </c>
      <c r="K207" s="18" t="s">
        <v>4</v>
      </c>
      <c r="L207" s="19">
        <v>31020000</v>
      </c>
      <c r="M207" s="19">
        <v>30250000</v>
      </c>
      <c r="N207" s="20">
        <v>0.97517730496453903</v>
      </c>
      <c r="O207" s="16" t="s">
        <v>377</v>
      </c>
    </row>
    <row r="208" spans="1:15" ht="45" customHeight="1" x14ac:dyDescent="0.4">
      <c r="A208" s="16" t="s">
        <v>754</v>
      </c>
      <c r="B208" s="16" t="s">
        <v>747</v>
      </c>
      <c r="C208" s="16">
        <v>305</v>
      </c>
      <c r="D208" s="32" t="s">
        <v>120</v>
      </c>
      <c r="E208" s="16" t="s">
        <v>70</v>
      </c>
      <c r="F208" s="17">
        <v>44652</v>
      </c>
      <c r="G208" s="16" t="s">
        <v>131</v>
      </c>
      <c r="H208" s="16" t="s">
        <v>132</v>
      </c>
      <c r="I208" s="18" t="s">
        <v>451</v>
      </c>
      <c r="J208" s="18" t="s">
        <v>128</v>
      </c>
      <c r="K208" s="18" t="s">
        <v>4</v>
      </c>
      <c r="L208" s="19">
        <v>13959000</v>
      </c>
      <c r="M208" s="19">
        <v>11176000</v>
      </c>
      <c r="N208" s="20">
        <v>0.80063041765169429</v>
      </c>
      <c r="O208" s="16" t="s">
        <v>377</v>
      </c>
    </row>
    <row r="209" spans="1:15" ht="45" customHeight="1" x14ac:dyDescent="0.4">
      <c r="A209" s="16" t="s">
        <v>753</v>
      </c>
      <c r="B209" s="16" t="s">
        <v>747</v>
      </c>
      <c r="C209" s="16">
        <v>364</v>
      </c>
      <c r="D209" s="32" t="s">
        <v>120</v>
      </c>
      <c r="E209" s="16" t="s">
        <v>70</v>
      </c>
      <c r="F209" s="17">
        <v>44652</v>
      </c>
      <c r="G209" s="16" t="s">
        <v>196</v>
      </c>
      <c r="H209" s="16" t="s">
        <v>197</v>
      </c>
      <c r="I209" s="18" t="s">
        <v>556</v>
      </c>
      <c r="J209" s="18" t="s">
        <v>128</v>
      </c>
      <c r="K209" s="18" t="s">
        <v>4</v>
      </c>
      <c r="L209" s="19">
        <v>22792000</v>
      </c>
      <c r="M209" s="19">
        <v>18183000</v>
      </c>
      <c r="N209" s="20">
        <v>0.79777992277992282</v>
      </c>
      <c r="O209" s="16" t="s">
        <v>377</v>
      </c>
    </row>
    <row r="210" spans="1:15" ht="45" customHeight="1" x14ac:dyDescent="0.4">
      <c r="A210" s="16" t="s">
        <v>757</v>
      </c>
      <c r="B210" s="16" t="s">
        <v>747</v>
      </c>
      <c r="C210" s="16">
        <v>364</v>
      </c>
      <c r="D210" s="32" t="s">
        <v>139</v>
      </c>
      <c r="E210" s="16" t="s">
        <v>70</v>
      </c>
      <c r="F210" s="17">
        <v>44652</v>
      </c>
      <c r="G210" s="16" t="s">
        <v>163</v>
      </c>
      <c r="H210" s="16" t="s">
        <v>164</v>
      </c>
      <c r="I210" s="18" t="s">
        <v>496</v>
      </c>
      <c r="J210" s="18" t="s">
        <v>128</v>
      </c>
      <c r="K210" s="18" t="s">
        <v>4</v>
      </c>
      <c r="L210" s="19">
        <v>26301000</v>
      </c>
      <c r="M210" s="19">
        <v>25630000</v>
      </c>
      <c r="N210" s="20">
        <v>0.97448766206608117</v>
      </c>
      <c r="O210" s="16" t="s">
        <v>377</v>
      </c>
    </row>
    <row r="211" spans="1:15" ht="45" customHeight="1" x14ac:dyDescent="0.4">
      <c r="A211" s="16" t="s">
        <v>1221</v>
      </c>
      <c r="B211" s="16" t="s">
        <v>1222</v>
      </c>
      <c r="C211" s="16">
        <v>364</v>
      </c>
      <c r="D211" s="32" t="s">
        <v>134</v>
      </c>
      <c r="E211" s="16" t="s">
        <v>2218</v>
      </c>
      <c r="F211" s="17">
        <v>44652</v>
      </c>
      <c r="G211" s="16" t="s">
        <v>143</v>
      </c>
      <c r="H211" s="16" t="s">
        <v>144</v>
      </c>
      <c r="I211" s="18" t="s">
        <v>549</v>
      </c>
      <c r="J211" s="18" t="s">
        <v>3</v>
      </c>
      <c r="K211" s="18" t="s">
        <v>4</v>
      </c>
      <c r="L211" s="19">
        <v>4213000</v>
      </c>
      <c r="M211" s="19">
        <v>3630000</v>
      </c>
      <c r="N211" s="20">
        <v>0.86161879895561355</v>
      </c>
      <c r="O211" s="16" t="s">
        <v>377</v>
      </c>
    </row>
    <row r="212" spans="1:15" ht="45" customHeight="1" x14ac:dyDescent="0.4">
      <c r="A212" s="16" t="s">
        <v>758</v>
      </c>
      <c r="B212" s="16" t="s">
        <v>220</v>
      </c>
      <c r="C212" s="16">
        <v>328</v>
      </c>
      <c r="D212" s="32" t="s">
        <v>120</v>
      </c>
      <c r="E212" s="16" t="s">
        <v>2218</v>
      </c>
      <c r="F212" s="17">
        <v>44657</v>
      </c>
      <c r="G212" s="16" t="s">
        <v>212</v>
      </c>
      <c r="H212" s="16" t="s">
        <v>213</v>
      </c>
      <c r="I212" s="18" t="s">
        <v>551</v>
      </c>
      <c r="J212" s="18" t="s">
        <v>128</v>
      </c>
      <c r="K212" s="18" t="s">
        <v>4</v>
      </c>
      <c r="L212" s="19">
        <v>36663000</v>
      </c>
      <c r="M212" s="19">
        <v>29425000</v>
      </c>
      <c r="N212" s="20">
        <v>0.80258025802580257</v>
      </c>
      <c r="O212" s="16" t="s">
        <v>377</v>
      </c>
    </row>
    <row r="213" spans="1:15" ht="45" customHeight="1" x14ac:dyDescent="0.4">
      <c r="A213" s="16" t="s">
        <v>1223</v>
      </c>
      <c r="B213" s="16" t="s">
        <v>220</v>
      </c>
      <c r="C213" s="16">
        <v>728</v>
      </c>
      <c r="D213" s="32" t="s">
        <v>120</v>
      </c>
      <c r="E213" s="16" t="s">
        <v>2218</v>
      </c>
      <c r="F213" s="17">
        <v>44652</v>
      </c>
      <c r="G213" s="16" t="s">
        <v>183</v>
      </c>
      <c r="H213" s="16" t="s">
        <v>122</v>
      </c>
      <c r="I213" s="18" t="s">
        <v>533</v>
      </c>
      <c r="J213" s="18" t="s">
        <v>3</v>
      </c>
      <c r="K213" s="18" t="s">
        <v>4</v>
      </c>
      <c r="L213" s="19">
        <v>11055000</v>
      </c>
      <c r="M213" s="19">
        <v>10010000</v>
      </c>
      <c r="N213" s="20">
        <v>0.90547263681592038</v>
      </c>
      <c r="O213" s="16" t="s">
        <v>377</v>
      </c>
    </row>
    <row r="214" spans="1:15" ht="45" customHeight="1" x14ac:dyDescent="0.4">
      <c r="A214" s="16" t="s">
        <v>1224</v>
      </c>
      <c r="B214" s="16" t="s">
        <v>220</v>
      </c>
      <c r="C214" s="16">
        <v>728</v>
      </c>
      <c r="D214" s="32" t="s">
        <v>120</v>
      </c>
      <c r="E214" s="16" t="s">
        <v>2218</v>
      </c>
      <c r="F214" s="17">
        <v>44652</v>
      </c>
      <c r="G214" s="16" t="s">
        <v>256</v>
      </c>
      <c r="H214" s="16" t="s">
        <v>257</v>
      </c>
      <c r="I214" s="18" t="s">
        <v>558</v>
      </c>
      <c r="J214" s="18" t="s">
        <v>3</v>
      </c>
      <c r="K214" s="18" t="s">
        <v>4</v>
      </c>
      <c r="L214" s="19">
        <v>81246000</v>
      </c>
      <c r="M214" s="19">
        <v>68750000</v>
      </c>
      <c r="N214" s="20">
        <v>0.84619550500947738</v>
      </c>
      <c r="O214" s="16" t="s">
        <v>377</v>
      </c>
    </row>
    <row r="215" spans="1:15" ht="45" customHeight="1" x14ac:dyDescent="0.4">
      <c r="A215" s="16" t="s">
        <v>1225</v>
      </c>
      <c r="B215" s="16" t="s">
        <v>220</v>
      </c>
      <c r="C215" s="16">
        <v>728</v>
      </c>
      <c r="D215" s="32" t="s">
        <v>120</v>
      </c>
      <c r="E215" s="16" t="s">
        <v>2218</v>
      </c>
      <c r="F215" s="17">
        <v>44652</v>
      </c>
      <c r="G215" s="16" t="s">
        <v>183</v>
      </c>
      <c r="H215" s="16" t="s">
        <v>122</v>
      </c>
      <c r="I215" s="18" t="s">
        <v>533</v>
      </c>
      <c r="J215" s="18" t="s">
        <v>3</v>
      </c>
      <c r="K215" s="18" t="s">
        <v>4</v>
      </c>
      <c r="L215" s="19">
        <v>91179000</v>
      </c>
      <c r="M215" s="19">
        <v>73150000</v>
      </c>
      <c r="N215" s="20">
        <v>0.80226806611171431</v>
      </c>
      <c r="O215" s="16" t="s">
        <v>377</v>
      </c>
    </row>
    <row r="216" spans="1:15" ht="45" customHeight="1" x14ac:dyDescent="0.4">
      <c r="A216" s="16" t="s">
        <v>760</v>
      </c>
      <c r="B216" s="16" t="s">
        <v>220</v>
      </c>
      <c r="C216" s="16">
        <v>217</v>
      </c>
      <c r="D216" s="32" t="s">
        <v>139</v>
      </c>
      <c r="E216" s="16" t="s">
        <v>2218</v>
      </c>
      <c r="F216" s="17">
        <v>44740</v>
      </c>
      <c r="G216" s="16" t="s">
        <v>163</v>
      </c>
      <c r="H216" s="16" t="s">
        <v>164</v>
      </c>
      <c r="I216" s="18" t="s">
        <v>496</v>
      </c>
      <c r="J216" s="18" t="s">
        <v>128</v>
      </c>
      <c r="K216" s="18" t="s">
        <v>4</v>
      </c>
      <c r="L216" s="19">
        <v>28248000</v>
      </c>
      <c r="M216" s="19">
        <v>22660000</v>
      </c>
      <c r="N216" s="20">
        <v>0.80218068535825549</v>
      </c>
      <c r="O216" s="16" t="s">
        <v>377</v>
      </c>
    </row>
    <row r="217" spans="1:15" ht="45" customHeight="1" x14ac:dyDescent="0.4">
      <c r="A217" s="16" t="s">
        <v>761</v>
      </c>
      <c r="B217" s="16" t="s">
        <v>220</v>
      </c>
      <c r="C217" s="16">
        <v>217</v>
      </c>
      <c r="D217" s="32" t="s">
        <v>139</v>
      </c>
      <c r="E217" s="16" t="s">
        <v>2218</v>
      </c>
      <c r="F217" s="17">
        <v>44740</v>
      </c>
      <c r="G217" s="16" t="s">
        <v>206</v>
      </c>
      <c r="H217" s="16" t="s">
        <v>207</v>
      </c>
      <c r="I217" s="18" t="s">
        <v>562</v>
      </c>
      <c r="J217" s="18" t="s">
        <v>128</v>
      </c>
      <c r="K217" s="18" t="s">
        <v>4</v>
      </c>
      <c r="L217" s="19">
        <v>28116000</v>
      </c>
      <c r="M217" s="19">
        <v>22660000</v>
      </c>
      <c r="N217" s="20">
        <v>0.80594679186228479</v>
      </c>
      <c r="O217" s="16" t="s">
        <v>377</v>
      </c>
    </row>
    <row r="218" spans="1:15" ht="45" customHeight="1" x14ac:dyDescent="0.4">
      <c r="A218" s="16" t="s">
        <v>763</v>
      </c>
      <c r="B218" s="16" t="s">
        <v>220</v>
      </c>
      <c r="C218" s="16">
        <v>217</v>
      </c>
      <c r="D218" s="32" t="s">
        <v>139</v>
      </c>
      <c r="E218" s="16" t="s">
        <v>2218</v>
      </c>
      <c r="F218" s="17">
        <v>44740</v>
      </c>
      <c r="G218" s="16" t="s">
        <v>192</v>
      </c>
      <c r="H218" s="16" t="s">
        <v>193</v>
      </c>
      <c r="I218" s="18" t="s">
        <v>486</v>
      </c>
      <c r="J218" s="18" t="s">
        <v>128</v>
      </c>
      <c r="K218" s="18" t="s">
        <v>4</v>
      </c>
      <c r="L218" s="19">
        <v>28006000</v>
      </c>
      <c r="M218" s="19">
        <v>22550000</v>
      </c>
      <c r="N218" s="20">
        <v>0.80518460329929298</v>
      </c>
      <c r="O218" s="16" t="s">
        <v>377</v>
      </c>
    </row>
    <row r="219" spans="1:15" ht="45" customHeight="1" x14ac:dyDescent="0.4">
      <c r="A219" s="16" t="s">
        <v>759</v>
      </c>
      <c r="B219" s="16" t="s">
        <v>220</v>
      </c>
      <c r="C219" s="16">
        <v>322</v>
      </c>
      <c r="D219" s="32" t="s">
        <v>120</v>
      </c>
      <c r="E219" s="16" t="s">
        <v>2218</v>
      </c>
      <c r="F219" s="17">
        <v>44663</v>
      </c>
      <c r="G219" s="16" t="s">
        <v>172</v>
      </c>
      <c r="H219" s="16" t="s">
        <v>173</v>
      </c>
      <c r="I219" s="18" t="s">
        <v>541</v>
      </c>
      <c r="J219" s="18" t="s">
        <v>128</v>
      </c>
      <c r="K219" s="18" t="s">
        <v>4</v>
      </c>
      <c r="L219" s="19">
        <v>20625000</v>
      </c>
      <c r="M219" s="19">
        <v>16500000</v>
      </c>
      <c r="N219" s="20">
        <v>0.8</v>
      </c>
      <c r="O219" s="16" t="s">
        <v>377</v>
      </c>
    </row>
    <row r="220" spans="1:15" ht="45" customHeight="1" x14ac:dyDescent="0.4">
      <c r="A220" s="16" t="s">
        <v>766</v>
      </c>
      <c r="B220" s="16" t="s">
        <v>220</v>
      </c>
      <c r="C220" s="16">
        <v>322</v>
      </c>
      <c r="D220" s="32" t="s">
        <v>120</v>
      </c>
      <c r="E220" s="16" t="s">
        <v>2218</v>
      </c>
      <c r="F220" s="17">
        <v>44663</v>
      </c>
      <c r="G220" s="16" t="s">
        <v>192</v>
      </c>
      <c r="H220" s="16" t="s">
        <v>193</v>
      </c>
      <c r="I220" s="18" t="s">
        <v>486</v>
      </c>
      <c r="J220" s="18" t="s">
        <v>128</v>
      </c>
      <c r="K220" s="18" t="s">
        <v>4</v>
      </c>
      <c r="L220" s="19">
        <v>37697000</v>
      </c>
      <c r="M220" s="19">
        <v>30140000</v>
      </c>
      <c r="N220" s="20">
        <v>0.79953311934636706</v>
      </c>
      <c r="O220" s="16" t="s">
        <v>377</v>
      </c>
    </row>
    <row r="221" spans="1:15" ht="45" customHeight="1" x14ac:dyDescent="0.4">
      <c r="A221" s="16" t="s">
        <v>765</v>
      </c>
      <c r="B221" s="16" t="s">
        <v>220</v>
      </c>
      <c r="C221" s="16">
        <v>328</v>
      </c>
      <c r="D221" s="32" t="s">
        <v>120</v>
      </c>
      <c r="E221" s="16" t="s">
        <v>2218</v>
      </c>
      <c r="F221" s="17">
        <v>44657</v>
      </c>
      <c r="G221" s="16" t="s">
        <v>221</v>
      </c>
      <c r="H221" s="16" t="s">
        <v>222</v>
      </c>
      <c r="I221" s="18" t="s">
        <v>498</v>
      </c>
      <c r="J221" s="18" t="s">
        <v>128</v>
      </c>
      <c r="K221" s="18" t="s">
        <v>4</v>
      </c>
      <c r="L221" s="19">
        <v>28314000</v>
      </c>
      <c r="M221" s="19">
        <v>22561000</v>
      </c>
      <c r="N221" s="20">
        <v>0.79681429681429683</v>
      </c>
      <c r="O221" s="16" t="s">
        <v>377</v>
      </c>
    </row>
    <row r="222" spans="1:15" ht="45" customHeight="1" x14ac:dyDescent="0.4">
      <c r="A222" s="16" t="s">
        <v>764</v>
      </c>
      <c r="B222" s="16" t="s">
        <v>220</v>
      </c>
      <c r="C222" s="16">
        <v>364</v>
      </c>
      <c r="D222" s="32" t="s">
        <v>120</v>
      </c>
      <c r="E222" s="16" t="s">
        <v>2218</v>
      </c>
      <c r="F222" s="17">
        <v>44652</v>
      </c>
      <c r="G222" s="16" t="s">
        <v>212</v>
      </c>
      <c r="H222" s="16" t="s">
        <v>213</v>
      </c>
      <c r="I222" s="18" t="s">
        <v>551</v>
      </c>
      <c r="J222" s="18" t="s">
        <v>3</v>
      </c>
      <c r="K222" s="18" t="s">
        <v>4</v>
      </c>
      <c r="L222" s="19">
        <v>38489000</v>
      </c>
      <c r="M222" s="19">
        <v>34320000</v>
      </c>
      <c r="N222" s="20">
        <v>0.89168333809659905</v>
      </c>
      <c r="O222" s="16" t="s">
        <v>377</v>
      </c>
    </row>
    <row r="223" spans="1:15" ht="45" customHeight="1" x14ac:dyDescent="0.4">
      <c r="A223" s="16" t="s">
        <v>762</v>
      </c>
      <c r="B223" s="16" t="s">
        <v>220</v>
      </c>
      <c r="C223" s="16">
        <v>217</v>
      </c>
      <c r="D223" s="32" t="s">
        <v>139</v>
      </c>
      <c r="E223" s="16" t="s">
        <v>2218</v>
      </c>
      <c r="F223" s="17">
        <v>44740</v>
      </c>
      <c r="G223" s="16" t="s">
        <v>198</v>
      </c>
      <c r="H223" s="16" t="s">
        <v>199</v>
      </c>
      <c r="I223" s="18" t="s">
        <v>514</v>
      </c>
      <c r="J223" s="18" t="s">
        <v>128</v>
      </c>
      <c r="K223" s="18" t="s">
        <v>4</v>
      </c>
      <c r="L223" s="19">
        <v>28006000</v>
      </c>
      <c r="M223" s="19">
        <v>22462000</v>
      </c>
      <c r="N223" s="20">
        <v>0.80204241948153965</v>
      </c>
      <c r="O223" s="16" t="s">
        <v>377</v>
      </c>
    </row>
    <row r="224" spans="1:15" ht="45" customHeight="1" x14ac:dyDescent="0.4">
      <c r="A224" s="16" t="s">
        <v>1226</v>
      </c>
      <c r="B224" s="16" t="s">
        <v>1227</v>
      </c>
      <c r="C224" s="16">
        <v>364</v>
      </c>
      <c r="D224" s="32" t="s">
        <v>134</v>
      </c>
      <c r="E224" s="16" t="s">
        <v>2217</v>
      </c>
      <c r="F224" s="17">
        <v>44652</v>
      </c>
      <c r="G224" s="16" t="s">
        <v>149</v>
      </c>
      <c r="H224" s="16" t="s">
        <v>150</v>
      </c>
      <c r="I224" s="18" t="s">
        <v>500</v>
      </c>
      <c r="J224" s="18" t="s">
        <v>3</v>
      </c>
      <c r="K224" s="18" t="s">
        <v>4</v>
      </c>
      <c r="L224" s="19">
        <v>11836000</v>
      </c>
      <c r="M224" s="19">
        <v>9339000</v>
      </c>
      <c r="N224" s="20">
        <v>0.78903345724907059</v>
      </c>
      <c r="O224" s="16" t="s">
        <v>377</v>
      </c>
    </row>
    <row r="225" spans="1:15" ht="45" customHeight="1" x14ac:dyDescent="0.4">
      <c r="A225" s="16" t="s">
        <v>1228</v>
      </c>
      <c r="B225" s="16" t="s">
        <v>223</v>
      </c>
      <c r="C225" s="16">
        <v>364</v>
      </c>
      <c r="D225" s="32" t="s">
        <v>134</v>
      </c>
      <c r="E225" s="16" t="s">
        <v>2217</v>
      </c>
      <c r="F225" s="17">
        <v>44652</v>
      </c>
      <c r="G225" s="16" t="s">
        <v>143</v>
      </c>
      <c r="H225" s="16" t="s">
        <v>144</v>
      </c>
      <c r="I225" s="18" t="s">
        <v>549</v>
      </c>
      <c r="J225" s="18" t="s">
        <v>3</v>
      </c>
      <c r="K225" s="18" t="s">
        <v>4</v>
      </c>
      <c r="L225" s="19">
        <v>8030000</v>
      </c>
      <c r="M225" s="19">
        <v>6600000</v>
      </c>
      <c r="N225" s="20">
        <v>0.82191780821917804</v>
      </c>
      <c r="O225" s="16" t="s">
        <v>377</v>
      </c>
    </row>
    <row r="226" spans="1:15" ht="45" customHeight="1" x14ac:dyDescent="0.4">
      <c r="A226" s="16" t="s">
        <v>767</v>
      </c>
      <c r="B226" s="16" t="s">
        <v>768</v>
      </c>
      <c r="C226" s="16">
        <v>79</v>
      </c>
      <c r="D226" s="32" t="s">
        <v>134</v>
      </c>
      <c r="E226" s="16" t="s">
        <v>2217</v>
      </c>
      <c r="F226" s="17">
        <v>44692</v>
      </c>
      <c r="G226" s="16" t="s">
        <v>206</v>
      </c>
      <c r="H226" s="16" t="s">
        <v>207</v>
      </c>
      <c r="I226" s="18" t="s">
        <v>562</v>
      </c>
      <c r="J226" s="18" t="s">
        <v>128</v>
      </c>
      <c r="K226" s="18" t="s">
        <v>4</v>
      </c>
      <c r="L226" s="19">
        <v>8987000</v>
      </c>
      <c r="M226" s="19">
        <v>7062000</v>
      </c>
      <c r="N226" s="20">
        <v>0.78580171358629136</v>
      </c>
      <c r="O226" s="16" t="s">
        <v>377</v>
      </c>
    </row>
    <row r="227" spans="1:15" ht="45" customHeight="1" x14ac:dyDescent="0.4">
      <c r="A227" s="16" t="s">
        <v>1229</v>
      </c>
      <c r="B227" s="16" t="s">
        <v>223</v>
      </c>
      <c r="C227" s="16">
        <v>728</v>
      </c>
      <c r="D227" s="32" t="s">
        <v>120</v>
      </c>
      <c r="E227" s="16" t="s">
        <v>2217</v>
      </c>
      <c r="F227" s="17">
        <v>44652</v>
      </c>
      <c r="G227" s="16" t="s">
        <v>183</v>
      </c>
      <c r="H227" s="16" t="s">
        <v>122</v>
      </c>
      <c r="I227" s="18" t="s">
        <v>533</v>
      </c>
      <c r="J227" s="18" t="s">
        <v>3</v>
      </c>
      <c r="K227" s="18" t="s">
        <v>4</v>
      </c>
      <c r="L227" s="19">
        <v>7722000</v>
      </c>
      <c r="M227" s="19">
        <v>7040000</v>
      </c>
      <c r="N227" s="20">
        <v>0.9116809116809117</v>
      </c>
      <c r="O227" s="16" t="s">
        <v>377</v>
      </c>
    </row>
    <row r="228" spans="1:15" ht="45" customHeight="1" x14ac:dyDescent="0.4">
      <c r="A228" s="16" t="s">
        <v>1230</v>
      </c>
      <c r="B228" s="16" t="s">
        <v>223</v>
      </c>
      <c r="C228" s="16">
        <v>728</v>
      </c>
      <c r="D228" s="32" t="s">
        <v>120</v>
      </c>
      <c r="E228" s="16" t="s">
        <v>2217</v>
      </c>
      <c r="F228" s="17">
        <v>44652</v>
      </c>
      <c r="G228" s="16" t="s">
        <v>183</v>
      </c>
      <c r="H228" s="16" t="s">
        <v>122</v>
      </c>
      <c r="I228" s="18" t="s">
        <v>533</v>
      </c>
      <c r="J228" s="18" t="s">
        <v>3</v>
      </c>
      <c r="K228" s="18" t="s">
        <v>4</v>
      </c>
      <c r="L228" s="19">
        <v>58256000</v>
      </c>
      <c r="M228" s="19">
        <v>52800000</v>
      </c>
      <c r="N228" s="20">
        <v>0.90634441087613293</v>
      </c>
      <c r="O228" s="16" t="s">
        <v>377</v>
      </c>
    </row>
    <row r="229" spans="1:15" ht="45" customHeight="1" x14ac:dyDescent="0.4">
      <c r="A229" s="16" t="s">
        <v>769</v>
      </c>
      <c r="B229" s="16" t="s">
        <v>223</v>
      </c>
      <c r="C229" s="16">
        <v>728</v>
      </c>
      <c r="D229" s="32" t="s">
        <v>120</v>
      </c>
      <c r="E229" s="16" t="s">
        <v>2217</v>
      </c>
      <c r="F229" s="17">
        <v>44652</v>
      </c>
      <c r="G229" s="16" t="s">
        <v>183</v>
      </c>
      <c r="H229" s="16" t="s">
        <v>122</v>
      </c>
      <c r="I229" s="18" t="s">
        <v>533</v>
      </c>
      <c r="J229" s="18" t="s">
        <v>3</v>
      </c>
      <c r="K229" s="18" t="s">
        <v>4</v>
      </c>
      <c r="L229" s="19">
        <v>88330000</v>
      </c>
      <c r="M229" s="19">
        <v>71830000</v>
      </c>
      <c r="N229" s="20">
        <v>0.81320049813200501</v>
      </c>
      <c r="O229" s="16" t="s">
        <v>377</v>
      </c>
    </row>
    <row r="230" spans="1:15" ht="45" customHeight="1" x14ac:dyDescent="0.4">
      <c r="A230" s="16" t="s">
        <v>1231</v>
      </c>
      <c r="B230" s="16" t="s">
        <v>773</v>
      </c>
      <c r="C230" s="16">
        <v>364</v>
      </c>
      <c r="D230" s="32" t="s">
        <v>120</v>
      </c>
      <c r="E230" s="16" t="s">
        <v>2217</v>
      </c>
      <c r="F230" s="17">
        <v>44652</v>
      </c>
      <c r="G230" s="16" t="s">
        <v>121</v>
      </c>
      <c r="H230" s="16" t="s">
        <v>122</v>
      </c>
      <c r="I230" s="18" t="s">
        <v>489</v>
      </c>
      <c r="J230" s="18" t="s">
        <v>3</v>
      </c>
      <c r="K230" s="18" t="s">
        <v>4</v>
      </c>
      <c r="L230" s="19">
        <v>16005000</v>
      </c>
      <c r="M230" s="19">
        <v>14410000</v>
      </c>
      <c r="N230" s="20">
        <v>0.90034364261168387</v>
      </c>
      <c r="O230" s="16" t="s">
        <v>377</v>
      </c>
    </row>
    <row r="231" spans="1:15" ht="45" customHeight="1" x14ac:dyDescent="0.4">
      <c r="A231" s="16" t="s">
        <v>770</v>
      </c>
      <c r="B231" s="16" t="s">
        <v>771</v>
      </c>
      <c r="C231" s="16">
        <v>333</v>
      </c>
      <c r="D231" s="32" t="s">
        <v>140</v>
      </c>
      <c r="E231" s="16" t="s">
        <v>2217</v>
      </c>
      <c r="F231" s="17">
        <v>44652</v>
      </c>
      <c r="G231" s="16" t="s">
        <v>184</v>
      </c>
      <c r="H231" s="16" t="s">
        <v>185</v>
      </c>
      <c r="I231" s="18" t="s">
        <v>462</v>
      </c>
      <c r="J231" s="18" t="s">
        <v>128</v>
      </c>
      <c r="K231" s="18" t="s">
        <v>4</v>
      </c>
      <c r="L231" s="19">
        <v>31889000</v>
      </c>
      <c r="M231" s="19">
        <v>30250000</v>
      </c>
      <c r="N231" s="20">
        <v>0.94860296654018628</v>
      </c>
      <c r="O231" s="16" t="s">
        <v>377</v>
      </c>
    </row>
    <row r="232" spans="1:15" ht="45" customHeight="1" x14ac:dyDescent="0.4">
      <c r="A232" s="16" t="s">
        <v>772</v>
      </c>
      <c r="B232" s="16" t="s">
        <v>773</v>
      </c>
      <c r="C232" s="16">
        <v>204</v>
      </c>
      <c r="D232" s="32" t="s">
        <v>120</v>
      </c>
      <c r="E232" s="16" t="s">
        <v>2217</v>
      </c>
      <c r="F232" s="17">
        <v>44719</v>
      </c>
      <c r="G232" s="16" t="s">
        <v>186</v>
      </c>
      <c r="H232" s="16" t="s">
        <v>187</v>
      </c>
      <c r="I232" s="18" t="s">
        <v>476</v>
      </c>
      <c r="J232" s="18" t="s">
        <v>128</v>
      </c>
      <c r="K232" s="18" t="s">
        <v>4</v>
      </c>
      <c r="L232" s="19">
        <v>63459000</v>
      </c>
      <c r="M232" s="19">
        <v>50490000</v>
      </c>
      <c r="N232" s="20">
        <v>0.79563182527301091</v>
      </c>
      <c r="O232" s="16" t="s">
        <v>377</v>
      </c>
    </row>
    <row r="233" spans="1:15" ht="45" customHeight="1" x14ac:dyDescent="0.4">
      <c r="A233" s="16" t="s">
        <v>778</v>
      </c>
      <c r="B233" s="16" t="s">
        <v>779</v>
      </c>
      <c r="C233" s="16">
        <v>147</v>
      </c>
      <c r="D233" s="32" t="s">
        <v>134</v>
      </c>
      <c r="E233" s="16" t="s">
        <v>2206</v>
      </c>
      <c r="F233" s="17">
        <v>44732</v>
      </c>
      <c r="G233" s="16" t="s">
        <v>226</v>
      </c>
      <c r="H233" s="16" t="s">
        <v>227</v>
      </c>
      <c r="I233" s="18" t="s">
        <v>540</v>
      </c>
      <c r="J233" s="18" t="s">
        <v>128</v>
      </c>
      <c r="K233" s="18" t="s">
        <v>4</v>
      </c>
      <c r="L233" s="19">
        <v>22088000</v>
      </c>
      <c r="M233" s="19">
        <v>17677000</v>
      </c>
      <c r="N233" s="20">
        <v>0.80029880478087645</v>
      </c>
      <c r="O233" s="16" t="s">
        <v>377</v>
      </c>
    </row>
    <row r="234" spans="1:15" ht="45" customHeight="1" x14ac:dyDescent="0.4">
      <c r="A234" s="16" t="s">
        <v>776</v>
      </c>
      <c r="B234" s="16" t="s">
        <v>777</v>
      </c>
      <c r="C234" s="16">
        <v>136</v>
      </c>
      <c r="D234" s="32" t="s">
        <v>134</v>
      </c>
      <c r="E234" s="16" t="s">
        <v>2206</v>
      </c>
      <c r="F234" s="17">
        <v>44726</v>
      </c>
      <c r="G234" s="16" t="s">
        <v>226</v>
      </c>
      <c r="H234" s="16" t="s">
        <v>227</v>
      </c>
      <c r="I234" s="18" t="s">
        <v>540</v>
      </c>
      <c r="J234" s="18" t="s">
        <v>128</v>
      </c>
      <c r="K234" s="18" t="s">
        <v>4</v>
      </c>
      <c r="L234" s="19">
        <v>19921000</v>
      </c>
      <c r="M234" s="19">
        <v>15818000</v>
      </c>
      <c r="N234" s="20">
        <v>0.79403644395361683</v>
      </c>
      <c r="O234" s="16" t="s">
        <v>377</v>
      </c>
    </row>
    <row r="235" spans="1:15" ht="45" customHeight="1" x14ac:dyDescent="0.4">
      <c r="A235" s="16" t="s">
        <v>775</v>
      </c>
      <c r="B235" s="16" t="s">
        <v>108</v>
      </c>
      <c r="C235" s="16">
        <v>350</v>
      </c>
      <c r="D235" s="32" t="s">
        <v>134</v>
      </c>
      <c r="E235" s="16" t="s">
        <v>2206</v>
      </c>
      <c r="F235" s="17">
        <v>44666</v>
      </c>
      <c r="G235" s="16" t="s">
        <v>226</v>
      </c>
      <c r="H235" s="16" t="s">
        <v>227</v>
      </c>
      <c r="I235" s="18" t="s">
        <v>540</v>
      </c>
      <c r="J235" s="18" t="s">
        <v>128</v>
      </c>
      <c r="K235" s="18" t="s">
        <v>4</v>
      </c>
      <c r="L235" s="19">
        <v>1137654.1000000001</v>
      </c>
      <c r="M235" s="19">
        <v>921800.00000000012</v>
      </c>
      <c r="N235" s="20">
        <v>0.81026385788087962</v>
      </c>
      <c r="O235" s="16" t="s">
        <v>1300</v>
      </c>
    </row>
    <row r="236" spans="1:15" ht="45" customHeight="1" x14ac:dyDescent="0.4">
      <c r="A236" s="16" t="s">
        <v>774</v>
      </c>
      <c r="B236" s="16" t="s">
        <v>108</v>
      </c>
      <c r="C236" s="16">
        <v>350</v>
      </c>
      <c r="D236" s="32" t="s">
        <v>134</v>
      </c>
      <c r="E236" s="16" t="s">
        <v>2206</v>
      </c>
      <c r="F236" s="17">
        <v>44666</v>
      </c>
      <c r="G236" s="16" t="s">
        <v>224</v>
      </c>
      <c r="H236" s="16" t="s">
        <v>225</v>
      </c>
      <c r="I236" s="18" t="s">
        <v>481</v>
      </c>
      <c r="J236" s="18" t="s">
        <v>128</v>
      </c>
      <c r="K236" s="18" t="s">
        <v>4</v>
      </c>
      <c r="L236" s="19">
        <v>190075.6</v>
      </c>
      <c r="M236" s="19">
        <v>167200</v>
      </c>
      <c r="N236" s="20">
        <v>0.87964999189796056</v>
      </c>
      <c r="O236" s="16" t="s">
        <v>1301</v>
      </c>
    </row>
    <row r="237" spans="1:15" ht="45" customHeight="1" x14ac:dyDescent="0.4">
      <c r="A237" s="16" t="s">
        <v>1232</v>
      </c>
      <c r="B237" s="16" t="s">
        <v>1233</v>
      </c>
      <c r="C237" s="16">
        <v>364</v>
      </c>
      <c r="D237" s="32" t="s">
        <v>134</v>
      </c>
      <c r="E237" s="16" t="s">
        <v>2206</v>
      </c>
      <c r="F237" s="17">
        <v>44652</v>
      </c>
      <c r="G237" s="16" t="s">
        <v>149</v>
      </c>
      <c r="H237" s="16" t="s">
        <v>150</v>
      </c>
      <c r="I237" s="18" t="s">
        <v>500</v>
      </c>
      <c r="J237" s="18" t="s">
        <v>3</v>
      </c>
      <c r="K237" s="18" t="s">
        <v>4</v>
      </c>
      <c r="L237" s="19">
        <v>28226000</v>
      </c>
      <c r="M237" s="19">
        <v>25300000</v>
      </c>
      <c r="N237" s="20">
        <v>0.89633671083398281</v>
      </c>
      <c r="O237" s="16" t="s">
        <v>377</v>
      </c>
    </row>
    <row r="238" spans="1:15" ht="45" customHeight="1" x14ac:dyDescent="0.4">
      <c r="A238" s="16" t="s">
        <v>1234</v>
      </c>
      <c r="B238" s="16" t="s">
        <v>108</v>
      </c>
      <c r="C238" s="16">
        <v>364</v>
      </c>
      <c r="D238" s="32" t="s">
        <v>134</v>
      </c>
      <c r="E238" s="16" t="s">
        <v>2206</v>
      </c>
      <c r="F238" s="17">
        <v>44652</v>
      </c>
      <c r="G238" s="16" t="s">
        <v>143</v>
      </c>
      <c r="H238" s="16" t="s">
        <v>144</v>
      </c>
      <c r="I238" s="18" t="s">
        <v>549</v>
      </c>
      <c r="J238" s="18" t="s">
        <v>3</v>
      </c>
      <c r="K238" s="18" t="s">
        <v>4</v>
      </c>
      <c r="L238" s="19">
        <v>14366000</v>
      </c>
      <c r="M238" s="19">
        <v>12210000</v>
      </c>
      <c r="N238" s="20">
        <v>0.84992343032159268</v>
      </c>
      <c r="O238" s="16" t="s">
        <v>377</v>
      </c>
    </row>
    <row r="239" spans="1:15" ht="45" customHeight="1" x14ac:dyDescent="0.4">
      <c r="A239" s="16" t="s">
        <v>784</v>
      </c>
      <c r="B239" s="16" t="s">
        <v>785</v>
      </c>
      <c r="C239" s="16">
        <v>253</v>
      </c>
      <c r="D239" s="32" t="s">
        <v>134</v>
      </c>
      <c r="E239" s="16" t="s">
        <v>2206</v>
      </c>
      <c r="F239" s="17">
        <v>44732</v>
      </c>
      <c r="G239" s="16" t="s">
        <v>149</v>
      </c>
      <c r="H239" s="16" t="s">
        <v>150</v>
      </c>
      <c r="I239" s="18" t="s">
        <v>500</v>
      </c>
      <c r="J239" s="18" t="s">
        <v>128</v>
      </c>
      <c r="K239" s="18" t="s">
        <v>4</v>
      </c>
      <c r="L239" s="19">
        <v>27918000</v>
      </c>
      <c r="M239" s="19">
        <v>22330000</v>
      </c>
      <c r="N239" s="20">
        <v>0.79984239558707648</v>
      </c>
      <c r="O239" s="16" t="s">
        <v>377</v>
      </c>
    </row>
    <row r="240" spans="1:15" ht="45" customHeight="1" x14ac:dyDescent="0.4">
      <c r="A240" s="16" t="s">
        <v>782</v>
      </c>
      <c r="B240" s="16" t="s">
        <v>783</v>
      </c>
      <c r="C240" s="16">
        <v>281</v>
      </c>
      <c r="D240" s="32" t="s">
        <v>134</v>
      </c>
      <c r="E240" s="16" t="s">
        <v>2206</v>
      </c>
      <c r="F240" s="17">
        <v>44704</v>
      </c>
      <c r="G240" s="16" t="s">
        <v>143</v>
      </c>
      <c r="H240" s="16" t="s">
        <v>144</v>
      </c>
      <c r="I240" s="18" t="s">
        <v>549</v>
      </c>
      <c r="J240" s="18" t="s">
        <v>128</v>
      </c>
      <c r="K240" s="18" t="s">
        <v>4</v>
      </c>
      <c r="L240" s="19">
        <v>17160000</v>
      </c>
      <c r="M240" s="19">
        <v>14850000</v>
      </c>
      <c r="N240" s="20">
        <v>0.86538461538461542</v>
      </c>
      <c r="O240" s="16" t="s">
        <v>377</v>
      </c>
    </row>
    <row r="241" spans="1:15" ht="45" customHeight="1" x14ac:dyDescent="0.4">
      <c r="A241" s="16" t="s">
        <v>780</v>
      </c>
      <c r="B241" s="16" t="s">
        <v>781</v>
      </c>
      <c r="C241" s="16">
        <v>235</v>
      </c>
      <c r="D241" s="32" t="s">
        <v>134</v>
      </c>
      <c r="E241" s="16" t="s">
        <v>2206</v>
      </c>
      <c r="F241" s="17">
        <v>44676</v>
      </c>
      <c r="G241" s="16" t="s">
        <v>228</v>
      </c>
      <c r="H241" s="16" t="s">
        <v>229</v>
      </c>
      <c r="I241" s="18" t="s">
        <v>479</v>
      </c>
      <c r="J241" s="18" t="s">
        <v>128</v>
      </c>
      <c r="K241" s="18" t="s">
        <v>4</v>
      </c>
      <c r="L241" s="19">
        <v>12265000</v>
      </c>
      <c r="M241" s="19">
        <v>9790000</v>
      </c>
      <c r="N241" s="20">
        <v>0.7982062780269058</v>
      </c>
      <c r="O241" s="16" t="s">
        <v>377</v>
      </c>
    </row>
    <row r="242" spans="1:15" ht="45" customHeight="1" x14ac:dyDescent="0.4">
      <c r="A242" s="16" t="s">
        <v>1235</v>
      </c>
      <c r="B242" s="16" t="s">
        <v>108</v>
      </c>
      <c r="C242" s="16">
        <v>364</v>
      </c>
      <c r="D242" s="32" t="s">
        <v>134</v>
      </c>
      <c r="E242" s="16" t="s">
        <v>2206</v>
      </c>
      <c r="F242" s="17">
        <v>44652</v>
      </c>
      <c r="G242" s="16" t="s">
        <v>143</v>
      </c>
      <c r="H242" s="16" t="s">
        <v>144</v>
      </c>
      <c r="I242" s="18" t="s">
        <v>549</v>
      </c>
      <c r="J242" s="18" t="s">
        <v>3</v>
      </c>
      <c r="K242" s="18" t="s">
        <v>4</v>
      </c>
      <c r="L242" s="19">
        <v>18942000</v>
      </c>
      <c r="M242" s="19">
        <v>16390000</v>
      </c>
      <c r="N242" s="20">
        <v>0.86527293844367015</v>
      </c>
      <c r="O242" s="16" t="s">
        <v>377</v>
      </c>
    </row>
    <row r="243" spans="1:15" ht="45" customHeight="1" x14ac:dyDescent="0.4">
      <c r="A243" s="16" t="s">
        <v>1236</v>
      </c>
      <c r="B243" s="16" t="s">
        <v>108</v>
      </c>
      <c r="C243" s="16">
        <v>728</v>
      </c>
      <c r="D243" s="32" t="s">
        <v>120</v>
      </c>
      <c r="E243" s="16" t="s">
        <v>2206</v>
      </c>
      <c r="F243" s="17">
        <v>44652</v>
      </c>
      <c r="G243" s="16" t="s">
        <v>183</v>
      </c>
      <c r="H243" s="16" t="s">
        <v>122</v>
      </c>
      <c r="I243" s="18" t="s">
        <v>533</v>
      </c>
      <c r="J243" s="18" t="s">
        <v>3</v>
      </c>
      <c r="K243" s="18" t="s">
        <v>4</v>
      </c>
      <c r="L243" s="19">
        <v>133914000</v>
      </c>
      <c r="M243" s="19">
        <v>109802000</v>
      </c>
      <c r="N243" s="20">
        <v>0.81994414325611964</v>
      </c>
      <c r="O243" s="16" t="s">
        <v>377</v>
      </c>
    </row>
    <row r="244" spans="1:15" ht="45" customHeight="1" x14ac:dyDescent="0.4">
      <c r="A244" s="16" t="s">
        <v>789</v>
      </c>
      <c r="B244" s="16" t="s">
        <v>790</v>
      </c>
      <c r="C244" s="16">
        <v>253</v>
      </c>
      <c r="D244" s="32" t="s">
        <v>120</v>
      </c>
      <c r="E244" s="16" t="s">
        <v>2206</v>
      </c>
      <c r="F244" s="17">
        <v>44732</v>
      </c>
      <c r="G244" s="16" t="s">
        <v>228</v>
      </c>
      <c r="H244" s="16" t="s">
        <v>229</v>
      </c>
      <c r="I244" s="18" t="s">
        <v>479</v>
      </c>
      <c r="J244" s="18" t="s">
        <v>128</v>
      </c>
      <c r="K244" s="18" t="s">
        <v>4</v>
      </c>
      <c r="L244" s="19">
        <v>38368000</v>
      </c>
      <c r="M244" s="19">
        <v>30635000</v>
      </c>
      <c r="N244" s="20">
        <v>0.79845183486238536</v>
      </c>
      <c r="O244" s="16" t="s">
        <v>377</v>
      </c>
    </row>
    <row r="245" spans="1:15" ht="45" customHeight="1" x14ac:dyDescent="0.4">
      <c r="A245" s="16" t="s">
        <v>791</v>
      </c>
      <c r="B245" s="16" t="s">
        <v>792</v>
      </c>
      <c r="C245" s="16">
        <v>246</v>
      </c>
      <c r="D245" s="32" t="s">
        <v>120</v>
      </c>
      <c r="E245" s="16" t="s">
        <v>2206</v>
      </c>
      <c r="F245" s="17">
        <v>44739</v>
      </c>
      <c r="G245" s="16" t="s">
        <v>228</v>
      </c>
      <c r="H245" s="16" t="s">
        <v>229</v>
      </c>
      <c r="I245" s="18" t="s">
        <v>479</v>
      </c>
      <c r="J245" s="18" t="s">
        <v>128</v>
      </c>
      <c r="K245" s="18" t="s">
        <v>4</v>
      </c>
      <c r="L245" s="19">
        <v>29249000</v>
      </c>
      <c r="M245" s="19">
        <v>23320000</v>
      </c>
      <c r="N245" s="20">
        <v>0.7972922151184656</v>
      </c>
      <c r="O245" s="16" t="s">
        <v>377</v>
      </c>
    </row>
    <row r="246" spans="1:15" ht="45" customHeight="1" x14ac:dyDescent="0.4">
      <c r="A246" s="16" t="s">
        <v>787</v>
      </c>
      <c r="B246" s="16" t="s">
        <v>788</v>
      </c>
      <c r="C246" s="16">
        <v>323</v>
      </c>
      <c r="D246" s="32" t="s">
        <v>120</v>
      </c>
      <c r="E246" s="16" t="s">
        <v>2206</v>
      </c>
      <c r="F246" s="17">
        <v>44662</v>
      </c>
      <c r="G246" s="16" t="s">
        <v>228</v>
      </c>
      <c r="H246" s="16" t="s">
        <v>229</v>
      </c>
      <c r="I246" s="18" t="s">
        <v>479</v>
      </c>
      <c r="J246" s="18" t="s">
        <v>128</v>
      </c>
      <c r="K246" s="18" t="s">
        <v>4</v>
      </c>
      <c r="L246" s="19">
        <v>28116000</v>
      </c>
      <c r="M246" s="19">
        <v>22440000</v>
      </c>
      <c r="N246" s="20">
        <v>0.7981220657276995</v>
      </c>
      <c r="O246" s="16" t="s">
        <v>377</v>
      </c>
    </row>
    <row r="247" spans="1:15" ht="45" customHeight="1" x14ac:dyDescent="0.4">
      <c r="A247" s="16" t="s">
        <v>786</v>
      </c>
      <c r="B247" s="16" t="s">
        <v>108</v>
      </c>
      <c r="C247" s="16">
        <v>319</v>
      </c>
      <c r="D247" s="32" t="s">
        <v>120</v>
      </c>
      <c r="E247" s="16" t="s">
        <v>2206</v>
      </c>
      <c r="F247" s="17">
        <v>44666</v>
      </c>
      <c r="G247" s="16" t="s">
        <v>228</v>
      </c>
      <c r="H247" s="16" t="s">
        <v>229</v>
      </c>
      <c r="I247" s="18" t="s">
        <v>479</v>
      </c>
      <c r="J247" s="18" t="s">
        <v>128</v>
      </c>
      <c r="K247" s="18" t="s">
        <v>4</v>
      </c>
      <c r="L247" s="19">
        <v>39193000</v>
      </c>
      <c r="M247" s="19">
        <v>31218000</v>
      </c>
      <c r="N247" s="20">
        <v>0.79651978669660395</v>
      </c>
      <c r="O247" s="16" t="s">
        <v>377</v>
      </c>
    </row>
    <row r="248" spans="1:15" ht="45" customHeight="1" x14ac:dyDescent="0.4">
      <c r="A248" s="16" t="s">
        <v>795</v>
      </c>
      <c r="B248" s="16" t="s">
        <v>796</v>
      </c>
      <c r="C248" s="16">
        <v>280</v>
      </c>
      <c r="D248" s="32" t="s">
        <v>139</v>
      </c>
      <c r="E248" s="16" t="s">
        <v>2206</v>
      </c>
      <c r="F248" s="17">
        <v>44652</v>
      </c>
      <c r="G248" s="16" t="s">
        <v>230</v>
      </c>
      <c r="H248" s="16" t="s">
        <v>231</v>
      </c>
      <c r="I248" s="18" t="s">
        <v>485</v>
      </c>
      <c r="J248" s="18" t="s">
        <v>128</v>
      </c>
      <c r="K248" s="18" t="s">
        <v>4</v>
      </c>
      <c r="L248" s="19">
        <v>59125000</v>
      </c>
      <c r="M248" s="19">
        <v>47938000</v>
      </c>
      <c r="N248" s="20">
        <v>0.81079069767441858</v>
      </c>
      <c r="O248" s="16" t="s">
        <v>377</v>
      </c>
    </row>
    <row r="249" spans="1:15" ht="45" customHeight="1" x14ac:dyDescent="0.4">
      <c r="A249" s="16" t="s">
        <v>793</v>
      </c>
      <c r="B249" s="16" t="s">
        <v>794</v>
      </c>
      <c r="C249" s="16">
        <v>305</v>
      </c>
      <c r="D249" s="32" t="s">
        <v>120</v>
      </c>
      <c r="E249" s="16" t="s">
        <v>2206</v>
      </c>
      <c r="F249" s="17">
        <v>44652</v>
      </c>
      <c r="G249" s="16" t="s">
        <v>149</v>
      </c>
      <c r="H249" s="16" t="s">
        <v>150</v>
      </c>
      <c r="I249" s="18" t="s">
        <v>500</v>
      </c>
      <c r="J249" s="18" t="s">
        <v>128</v>
      </c>
      <c r="K249" s="18" t="s">
        <v>4</v>
      </c>
      <c r="L249" s="19">
        <v>26125000</v>
      </c>
      <c r="M249" s="19">
        <v>20790000</v>
      </c>
      <c r="N249" s="20">
        <v>0.79578947368421049</v>
      </c>
      <c r="O249" s="16" t="s">
        <v>377</v>
      </c>
    </row>
    <row r="250" spans="1:15" ht="45" customHeight="1" x14ac:dyDescent="0.4">
      <c r="A250" s="16" t="s">
        <v>1237</v>
      </c>
      <c r="B250" s="16" t="s">
        <v>1238</v>
      </c>
      <c r="C250" s="16">
        <v>730</v>
      </c>
      <c r="D250" s="32" t="s">
        <v>120</v>
      </c>
      <c r="E250" s="16" t="s">
        <v>2206</v>
      </c>
      <c r="F250" s="17">
        <v>44652</v>
      </c>
      <c r="G250" s="16" t="s">
        <v>183</v>
      </c>
      <c r="H250" s="16" t="s">
        <v>122</v>
      </c>
      <c r="I250" s="18" t="s">
        <v>533</v>
      </c>
      <c r="J250" s="18" t="s">
        <v>3</v>
      </c>
      <c r="K250" s="18" t="s">
        <v>4</v>
      </c>
      <c r="L250" s="19">
        <v>226853000</v>
      </c>
      <c r="M250" s="19">
        <v>204050000</v>
      </c>
      <c r="N250" s="20">
        <v>0.89948116180963</v>
      </c>
      <c r="O250" s="16" t="s">
        <v>377</v>
      </c>
    </row>
    <row r="251" spans="1:15" ht="45" customHeight="1" x14ac:dyDescent="0.4">
      <c r="A251" s="16" t="s">
        <v>797</v>
      </c>
      <c r="B251" s="16" t="s">
        <v>108</v>
      </c>
      <c r="C251" s="16">
        <v>364</v>
      </c>
      <c r="D251" s="32" t="s">
        <v>120</v>
      </c>
      <c r="E251" s="16" t="s">
        <v>2206</v>
      </c>
      <c r="F251" s="17">
        <v>44652</v>
      </c>
      <c r="G251" s="16" t="s">
        <v>228</v>
      </c>
      <c r="H251" s="16" t="s">
        <v>229</v>
      </c>
      <c r="I251" s="18" t="s">
        <v>479</v>
      </c>
      <c r="J251" s="18" t="s">
        <v>3</v>
      </c>
      <c r="K251" s="18" t="s">
        <v>4</v>
      </c>
      <c r="L251" s="19">
        <v>74129000</v>
      </c>
      <c r="M251" s="19">
        <v>70290000</v>
      </c>
      <c r="N251" s="20">
        <v>0.94821190087550078</v>
      </c>
      <c r="O251" s="16" t="s">
        <v>377</v>
      </c>
    </row>
    <row r="252" spans="1:15" ht="45" customHeight="1" x14ac:dyDescent="0.4">
      <c r="A252" s="16" t="s">
        <v>1239</v>
      </c>
      <c r="B252" s="16" t="s">
        <v>1240</v>
      </c>
      <c r="C252" s="16">
        <v>1095</v>
      </c>
      <c r="D252" s="32" t="s">
        <v>120</v>
      </c>
      <c r="E252" s="16" t="s">
        <v>2206</v>
      </c>
      <c r="F252" s="17">
        <v>44652</v>
      </c>
      <c r="G252" s="16" t="s">
        <v>183</v>
      </c>
      <c r="H252" s="16" t="s">
        <v>122</v>
      </c>
      <c r="I252" s="18" t="s">
        <v>533</v>
      </c>
      <c r="J252" s="18" t="s">
        <v>3</v>
      </c>
      <c r="K252" s="18" t="s">
        <v>4</v>
      </c>
      <c r="L252" s="19">
        <v>73997000</v>
      </c>
      <c r="M252" s="19">
        <v>66330000</v>
      </c>
      <c r="N252" s="20">
        <v>0.89638769139289431</v>
      </c>
      <c r="O252" s="16" t="s">
        <v>377</v>
      </c>
    </row>
    <row r="253" spans="1:15" ht="45" customHeight="1" x14ac:dyDescent="0.4">
      <c r="A253" s="16" t="s">
        <v>1241</v>
      </c>
      <c r="B253" s="16" t="s">
        <v>1242</v>
      </c>
      <c r="C253" s="16">
        <v>728</v>
      </c>
      <c r="D253" s="32" t="s">
        <v>120</v>
      </c>
      <c r="E253" s="16" t="s">
        <v>2206</v>
      </c>
      <c r="F253" s="17">
        <v>44652</v>
      </c>
      <c r="G253" s="16" t="s">
        <v>183</v>
      </c>
      <c r="H253" s="16" t="s">
        <v>122</v>
      </c>
      <c r="I253" s="18" t="s">
        <v>533</v>
      </c>
      <c r="J253" s="18" t="s">
        <v>3</v>
      </c>
      <c r="K253" s="18" t="s">
        <v>4</v>
      </c>
      <c r="L253" s="19">
        <v>66033000</v>
      </c>
      <c r="M253" s="19">
        <v>56980000</v>
      </c>
      <c r="N253" s="20">
        <v>0.86290188239213728</v>
      </c>
      <c r="O253" s="16" t="s">
        <v>377</v>
      </c>
    </row>
    <row r="254" spans="1:15" ht="45" customHeight="1" x14ac:dyDescent="0.4">
      <c r="A254" s="16" t="s">
        <v>1243</v>
      </c>
      <c r="B254" s="16" t="s">
        <v>1244</v>
      </c>
      <c r="C254" s="16">
        <v>364</v>
      </c>
      <c r="D254" s="32" t="s">
        <v>120</v>
      </c>
      <c r="E254" s="16" t="s">
        <v>2206</v>
      </c>
      <c r="F254" s="17">
        <v>44652</v>
      </c>
      <c r="G254" s="16" t="s">
        <v>121</v>
      </c>
      <c r="H254" s="16" t="s">
        <v>122</v>
      </c>
      <c r="I254" s="18" t="s">
        <v>489</v>
      </c>
      <c r="J254" s="18" t="s">
        <v>3</v>
      </c>
      <c r="K254" s="18" t="s">
        <v>4</v>
      </c>
      <c r="L254" s="19">
        <v>109560000</v>
      </c>
      <c r="M254" s="19">
        <v>103400000</v>
      </c>
      <c r="N254" s="20">
        <v>0.94377510040160639</v>
      </c>
      <c r="O254" s="16" t="s">
        <v>377</v>
      </c>
    </row>
    <row r="255" spans="1:15" ht="45" customHeight="1" x14ac:dyDescent="0.4">
      <c r="A255" s="16" t="s">
        <v>800</v>
      </c>
      <c r="B255" s="16" t="s">
        <v>108</v>
      </c>
      <c r="C255" s="16">
        <v>322</v>
      </c>
      <c r="D255" s="32" t="s">
        <v>120</v>
      </c>
      <c r="E255" s="16" t="s">
        <v>2206</v>
      </c>
      <c r="F255" s="17">
        <v>44663</v>
      </c>
      <c r="G255" s="16" t="s">
        <v>228</v>
      </c>
      <c r="H255" s="16" t="s">
        <v>229</v>
      </c>
      <c r="I255" s="18" t="s">
        <v>479</v>
      </c>
      <c r="J255" s="18" t="s">
        <v>128</v>
      </c>
      <c r="K255" s="18" t="s">
        <v>4</v>
      </c>
      <c r="L255" s="19">
        <v>29601000</v>
      </c>
      <c r="M255" s="19">
        <v>23540000</v>
      </c>
      <c r="N255" s="20">
        <v>0.79524340393905613</v>
      </c>
      <c r="O255" s="16" t="s">
        <v>377</v>
      </c>
    </row>
    <row r="256" spans="1:15" ht="45" customHeight="1" x14ac:dyDescent="0.4">
      <c r="A256" s="16" t="s">
        <v>801</v>
      </c>
      <c r="B256" s="16" t="s">
        <v>802</v>
      </c>
      <c r="C256" s="16">
        <v>252</v>
      </c>
      <c r="D256" s="32" t="s">
        <v>120</v>
      </c>
      <c r="E256" s="16" t="s">
        <v>2206</v>
      </c>
      <c r="F256" s="17">
        <v>44663</v>
      </c>
      <c r="G256" s="16" t="s">
        <v>149</v>
      </c>
      <c r="H256" s="16" t="s">
        <v>150</v>
      </c>
      <c r="I256" s="18" t="s">
        <v>500</v>
      </c>
      <c r="J256" s="18" t="s">
        <v>128</v>
      </c>
      <c r="K256" s="18" t="s">
        <v>4</v>
      </c>
      <c r="L256" s="19">
        <v>24200000</v>
      </c>
      <c r="M256" s="19">
        <v>19360000</v>
      </c>
      <c r="N256" s="20">
        <v>0.8</v>
      </c>
      <c r="O256" s="16" t="s">
        <v>377</v>
      </c>
    </row>
    <row r="257" spans="1:15" ht="45" customHeight="1" x14ac:dyDescent="0.4">
      <c r="A257" s="16" t="s">
        <v>798</v>
      </c>
      <c r="B257" s="16" t="s">
        <v>799</v>
      </c>
      <c r="C257" s="16">
        <v>252</v>
      </c>
      <c r="D257" s="32" t="s">
        <v>120</v>
      </c>
      <c r="E257" s="16" t="s">
        <v>2206</v>
      </c>
      <c r="F257" s="17">
        <v>44663</v>
      </c>
      <c r="G257" s="16" t="s">
        <v>228</v>
      </c>
      <c r="H257" s="16" t="s">
        <v>229</v>
      </c>
      <c r="I257" s="18" t="s">
        <v>479</v>
      </c>
      <c r="J257" s="18" t="s">
        <v>128</v>
      </c>
      <c r="K257" s="18" t="s">
        <v>4</v>
      </c>
      <c r="L257" s="19">
        <v>30800000</v>
      </c>
      <c r="M257" s="19">
        <v>24750000</v>
      </c>
      <c r="N257" s="20">
        <v>0.8035714285714286</v>
      </c>
      <c r="O257" s="16" t="s">
        <v>377</v>
      </c>
    </row>
    <row r="258" spans="1:15" ht="45" customHeight="1" x14ac:dyDescent="0.4">
      <c r="A258" s="16" t="s">
        <v>803</v>
      </c>
      <c r="B258" s="16" t="s">
        <v>108</v>
      </c>
      <c r="C258" s="16">
        <v>364</v>
      </c>
      <c r="D258" s="32" t="s">
        <v>139</v>
      </c>
      <c r="E258" s="16" t="s">
        <v>2206</v>
      </c>
      <c r="F258" s="17">
        <v>44652</v>
      </c>
      <c r="G258" s="16" t="s">
        <v>210</v>
      </c>
      <c r="H258" s="16" t="s">
        <v>211</v>
      </c>
      <c r="I258" s="18" t="s">
        <v>413</v>
      </c>
      <c r="J258" s="18" t="s">
        <v>128</v>
      </c>
      <c r="K258" s="18" t="s">
        <v>4</v>
      </c>
      <c r="L258" s="19">
        <v>45441000</v>
      </c>
      <c r="M258" s="19">
        <v>44880000</v>
      </c>
      <c r="N258" s="20">
        <v>0.98765432098765427</v>
      </c>
      <c r="O258" s="16" t="s">
        <v>377</v>
      </c>
    </row>
    <row r="259" spans="1:15" ht="45" customHeight="1" x14ac:dyDescent="0.4">
      <c r="A259" s="16" t="s">
        <v>804</v>
      </c>
      <c r="B259" s="16" t="s">
        <v>108</v>
      </c>
      <c r="C259" s="16">
        <v>364</v>
      </c>
      <c r="D259" s="32" t="s">
        <v>139</v>
      </c>
      <c r="E259" s="16" t="s">
        <v>2206</v>
      </c>
      <c r="F259" s="17">
        <v>44652</v>
      </c>
      <c r="G259" s="16" t="s">
        <v>149</v>
      </c>
      <c r="H259" s="16" t="s">
        <v>150</v>
      </c>
      <c r="I259" s="18" t="s">
        <v>500</v>
      </c>
      <c r="J259" s="18" t="s">
        <v>128</v>
      </c>
      <c r="K259" s="18" t="s">
        <v>4</v>
      </c>
      <c r="L259" s="19">
        <v>61842000</v>
      </c>
      <c r="M259" s="19">
        <v>58630000</v>
      </c>
      <c r="N259" s="20">
        <v>0.94806118818925644</v>
      </c>
      <c r="O259" s="16" t="s">
        <v>377</v>
      </c>
    </row>
    <row r="260" spans="1:15" ht="45" customHeight="1" x14ac:dyDescent="0.4">
      <c r="A260" s="16" t="s">
        <v>805</v>
      </c>
      <c r="B260" s="16" t="s">
        <v>108</v>
      </c>
      <c r="C260" s="16">
        <v>333</v>
      </c>
      <c r="D260" s="32" t="s">
        <v>139</v>
      </c>
      <c r="E260" s="16" t="s">
        <v>2206</v>
      </c>
      <c r="F260" s="17">
        <v>44652</v>
      </c>
      <c r="G260" s="16" t="s">
        <v>149</v>
      </c>
      <c r="H260" s="16" t="s">
        <v>150</v>
      </c>
      <c r="I260" s="18" t="s">
        <v>500</v>
      </c>
      <c r="J260" s="18" t="s">
        <v>128</v>
      </c>
      <c r="K260" s="18" t="s">
        <v>4</v>
      </c>
      <c r="L260" s="19">
        <v>19129000</v>
      </c>
      <c r="M260" s="19">
        <v>15213000</v>
      </c>
      <c r="N260" s="20">
        <v>0.79528464634847618</v>
      </c>
      <c r="O260" s="16" t="s">
        <v>377</v>
      </c>
    </row>
    <row r="261" spans="1:15" ht="45" customHeight="1" x14ac:dyDescent="0.4">
      <c r="A261" s="16" t="s">
        <v>806</v>
      </c>
      <c r="B261" s="16" t="s">
        <v>108</v>
      </c>
      <c r="C261" s="16">
        <v>333</v>
      </c>
      <c r="D261" s="32" t="s">
        <v>120</v>
      </c>
      <c r="E261" s="16" t="s">
        <v>2206</v>
      </c>
      <c r="F261" s="17">
        <v>44652</v>
      </c>
      <c r="G261" s="16" t="s">
        <v>149</v>
      </c>
      <c r="H261" s="16" t="s">
        <v>150</v>
      </c>
      <c r="I261" s="18" t="s">
        <v>500</v>
      </c>
      <c r="J261" s="18" t="s">
        <v>128</v>
      </c>
      <c r="K261" s="18" t="s">
        <v>4</v>
      </c>
      <c r="L261" s="19">
        <v>20812000</v>
      </c>
      <c r="M261" s="19">
        <v>16588000</v>
      </c>
      <c r="N261" s="20">
        <v>0.79704016913319242</v>
      </c>
      <c r="O261" s="16" t="s">
        <v>377</v>
      </c>
    </row>
    <row r="262" spans="1:15" ht="45" customHeight="1" x14ac:dyDescent="0.4">
      <c r="A262" s="16" t="s">
        <v>807</v>
      </c>
      <c r="B262" s="16" t="s">
        <v>108</v>
      </c>
      <c r="C262" s="16">
        <v>364</v>
      </c>
      <c r="D262" s="32" t="s">
        <v>120</v>
      </c>
      <c r="E262" s="16" t="s">
        <v>2206</v>
      </c>
      <c r="F262" s="17">
        <v>44652</v>
      </c>
      <c r="G262" s="16" t="s">
        <v>149</v>
      </c>
      <c r="H262" s="16" t="s">
        <v>150</v>
      </c>
      <c r="I262" s="18" t="s">
        <v>500</v>
      </c>
      <c r="J262" s="18" t="s">
        <v>3</v>
      </c>
      <c r="K262" s="18" t="s">
        <v>4</v>
      </c>
      <c r="L262" s="19">
        <v>94160000</v>
      </c>
      <c r="M262" s="19">
        <v>89100000</v>
      </c>
      <c r="N262" s="20">
        <v>0.94626168224299068</v>
      </c>
      <c r="O262" s="16" t="s">
        <v>377</v>
      </c>
    </row>
    <row r="263" spans="1:15" ht="45" customHeight="1" x14ac:dyDescent="0.4">
      <c r="A263" s="21" t="s">
        <v>809</v>
      </c>
      <c r="B263" s="21" t="s">
        <v>108</v>
      </c>
      <c r="C263" s="22">
        <v>305</v>
      </c>
      <c r="D263" s="28" t="s">
        <v>139</v>
      </c>
      <c r="E263" s="16" t="s">
        <v>2206</v>
      </c>
      <c r="F263" s="24">
        <v>44652</v>
      </c>
      <c r="G263" s="21" t="s">
        <v>149</v>
      </c>
      <c r="H263" s="21" t="s">
        <v>150</v>
      </c>
      <c r="I263" s="18" t="s">
        <v>500</v>
      </c>
      <c r="J263" s="23" t="s">
        <v>128</v>
      </c>
      <c r="K263" s="23" t="s">
        <v>169</v>
      </c>
      <c r="L263" s="25">
        <v>34386000</v>
      </c>
      <c r="M263" s="26">
        <v>27577000</v>
      </c>
      <c r="N263" s="27">
        <v>0.80198336532309666</v>
      </c>
      <c r="O263" s="23" t="s">
        <v>377</v>
      </c>
    </row>
    <row r="264" spans="1:15" ht="45" customHeight="1" x14ac:dyDescent="0.4">
      <c r="A264" s="21" t="s">
        <v>810</v>
      </c>
      <c r="B264" s="21" t="s">
        <v>108</v>
      </c>
      <c r="C264" s="22">
        <v>256</v>
      </c>
      <c r="D264" s="28" t="s">
        <v>120</v>
      </c>
      <c r="E264" s="16" t="s">
        <v>2206</v>
      </c>
      <c r="F264" s="24">
        <v>44662</v>
      </c>
      <c r="G264" s="21" t="s">
        <v>149</v>
      </c>
      <c r="H264" s="21" t="s">
        <v>150</v>
      </c>
      <c r="I264" s="18" t="s">
        <v>500</v>
      </c>
      <c r="J264" s="23" t="s">
        <v>128</v>
      </c>
      <c r="K264" s="23" t="s">
        <v>4</v>
      </c>
      <c r="L264" s="25">
        <v>24145000</v>
      </c>
      <c r="M264" s="26">
        <v>19239000</v>
      </c>
      <c r="N264" s="27">
        <v>0.79681093394077451</v>
      </c>
      <c r="O264" s="23" t="s">
        <v>377</v>
      </c>
    </row>
    <row r="265" spans="1:15" ht="45" customHeight="1" x14ac:dyDescent="0.4">
      <c r="A265" s="21" t="s">
        <v>1245</v>
      </c>
      <c r="B265" s="21" t="s">
        <v>108</v>
      </c>
      <c r="C265" s="22">
        <v>271</v>
      </c>
      <c r="D265" s="28" t="s">
        <v>140</v>
      </c>
      <c r="E265" s="16" t="s">
        <v>2206</v>
      </c>
      <c r="F265" s="24">
        <v>44652</v>
      </c>
      <c r="G265" s="21" t="s">
        <v>467</v>
      </c>
      <c r="H265" s="21" t="s">
        <v>468</v>
      </c>
      <c r="I265" s="18" t="s">
        <v>469</v>
      </c>
      <c r="J265" s="23" t="s">
        <v>128</v>
      </c>
      <c r="K265" s="23" t="s">
        <v>4</v>
      </c>
      <c r="L265" s="25">
        <v>30349000</v>
      </c>
      <c r="M265" s="26">
        <v>25047000</v>
      </c>
      <c r="N265" s="27">
        <v>0.82529902138455957</v>
      </c>
      <c r="O265" s="23" t="s">
        <v>377</v>
      </c>
    </row>
    <row r="266" spans="1:15" ht="45" customHeight="1" x14ac:dyDescent="0.4">
      <c r="A266" s="21" t="s">
        <v>1246</v>
      </c>
      <c r="B266" s="21" t="s">
        <v>108</v>
      </c>
      <c r="C266" s="22">
        <v>271</v>
      </c>
      <c r="D266" s="28" t="s">
        <v>139</v>
      </c>
      <c r="E266" s="16" t="s">
        <v>2206</v>
      </c>
      <c r="F266" s="24">
        <v>44652</v>
      </c>
      <c r="G266" s="21" t="s">
        <v>482</v>
      </c>
      <c r="H266" s="21" t="s">
        <v>483</v>
      </c>
      <c r="I266" s="18" t="s">
        <v>484</v>
      </c>
      <c r="J266" s="23" t="s">
        <v>128</v>
      </c>
      <c r="K266" s="23" t="s">
        <v>4</v>
      </c>
      <c r="L266" s="25">
        <v>22099000</v>
      </c>
      <c r="M266" s="26">
        <v>17710000</v>
      </c>
      <c r="N266" s="27">
        <v>0.80139372822299648</v>
      </c>
      <c r="O266" s="23" t="s">
        <v>377</v>
      </c>
    </row>
    <row r="267" spans="1:15" ht="45" customHeight="1" x14ac:dyDescent="0.4">
      <c r="A267" s="21" t="s">
        <v>808</v>
      </c>
      <c r="B267" s="21" t="s">
        <v>108</v>
      </c>
      <c r="C267" s="22">
        <v>364</v>
      </c>
      <c r="D267" s="28" t="s">
        <v>120</v>
      </c>
      <c r="E267" s="16" t="s">
        <v>2206</v>
      </c>
      <c r="F267" s="24">
        <v>44652</v>
      </c>
      <c r="G267" s="21" t="s">
        <v>228</v>
      </c>
      <c r="H267" s="21" t="s">
        <v>229</v>
      </c>
      <c r="I267" s="18" t="s">
        <v>479</v>
      </c>
      <c r="J267" s="23" t="s">
        <v>3</v>
      </c>
      <c r="K267" s="23" t="s">
        <v>4</v>
      </c>
      <c r="L267" s="25">
        <v>57816000</v>
      </c>
      <c r="M267" s="26">
        <v>54780000</v>
      </c>
      <c r="N267" s="27">
        <v>0.94748858447488582</v>
      </c>
      <c r="O267" s="23" t="s">
        <v>377</v>
      </c>
    </row>
    <row r="268" spans="1:15" ht="45" customHeight="1" x14ac:dyDescent="0.4">
      <c r="A268" s="21" t="s">
        <v>1247</v>
      </c>
      <c r="B268" s="21" t="s">
        <v>108</v>
      </c>
      <c r="C268" s="22">
        <v>364</v>
      </c>
      <c r="D268" s="28" t="s">
        <v>120</v>
      </c>
      <c r="E268" s="16" t="s">
        <v>2206</v>
      </c>
      <c r="F268" s="24">
        <v>44652</v>
      </c>
      <c r="G268" s="21" t="s">
        <v>228</v>
      </c>
      <c r="H268" s="21" t="s">
        <v>229</v>
      </c>
      <c r="I268" s="18" t="s">
        <v>479</v>
      </c>
      <c r="J268" s="23" t="s">
        <v>3</v>
      </c>
      <c r="K268" s="23" t="s">
        <v>4</v>
      </c>
      <c r="L268" s="25">
        <v>54538000</v>
      </c>
      <c r="M268" s="26">
        <v>51700000</v>
      </c>
      <c r="N268" s="27">
        <v>0.94796288826139574</v>
      </c>
      <c r="O268" s="23" t="s">
        <v>377</v>
      </c>
    </row>
    <row r="269" spans="1:15" ht="45" customHeight="1" x14ac:dyDescent="0.4">
      <c r="A269" s="21" t="s">
        <v>1248</v>
      </c>
      <c r="B269" s="21" t="s">
        <v>108</v>
      </c>
      <c r="C269" s="22">
        <v>364</v>
      </c>
      <c r="D269" s="28" t="s">
        <v>120</v>
      </c>
      <c r="E269" s="16" t="s">
        <v>2206</v>
      </c>
      <c r="F269" s="24">
        <v>44652</v>
      </c>
      <c r="G269" s="21" t="s">
        <v>228</v>
      </c>
      <c r="H269" s="21" t="s">
        <v>229</v>
      </c>
      <c r="I269" s="18" t="s">
        <v>479</v>
      </c>
      <c r="J269" s="23" t="s">
        <v>3</v>
      </c>
      <c r="K269" s="23" t="s">
        <v>4</v>
      </c>
      <c r="L269" s="25">
        <v>57816000</v>
      </c>
      <c r="M269" s="26">
        <v>54780000</v>
      </c>
      <c r="N269" s="27">
        <v>0.94748858447488582</v>
      </c>
      <c r="O269" s="23" t="s">
        <v>377</v>
      </c>
    </row>
    <row r="270" spans="1:15" ht="45" customHeight="1" x14ac:dyDescent="0.4">
      <c r="A270" s="21" t="s">
        <v>811</v>
      </c>
      <c r="B270" s="21" t="s">
        <v>90</v>
      </c>
      <c r="C270" s="22">
        <v>218</v>
      </c>
      <c r="D270" s="28" t="s">
        <v>140</v>
      </c>
      <c r="E270" s="16" t="s">
        <v>2206</v>
      </c>
      <c r="F270" s="24">
        <v>44739</v>
      </c>
      <c r="G270" s="21" t="s">
        <v>347</v>
      </c>
      <c r="H270" s="21" t="s">
        <v>348</v>
      </c>
      <c r="I270" s="18" t="s">
        <v>493</v>
      </c>
      <c r="J270" s="23" t="s">
        <v>128</v>
      </c>
      <c r="K270" s="23" t="s">
        <v>4</v>
      </c>
      <c r="L270" s="25">
        <v>22286000</v>
      </c>
      <c r="M270" s="26">
        <v>18898000</v>
      </c>
      <c r="N270" s="27">
        <v>0.84797630799605128</v>
      </c>
      <c r="O270" s="23" t="s">
        <v>377</v>
      </c>
    </row>
    <row r="271" spans="1:15" ht="45" customHeight="1" x14ac:dyDescent="0.4">
      <c r="A271" s="21" t="s">
        <v>1249</v>
      </c>
      <c r="B271" s="21" t="s">
        <v>779</v>
      </c>
      <c r="C271" s="22">
        <v>266</v>
      </c>
      <c r="D271" s="28" t="s">
        <v>120</v>
      </c>
      <c r="E271" s="16" t="s">
        <v>2206</v>
      </c>
      <c r="F271" s="24">
        <v>44719</v>
      </c>
      <c r="G271" s="21" t="s">
        <v>131</v>
      </c>
      <c r="H271" s="21" t="s">
        <v>132</v>
      </c>
      <c r="I271" s="18" t="s">
        <v>451</v>
      </c>
      <c r="J271" s="23" t="s">
        <v>128</v>
      </c>
      <c r="K271" s="23" t="s">
        <v>4</v>
      </c>
      <c r="L271" s="25">
        <v>39270000</v>
      </c>
      <c r="M271" s="26">
        <v>38500000</v>
      </c>
      <c r="N271" s="27">
        <v>0.98039215686274506</v>
      </c>
      <c r="O271" s="23" t="s">
        <v>377</v>
      </c>
    </row>
    <row r="272" spans="1:15" ht="45" customHeight="1" x14ac:dyDescent="0.4">
      <c r="A272" s="21" t="s">
        <v>813</v>
      </c>
      <c r="B272" s="21" t="s">
        <v>108</v>
      </c>
      <c r="C272" s="22">
        <v>281</v>
      </c>
      <c r="D272" s="28" t="s">
        <v>139</v>
      </c>
      <c r="E272" s="16" t="s">
        <v>2206</v>
      </c>
      <c r="F272" s="24">
        <v>44676</v>
      </c>
      <c r="G272" s="21" t="s">
        <v>192</v>
      </c>
      <c r="H272" s="21" t="s">
        <v>193</v>
      </c>
      <c r="I272" s="18" t="s">
        <v>486</v>
      </c>
      <c r="J272" s="23" t="s">
        <v>128</v>
      </c>
      <c r="K272" s="23" t="s">
        <v>4</v>
      </c>
      <c r="L272" s="25">
        <v>53328000</v>
      </c>
      <c r="M272" s="26">
        <v>43153000</v>
      </c>
      <c r="N272" s="27">
        <v>0.80919966996699666</v>
      </c>
      <c r="O272" s="23" t="s">
        <v>377</v>
      </c>
    </row>
    <row r="273" spans="1:15" ht="45" customHeight="1" x14ac:dyDescent="0.4">
      <c r="A273" s="21" t="s">
        <v>814</v>
      </c>
      <c r="B273" s="21" t="s">
        <v>779</v>
      </c>
      <c r="C273" s="22">
        <v>288</v>
      </c>
      <c r="D273" s="28" t="s">
        <v>140</v>
      </c>
      <c r="E273" s="16" t="s">
        <v>2206</v>
      </c>
      <c r="F273" s="24">
        <v>44669</v>
      </c>
      <c r="G273" s="21" t="s">
        <v>184</v>
      </c>
      <c r="H273" s="21" t="s">
        <v>185</v>
      </c>
      <c r="I273" s="18" t="s">
        <v>462</v>
      </c>
      <c r="J273" s="23" t="s">
        <v>128</v>
      </c>
      <c r="K273" s="23" t="s">
        <v>4</v>
      </c>
      <c r="L273" s="25">
        <v>28039000</v>
      </c>
      <c r="M273" s="26">
        <v>25520000</v>
      </c>
      <c r="N273" s="27">
        <v>0.91016084739113379</v>
      </c>
      <c r="O273" s="23" t="s">
        <v>377</v>
      </c>
    </row>
    <row r="274" spans="1:15" ht="45" customHeight="1" x14ac:dyDescent="0.4">
      <c r="A274" s="21" t="s">
        <v>812</v>
      </c>
      <c r="B274" s="21" t="s">
        <v>108</v>
      </c>
      <c r="C274" s="22">
        <v>263</v>
      </c>
      <c r="D274" s="28" t="s">
        <v>139</v>
      </c>
      <c r="E274" s="16" t="s">
        <v>2206</v>
      </c>
      <c r="F274" s="24">
        <v>44694</v>
      </c>
      <c r="G274" s="21" t="s">
        <v>234</v>
      </c>
      <c r="H274" s="21" t="s">
        <v>235</v>
      </c>
      <c r="I274" s="18" t="s">
        <v>544</v>
      </c>
      <c r="J274" s="23" t="s">
        <v>128</v>
      </c>
      <c r="K274" s="23" t="s">
        <v>4</v>
      </c>
      <c r="L274" s="25">
        <v>47905000</v>
      </c>
      <c r="M274" s="26">
        <v>38665000</v>
      </c>
      <c r="N274" s="27">
        <v>0.80711825487944888</v>
      </c>
      <c r="O274" s="23" t="s">
        <v>377</v>
      </c>
    </row>
    <row r="275" spans="1:15" ht="45" customHeight="1" x14ac:dyDescent="0.4">
      <c r="A275" s="21" t="s">
        <v>815</v>
      </c>
      <c r="B275" s="21" t="s">
        <v>816</v>
      </c>
      <c r="C275" s="22">
        <v>364</v>
      </c>
      <c r="D275" s="28" t="s">
        <v>120</v>
      </c>
      <c r="E275" s="16" t="s">
        <v>2206</v>
      </c>
      <c r="F275" s="24">
        <v>44652</v>
      </c>
      <c r="G275" s="21" t="s">
        <v>228</v>
      </c>
      <c r="H275" s="21" t="s">
        <v>229</v>
      </c>
      <c r="I275" s="18" t="s">
        <v>479</v>
      </c>
      <c r="J275" s="23" t="s">
        <v>3</v>
      </c>
      <c r="K275" s="23" t="s">
        <v>4</v>
      </c>
      <c r="L275" s="25">
        <v>71830000</v>
      </c>
      <c r="M275" s="26">
        <v>68200000</v>
      </c>
      <c r="N275" s="27">
        <v>0.94946401225114851</v>
      </c>
      <c r="O275" s="23" t="s">
        <v>377</v>
      </c>
    </row>
    <row r="276" spans="1:15" ht="45" customHeight="1" x14ac:dyDescent="0.4">
      <c r="A276" s="21" t="s">
        <v>817</v>
      </c>
      <c r="B276" s="21" t="s">
        <v>108</v>
      </c>
      <c r="C276" s="22">
        <v>364</v>
      </c>
      <c r="D276" s="28" t="s">
        <v>120</v>
      </c>
      <c r="E276" s="16" t="s">
        <v>2206</v>
      </c>
      <c r="F276" s="24">
        <v>44652</v>
      </c>
      <c r="G276" s="21" t="s">
        <v>232</v>
      </c>
      <c r="H276" s="21" t="s">
        <v>233</v>
      </c>
      <c r="I276" s="18" t="s">
        <v>537</v>
      </c>
      <c r="J276" s="23" t="s">
        <v>3</v>
      </c>
      <c r="K276" s="23" t="s">
        <v>4</v>
      </c>
      <c r="L276" s="25">
        <v>23595000</v>
      </c>
      <c r="M276" s="26">
        <v>20900000</v>
      </c>
      <c r="N276" s="27">
        <v>0.88578088578088576</v>
      </c>
      <c r="O276" s="23" t="s">
        <v>377</v>
      </c>
    </row>
    <row r="277" spans="1:15" ht="45" customHeight="1" x14ac:dyDescent="0.4">
      <c r="A277" s="21" t="s">
        <v>820</v>
      </c>
      <c r="B277" s="21" t="s">
        <v>821</v>
      </c>
      <c r="C277" s="22">
        <v>119</v>
      </c>
      <c r="D277" s="28" t="s">
        <v>134</v>
      </c>
      <c r="E277" s="21" t="s">
        <v>2215</v>
      </c>
      <c r="F277" s="24">
        <v>44652</v>
      </c>
      <c r="G277" s="21" t="s">
        <v>135</v>
      </c>
      <c r="H277" s="21" t="s">
        <v>136</v>
      </c>
      <c r="I277" s="18" t="s">
        <v>554</v>
      </c>
      <c r="J277" s="23" t="s">
        <v>128</v>
      </c>
      <c r="K277" s="23" t="s">
        <v>4</v>
      </c>
      <c r="L277" s="25">
        <v>15862000</v>
      </c>
      <c r="M277" s="26">
        <v>12540000</v>
      </c>
      <c r="N277" s="27">
        <v>0.79056865464632453</v>
      </c>
      <c r="O277" s="23" t="s">
        <v>377</v>
      </c>
    </row>
    <row r="278" spans="1:15" ht="45" customHeight="1" x14ac:dyDescent="0.4">
      <c r="A278" s="21" t="s">
        <v>818</v>
      </c>
      <c r="B278" s="21" t="s">
        <v>819</v>
      </c>
      <c r="C278" s="22">
        <v>364</v>
      </c>
      <c r="D278" s="28" t="s">
        <v>134</v>
      </c>
      <c r="E278" s="21" t="s">
        <v>2215</v>
      </c>
      <c r="F278" s="24">
        <v>44652</v>
      </c>
      <c r="G278" s="21" t="s">
        <v>145</v>
      </c>
      <c r="H278" s="21" t="s">
        <v>146</v>
      </c>
      <c r="I278" s="18" t="s">
        <v>548</v>
      </c>
      <c r="J278" s="23" t="s">
        <v>3</v>
      </c>
      <c r="K278" s="23" t="s">
        <v>4</v>
      </c>
      <c r="L278" s="25">
        <v>18403000</v>
      </c>
      <c r="M278" s="26">
        <v>15950000</v>
      </c>
      <c r="N278" s="27">
        <v>0.86670651524208009</v>
      </c>
      <c r="O278" s="23" t="s">
        <v>377</v>
      </c>
    </row>
    <row r="279" spans="1:15" ht="45" customHeight="1" x14ac:dyDescent="0.4">
      <c r="A279" s="21" t="s">
        <v>1250</v>
      </c>
      <c r="B279" s="21" t="s">
        <v>1251</v>
      </c>
      <c r="C279" s="22">
        <v>364</v>
      </c>
      <c r="D279" s="28" t="s">
        <v>134</v>
      </c>
      <c r="E279" s="21" t="s">
        <v>2215</v>
      </c>
      <c r="F279" s="24">
        <v>44652</v>
      </c>
      <c r="G279" s="21" t="s">
        <v>143</v>
      </c>
      <c r="H279" s="21" t="s">
        <v>144</v>
      </c>
      <c r="I279" s="18" t="s">
        <v>549</v>
      </c>
      <c r="J279" s="23" t="s">
        <v>3</v>
      </c>
      <c r="K279" s="23" t="s">
        <v>4</v>
      </c>
      <c r="L279" s="25">
        <v>18634000</v>
      </c>
      <c r="M279" s="26">
        <v>14960000</v>
      </c>
      <c r="N279" s="27">
        <v>0.80283353010625735</v>
      </c>
      <c r="O279" s="23" t="s">
        <v>377</v>
      </c>
    </row>
    <row r="280" spans="1:15" ht="45" customHeight="1" x14ac:dyDescent="0.4">
      <c r="A280" s="21" t="s">
        <v>822</v>
      </c>
      <c r="B280" s="21" t="s">
        <v>819</v>
      </c>
      <c r="C280" s="22">
        <v>226</v>
      </c>
      <c r="D280" s="28" t="s">
        <v>120</v>
      </c>
      <c r="E280" s="21" t="s">
        <v>2215</v>
      </c>
      <c r="F280" s="24">
        <v>44671</v>
      </c>
      <c r="G280" s="21" t="s">
        <v>192</v>
      </c>
      <c r="H280" s="21" t="s">
        <v>193</v>
      </c>
      <c r="I280" s="18" t="s">
        <v>486</v>
      </c>
      <c r="J280" s="23" t="s">
        <v>128</v>
      </c>
      <c r="K280" s="23" t="s">
        <v>4</v>
      </c>
      <c r="L280" s="25">
        <v>28149000</v>
      </c>
      <c r="M280" s="26">
        <v>23474000</v>
      </c>
      <c r="N280" s="27">
        <v>0.83391949980461122</v>
      </c>
      <c r="O280" s="23" t="s">
        <v>377</v>
      </c>
    </row>
    <row r="281" spans="1:15" ht="45" customHeight="1" x14ac:dyDescent="0.4">
      <c r="A281" s="21" t="s">
        <v>823</v>
      </c>
      <c r="B281" s="21" t="s">
        <v>819</v>
      </c>
      <c r="C281" s="22">
        <v>207</v>
      </c>
      <c r="D281" s="28" t="s">
        <v>120</v>
      </c>
      <c r="E281" s="21" t="s">
        <v>2215</v>
      </c>
      <c r="F281" s="24">
        <v>44683</v>
      </c>
      <c r="G281" s="21" t="s">
        <v>123</v>
      </c>
      <c r="H281" s="21" t="s">
        <v>124</v>
      </c>
      <c r="I281" s="18" t="s">
        <v>521</v>
      </c>
      <c r="J281" s="23" t="s">
        <v>128</v>
      </c>
      <c r="K281" s="23" t="s">
        <v>4</v>
      </c>
      <c r="L281" s="25">
        <v>23298000</v>
      </c>
      <c r="M281" s="26">
        <v>18645000</v>
      </c>
      <c r="N281" s="27">
        <v>0.80028328611898014</v>
      </c>
      <c r="O281" s="23" t="s">
        <v>377</v>
      </c>
    </row>
    <row r="282" spans="1:15" ht="45" customHeight="1" x14ac:dyDescent="0.4">
      <c r="A282" s="21" t="s">
        <v>824</v>
      </c>
      <c r="B282" s="21" t="s">
        <v>819</v>
      </c>
      <c r="C282" s="22">
        <v>233</v>
      </c>
      <c r="D282" s="28" t="s">
        <v>120</v>
      </c>
      <c r="E282" s="21" t="s">
        <v>2215</v>
      </c>
      <c r="F282" s="24">
        <v>44671</v>
      </c>
      <c r="G282" s="21" t="s">
        <v>151</v>
      </c>
      <c r="H282" s="21" t="s">
        <v>152</v>
      </c>
      <c r="I282" s="18" t="s">
        <v>490</v>
      </c>
      <c r="J282" s="23" t="s">
        <v>128</v>
      </c>
      <c r="K282" s="23" t="s">
        <v>4</v>
      </c>
      <c r="L282" s="25">
        <v>19965000</v>
      </c>
      <c r="M282" s="26">
        <v>15950000</v>
      </c>
      <c r="N282" s="27">
        <v>0.79889807162534432</v>
      </c>
      <c r="O282" s="23" t="s">
        <v>377</v>
      </c>
    </row>
    <row r="283" spans="1:15" ht="45" customHeight="1" x14ac:dyDescent="0.4">
      <c r="A283" s="21" t="s">
        <v>825</v>
      </c>
      <c r="B283" s="21" t="s">
        <v>826</v>
      </c>
      <c r="C283" s="22">
        <v>728</v>
      </c>
      <c r="D283" s="28" t="s">
        <v>120</v>
      </c>
      <c r="E283" s="21" t="s">
        <v>2215</v>
      </c>
      <c r="F283" s="24">
        <v>44652</v>
      </c>
      <c r="G283" s="21" t="s">
        <v>183</v>
      </c>
      <c r="H283" s="21" t="s">
        <v>122</v>
      </c>
      <c r="I283" s="18" t="s">
        <v>533</v>
      </c>
      <c r="J283" s="23" t="s">
        <v>3</v>
      </c>
      <c r="K283" s="23" t="s">
        <v>4</v>
      </c>
      <c r="L283" s="25">
        <v>12936000</v>
      </c>
      <c r="M283" s="26">
        <v>11660000</v>
      </c>
      <c r="N283" s="27">
        <v>0.90136054421768708</v>
      </c>
      <c r="O283" s="23" t="s">
        <v>377</v>
      </c>
    </row>
    <row r="284" spans="1:15" ht="45" customHeight="1" x14ac:dyDescent="0.4">
      <c r="A284" s="21" t="s">
        <v>827</v>
      </c>
      <c r="B284" s="21" t="s">
        <v>819</v>
      </c>
      <c r="C284" s="22">
        <v>240</v>
      </c>
      <c r="D284" s="28" t="s">
        <v>120</v>
      </c>
      <c r="E284" s="21" t="s">
        <v>2215</v>
      </c>
      <c r="F284" s="24">
        <v>44671</v>
      </c>
      <c r="G284" s="21" t="s">
        <v>123</v>
      </c>
      <c r="H284" s="21" t="s">
        <v>124</v>
      </c>
      <c r="I284" s="18" t="s">
        <v>521</v>
      </c>
      <c r="J284" s="23" t="s">
        <v>128</v>
      </c>
      <c r="K284" s="23" t="s">
        <v>4</v>
      </c>
      <c r="L284" s="25">
        <v>27533000</v>
      </c>
      <c r="M284" s="26">
        <v>21978000</v>
      </c>
      <c r="N284" s="27">
        <v>0.79824210946863761</v>
      </c>
      <c r="O284" s="23" t="s">
        <v>377</v>
      </c>
    </row>
    <row r="285" spans="1:15" ht="45" customHeight="1" x14ac:dyDescent="0.4">
      <c r="A285" s="21" t="s">
        <v>2223</v>
      </c>
      <c r="B285" s="21" t="s">
        <v>826</v>
      </c>
      <c r="C285" s="22">
        <v>639</v>
      </c>
      <c r="D285" s="28" t="s">
        <v>120</v>
      </c>
      <c r="E285" s="21" t="s">
        <v>2215</v>
      </c>
      <c r="F285" s="24">
        <v>44652</v>
      </c>
      <c r="G285" s="21" t="s">
        <v>828</v>
      </c>
      <c r="H285" s="21" t="s">
        <v>2224</v>
      </c>
      <c r="I285" s="18"/>
      <c r="J285" s="23" t="s">
        <v>3</v>
      </c>
      <c r="K285" s="23" t="s">
        <v>4</v>
      </c>
      <c r="L285" s="25">
        <v>67650000</v>
      </c>
      <c r="M285" s="26">
        <v>57530000</v>
      </c>
      <c r="N285" s="27">
        <v>0.8504065040650407</v>
      </c>
      <c r="O285" s="23" t="s">
        <v>377</v>
      </c>
    </row>
    <row r="286" spans="1:15" ht="45" customHeight="1" x14ac:dyDescent="0.4">
      <c r="A286" s="21" t="s">
        <v>837</v>
      </c>
      <c r="B286" s="21" t="s">
        <v>819</v>
      </c>
      <c r="C286" s="22">
        <v>179</v>
      </c>
      <c r="D286" s="28" t="s">
        <v>120</v>
      </c>
      <c r="E286" s="21" t="s">
        <v>2215</v>
      </c>
      <c r="F286" s="24">
        <v>44683</v>
      </c>
      <c r="G286" s="21" t="s">
        <v>172</v>
      </c>
      <c r="H286" s="21" t="s">
        <v>173</v>
      </c>
      <c r="I286" s="18" t="s">
        <v>541</v>
      </c>
      <c r="J286" s="23" t="s">
        <v>128</v>
      </c>
      <c r="K286" s="23" t="s">
        <v>4</v>
      </c>
      <c r="L286" s="25">
        <v>17719900</v>
      </c>
      <c r="M286" s="26">
        <v>14344000</v>
      </c>
      <c r="N286" s="27">
        <v>0.80948538084300703</v>
      </c>
      <c r="O286" s="23" t="s">
        <v>377</v>
      </c>
    </row>
    <row r="287" spans="1:15" ht="45" customHeight="1" x14ac:dyDescent="0.4">
      <c r="A287" s="21" t="s">
        <v>830</v>
      </c>
      <c r="B287" s="21" t="s">
        <v>819</v>
      </c>
      <c r="C287" s="22">
        <v>193</v>
      </c>
      <c r="D287" s="28" t="s">
        <v>120</v>
      </c>
      <c r="E287" s="21" t="s">
        <v>2215</v>
      </c>
      <c r="F287" s="24">
        <v>44683</v>
      </c>
      <c r="G287" s="21" t="s">
        <v>172</v>
      </c>
      <c r="H287" s="21" t="s">
        <v>173</v>
      </c>
      <c r="I287" s="18" t="s">
        <v>541</v>
      </c>
      <c r="J287" s="23" t="s">
        <v>128</v>
      </c>
      <c r="K287" s="23" t="s">
        <v>4</v>
      </c>
      <c r="L287" s="25">
        <v>17732000</v>
      </c>
      <c r="M287" s="26">
        <v>14278000</v>
      </c>
      <c r="N287" s="27">
        <v>0.80521091811414391</v>
      </c>
      <c r="O287" s="23" t="s">
        <v>377</v>
      </c>
    </row>
    <row r="288" spans="1:15" ht="45" customHeight="1" x14ac:dyDescent="0.4">
      <c r="A288" s="21" t="s">
        <v>829</v>
      </c>
      <c r="B288" s="21" t="s">
        <v>819</v>
      </c>
      <c r="C288" s="22">
        <v>204</v>
      </c>
      <c r="D288" s="28" t="s">
        <v>140</v>
      </c>
      <c r="E288" s="21" t="s">
        <v>2215</v>
      </c>
      <c r="F288" s="24">
        <v>44693</v>
      </c>
      <c r="G288" s="21" t="s">
        <v>151</v>
      </c>
      <c r="H288" s="21" t="s">
        <v>152</v>
      </c>
      <c r="I288" s="18" t="s">
        <v>490</v>
      </c>
      <c r="J288" s="23" t="s">
        <v>128</v>
      </c>
      <c r="K288" s="23" t="s">
        <v>4</v>
      </c>
      <c r="L288" s="25">
        <v>13926000</v>
      </c>
      <c r="M288" s="26">
        <v>11121000</v>
      </c>
      <c r="N288" s="27">
        <v>0.79857819905213268</v>
      </c>
      <c r="O288" s="23" t="s">
        <v>377</v>
      </c>
    </row>
    <row r="289" spans="1:15" ht="45" customHeight="1" x14ac:dyDescent="0.4">
      <c r="A289" s="21" t="s">
        <v>832</v>
      </c>
      <c r="B289" s="21" t="s">
        <v>819</v>
      </c>
      <c r="C289" s="22">
        <v>170</v>
      </c>
      <c r="D289" s="28" t="s">
        <v>120</v>
      </c>
      <c r="E289" s="21" t="s">
        <v>2215</v>
      </c>
      <c r="F289" s="24">
        <v>44671</v>
      </c>
      <c r="G289" s="21" t="s">
        <v>234</v>
      </c>
      <c r="H289" s="21" t="s">
        <v>235</v>
      </c>
      <c r="I289" s="18" t="s">
        <v>544</v>
      </c>
      <c r="J289" s="23" t="s">
        <v>128</v>
      </c>
      <c r="K289" s="23" t="s">
        <v>4</v>
      </c>
      <c r="L289" s="25">
        <v>12980000</v>
      </c>
      <c r="M289" s="26">
        <v>10351000</v>
      </c>
      <c r="N289" s="27">
        <v>0.7974576271186441</v>
      </c>
      <c r="O289" s="23" t="s">
        <v>377</v>
      </c>
    </row>
    <row r="290" spans="1:15" ht="45" customHeight="1" x14ac:dyDescent="0.4">
      <c r="A290" s="21" t="s">
        <v>833</v>
      </c>
      <c r="B290" s="21" t="s">
        <v>819</v>
      </c>
      <c r="C290" s="22">
        <v>220</v>
      </c>
      <c r="D290" s="28" t="s">
        <v>140</v>
      </c>
      <c r="E290" s="21" t="s">
        <v>2215</v>
      </c>
      <c r="F290" s="24">
        <v>44666</v>
      </c>
      <c r="G290" s="21" t="s">
        <v>170</v>
      </c>
      <c r="H290" s="21" t="s">
        <v>171</v>
      </c>
      <c r="I290" s="18" t="s">
        <v>457</v>
      </c>
      <c r="J290" s="23" t="s">
        <v>128</v>
      </c>
      <c r="K290" s="23" t="s">
        <v>4</v>
      </c>
      <c r="L290" s="25">
        <v>11924000</v>
      </c>
      <c r="M290" s="26">
        <v>9471000</v>
      </c>
      <c r="N290" s="27">
        <v>0.794280442804428</v>
      </c>
      <c r="O290" s="23" t="s">
        <v>377</v>
      </c>
    </row>
    <row r="291" spans="1:15" ht="45" customHeight="1" x14ac:dyDescent="0.4">
      <c r="A291" s="21" t="s">
        <v>834</v>
      </c>
      <c r="B291" s="21" t="s">
        <v>819</v>
      </c>
      <c r="C291" s="22">
        <v>217</v>
      </c>
      <c r="D291" s="28" t="s">
        <v>140</v>
      </c>
      <c r="E291" s="21" t="s">
        <v>2215</v>
      </c>
      <c r="F291" s="24">
        <v>44666</v>
      </c>
      <c r="G291" s="21" t="s">
        <v>238</v>
      </c>
      <c r="H291" s="21" t="s">
        <v>213</v>
      </c>
      <c r="I291" s="18" t="s">
        <v>466</v>
      </c>
      <c r="J291" s="23" t="s">
        <v>128</v>
      </c>
      <c r="K291" s="23" t="s">
        <v>4</v>
      </c>
      <c r="L291" s="25">
        <v>12276000</v>
      </c>
      <c r="M291" s="26">
        <v>9900000</v>
      </c>
      <c r="N291" s="27">
        <v>0.80645161290322576</v>
      </c>
      <c r="O291" s="23" t="s">
        <v>377</v>
      </c>
    </row>
    <row r="292" spans="1:15" ht="45" customHeight="1" x14ac:dyDescent="0.4">
      <c r="A292" s="21" t="s">
        <v>835</v>
      </c>
      <c r="B292" s="21" t="s">
        <v>819</v>
      </c>
      <c r="C292" s="22">
        <v>224</v>
      </c>
      <c r="D292" s="28" t="s">
        <v>140</v>
      </c>
      <c r="E292" s="21" t="s">
        <v>2215</v>
      </c>
      <c r="F292" s="24">
        <v>44666</v>
      </c>
      <c r="G292" s="21" t="s">
        <v>151</v>
      </c>
      <c r="H292" s="21" t="s">
        <v>152</v>
      </c>
      <c r="I292" s="18" t="s">
        <v>490</v>
      </c>
      <c r="J292" s="23" t="s">
        <v>128</v>
      </c>
      <c r="K292" s="23" t="s">
        <v>4</v>
      </c>
      <c r="L292" s="25">
        <v>17017000</v>
      </c>
      <c r="M292" s="26">
        <v>13453000</v>
      </c>
      <c r="N292" s="27">
        <v>0.79056237879767288</v>
      </c>
      <c r="O292" s="23" t="s">
        <v>377</v>
      </c>
    </row>
    <row r="293" spans="1:15" ht="45" customHeight="1" x14ac:dyDescent="0.4">
      <c r="A293" s="21" t="s">
        <v>836</v>
      </c>
      <c r="B293" s="21" t="s">
        <v>826</v>
      </c>
      <c r="C293" s="22">
        <v>364</v>
      </c>
      <c r="D293" s="28" t="s">
        <v>120</v>
      </c>
      <c r="E293" s="21" t="s">
        <v>2215</v>
      </c>
      <c r="F293" s="24">
        <v>44652</v>
      </c>
      <c r="G293" s="21" t="s">
        <v>236</v>
      </c>
      <c r="H293" s="21" t="s">
        <v>237</v>
      </c>
      <c r="I293" s="18" t="s">
        <v>543</v>
      </c>
      <c r="J293" s="23" t="s">
        <v>3</v>
      </c>
      <c r="K293" s="23" t="s">
        <v>4</v>
      </c>
      <c r="L293" s="25">
        <v>29799000</v>
      </c>
      <c r="M293" s="26">
        <v>27500000</v>
      </c>
      <c r="N293" s="27">
        <v>0.92284976005906239</v>
      </c>
      <c r="O293" s="23" t="s">
        <v>377</v>
      </c>
    </row>
    <row r="294" spans="1:15" ht="45" customHeight="1" x14ac:dyDescent="0.4">
      <c r="A294" s="21" t="s">
        <v>831</v>
      </c>
      <c r="B294" s="21" t="s">
        <v>819</v>
      </c>
      <c r="C294" s="22">
        <v>216</v>
      </c>
      <c r="D294" s="28" t="s">
        <v>139</v>
      </c>
      <c r="E294" s="21" t="s">
        <v>2215</v>
      </c>
      <c r="F294" s="24">
        <v>44693</v>
      </c>
      <c r="G294" s="21" t="s">
        <v>155</v>
      </c>
      <c r="H294" s="21" t="s">
        <v>156</v>
      </c>
      <c r="I294" s="18" t="s">
        <v>515</v>
      </c>
      <c r="J294" s="23" t="s">
        <v>128</v>
      </c>
      <c r="K294" s="23" t="s">
        <v>4</v>
      </c>
      <c r="L294" s="25">
        <v>18095000</v>
      </c>
      <c r="M294" s="26">
        <v>14388000</v>
      </c>
      <c r="N294" s="27">
        <v>0.79513677811550154</v>
      </c>
      <c r="O294" s="23" t="s">
        <v>377</v>
      </c>
    </row>
    <row r="295" spans="1:15" ht="45" customHeight="1" x14ac:dyDescent="0.4">
      <c r="A295" s="21" t="s">
        <v>1252</v>
      </c>
      <c r="B295" s="21" t="s">
        <v>845</v>
      </c>
      <c r="C295" s="22">
        <v>364</v>
      </c>
      <c r="D295" s="28" t="s">
        <v>134</v>
      </c>
      <c r="E295" s="21" t="s">
        <v>2202</v>
      </c>
      <c r="F295" s="24">
        <v>44652</v>
      </c>
      <c r="G295" s="21" t="s">
        <v>143</v>
      </c>
      <c r="H295" s="21" t="s">
        <v>144</v>
      </c>
      <c r="I295" s="18" t="s">
        <v>549</v>
      </c>
      <c r="J295" s="23" t="s">
        <v>3</v>
      </c>
      <c r="K295" s="23" t="s">
        <v>4</v>
      </c>
      <c r="L295" s="25">
        <v>6886000</v>
      </c>
      <c r="M295" s="26">
        <v>5830000</v>
      </c>
      <c r="N295" s="27">
        <v>0.84664536741214058</v>
      </c>
      <c r="O295" s="23" t="s">
        <v>377</v>
      </c>
    </row>
    <row r="296" spans="1:15" ht="45" customHeight="1" x14ac:dyDescent="0.4">
      <c r="A296" s="21" t="s">
        <v>838</v>
      </c>
      <c r="B296" s="21" t="s">
        <v>839</v>
      </c>
      <c r="C296" s="22">
        <v>364</v>
      </c>
      <c r="D296" s="28" t="s">
        <v>139</v>
      </c>
      <c r="E296" s="21" t="s">
        <v>2202</v>
      </c>
      <c r="F296" s="24">
        <v>44652</v>
      </c>
      <c r="G296" s="21" t="s">
        <v>245</v>
      </c>
      <c r="H296" s="21" t="s">
        <v>246</v>
      </c>
      <c r="I296" s="18" t="s">
        <v>527</v>
      </c>
      <c r="J296" s="23" t="s">
        <v>128</v>
      </c>
      <c r="K296" s="23" t="s">
        <v>4</v>
      </c>
      <c r="L296" s="25">
        <v>25333000</v>
      </c>
      <c r="M296" s="26">
        <v>24420000</v>
      </c>
      <c r="N296" s="27">
        <v>0.96396005210594882</v>
      </c>
      <c r="O296" s="23" t="s">
        <v>377</v>
      </c>
    </row>
    <row r="297" spans="1:15" ht="45" customHeight="1" x14ac:dyDescent="0.4">
      <c r="A297" s="21" t="s">
        <v>848</v>
      </c>
      <c r="B297" s="21" t="s">
        <v>845</v>
      </c>
      <c r="C297" s="22">
        <v>333</v>
      </c>
      <c r="D297" s="28" t="s">
        <v>120</v>
      </c>
      <c r="E297" s="21" t="s">
        <v>2202</v>
      </c>
      <c r="F297" s="24">
        <v>44652</v>
      </c>
      <c r="G297" s="21" t="s">
        <v>165</v>
      </c>
      <c r="H297" s="21" t="s">
        <v>166</v>
      </c>
      <c r="I297" s="18" t="s">
        <v>561</v>
      </c>
      <c r="J297" s="23" t="s">
        <v>128</v>
      </c>
      <c r="K297" s="23" t="s">
        <v>4</v>
      </c>
      <c r="L297" s="25">
        <v>37895000</v>
      </c>
      <c r="M297" s="26">
        <v>30261000</v>
      </c>
      <c r="N297" s="27">
        <v>0.79854862119013059</v>
      </c>
      <c r="O297" s="23" t="s">
        <v>377</v>
      </c>
    </row>
    <row r="298" spans="1:15" ht="45" customHeight="1" x14ac:dyDescent="0.4">
      <c r="A298" s="21" t="s">
        <v>846</v>
      </c>
      <c r="B298" s="21" t="s">
        <v>847</v>
      </c>
      <c r="C298" s="22">
        <v>364</v>
      </c>
      <c r="D298" s="28" t="s">
        <v>139</v>
      </c>
      <c r="E298" s="21" t="s">
        <v>2202</v>
      </c>
      <c r="F298" s="24">
        <v>44652</v>
      </c>
      <c r="G298" s="21" t="s">
        <v>239</v>
      </c>
      <c r="H298" s="21" t="s">
        <v>240</v>
      </c>
      <c r="I298" s="18" t="s">
        <v>487</v>
      </c>
      <c r="J298" s="23" t="s">
        <v>128</v>
      </c>
      <c r="K298" s="23" t="s">
        <v>4</v>
      </c>
      <c r="L298" s="25">
        <v>7568000</v>
      </c>
      <c r="M298" s="26">
        <v>7370000</v>
      </c>
      <c r="N298" s="27">
        <v>0.97383720930232553</v>
      </c>
      <c r="O298" s="23" t="s">
        <v>377</v>
      </c>
    </row>
    <row r="299" spans="1:15" ht="45" customHeight="1" x14ac:dyDescent="0.4">
      <c r="A299" s="21" t="s">
        <v>844</v>
      </c>
      <c r="B299" s="21" t="s">
        <v>845</v>
      </c>
      <c r="C299" s="22">
        <v>364</v>
      </c>
      <c r="D299" s="28" t="s">
        <v>139</v>
      </c>
      <c r="E299" s="21" t="s">
        <v>2202</v>
      </c>
      <c r="F299" s="24">
        <v>44652</v>
      </c>
      <c r="G299" s="21" t="s">
        <v>241</v>
      </c>
      <c r="H299" s="21" t="s">
        <v>242</v>
      </c>
      <c r="I299" s="18" t="s">
        <v>539</v>
      </c>
      <c r="J299" s="23" t="s">
        <v>128</v>
      </c>
      <c r="K299" s="23" t="s">
        <v>4</v>
      </c>
      <c r="L299" s="25">
        <v>20537000</v>
      </c>
      <c r="M299" s="26">
        <v>16302000</v>
      </c>
      <c r="N299" s="27">
        <v>0.79378682378146759</v>
      </c>
      <c r="O299" s="23" t="s">
        <v>377</v>
      </c>
    </row>
    <row r="300" spans="1:15" ht="45" customHeight="1" x14ac:dyDescent="0.4">
      <c r="A300" s="21" t="s">
        <v>840</v>
      </c>
      <c r="B300" s="21" t="s">
        <v>841</v>
      </c>
      <c r="C300" s="22">
        <v>364</v>
      </c>
      <c r="D300" s="28" t="s">
        <v>139</v>
      </c>
      <c r="E300" s="21" t="s">
        <v>2202</v>
      </c>
      <c r="F300" s="24">
        <v>44652</v>
      </c>
      <c r="G300" s="21" t="s">
        <v>247</v>
      </c>
      <c r="H300" s="21" t="s">
        <v>248</v>
      </c>
      <c r="I300" s="18" t="s">
        <v>528</v>
      </c>
      <c r="J300" s="23" t="s">
        <v>128</v>
      </c>
      <c r="K300" s="23" t="s">
        <v>4</v>
      </c>
      <c r="L300" s="25">
        <v>10824000</v>
      </c>
      <c r="M300" s="26">
        <v>10340000</v>
      </c>
      <c r="N300" s="27">
        <v>0.95528455284552849</v>
      </c>
      <c r="O300" s="23" t="s">
        <v>377</v>
      </c>
    </row>
    <row r="301" spans="1:15" ht="45" customHeight="1" x14ac:dyDescent="0.4">
      <c r="A301" s="21" t="s">
        <v>1253</v>
      </c>
      <c r="B301" s="21" t="s">
        <v>845</v>
      </c>
      <c r="C301" s="22">
        <v>364</v>
      </c>
      <c r="D301" s="28" t="s">
        <v>120</v>
      </c>
      <c r="E301" s="21" t="s">
        <v>2202</v>
      </c>
      <c r="F301" s="24">
        <v>44652</v>
      </c>
      <c r="G301" s="21" t="s">
        <v>505</v>
      </c>
      <c r="H301" s="21" t="s">
        <v>506</v>
      </c>
      <c r="I301" s="18" t="s">
        <v>507</v>
      </c>
      <c r="J301" s="23" t="s">
        <v>3</v>
      </c>
      <c r="K301" s="23" t="s">
        <v>4</v>
      </c>
      <c r="L301" s="25">
        <v>54406000</v>
      </c>
      <c r="M301" s="26">
        <v>43670000</v>
      </c>
      <c r="N301" s="27">
        <v>0.80266882329154876</v>
      </c>
      <c r="O301" s="23" t="s">
        <v>377</v>
      </c>
    </row>
    <row r="302" spans="1:15" ht="45" customHeight="1" x14ac:dyDescent="0.4">
      <c r="A302" s="21" t="s">
        <v>842</v>
      </c>
      <c r="B302" s="21" t="s">
        <v>843</v>
      </c>
      <c r="C302" s="22">
        <v>364</v>
      </c>
      <c r="D302" s="28" t="s">
        <v>139</v>
      </c>
      <c r="E302" s="21" t="s">
        <v>2202</v>
      </c>
      <c r="F302" s="24">
        <v>44652</v>
      </c>
      <c r="G302" s="21" t="s">
        <v>243</v>
      </c>
      <c r="H302" s="21" t="s">
        <v>244</v>
      </c>
      <c r="I302" s="18" t="s">
        <v>499</v>
      </c>
      <c r="J302" s="23" t="s">
        <v>128</v>
      </c>
      <c r="K302" s="23" t="s">
        <v>4</v>
      </c>
      <c r="L302" s="25">
        <v>29161000</v>
      </c>
      <c r="M302" s="26">
        <v>28160000</v>
      </c>
      <c r="N302" s="27">
        <v>0.96567333081855899</v>
      </c>
      <c r="O302" s="23" t="s">
        <v>377</v>
      </c>
    </row>
    <row r="303" spans="1:15" ht="45" customHeight="1" x14ac:dyDescent="0.4">
      <c r="A303" s="21" t="s">
        <v>849</v>
      </c>
      <c r="B303" s="21" t="s">
        <v>850</v>
      </c>
      <c r="C303" s="22">
        <v>730</v>
      </c>
      <c r="D303" s="28" t="s">
        <v>120</v>
      </c>
      <c r="E303" s="21" t="s">
        <v>2202</v>
      </c>
      <c r="F303" s="24">
        <v>44652</v>
      </c>
      <c r="G303" s="21" t="s">
        <v>183</v>
      </c>
      <c r="H303" s="21" t="s">
        <v>122</v>
      </c>
      <c r="I303" s="18" t="s">
        <v>533</v>
      </c>
      <c r="J303" s="23" t="s">
        <v>3</v>
      </c>
      <c r="K303" s="23" t="s">
        <v>4</v>
      </c>
      <c r="L303" s="25">
        <v>5742000</v>
      </c>
      <c r="M303" s="26">
        <v>5214000</v>
      </c>
      <c r="N303" s="27">
        <v>0.90804597701149425</v>
      </c>
      <c r="O303" s="23" t="s">
        <v>377</v>
      </c>
    </row>
    <row r="304" spans="1:15" ht="45" customHeight="1" x14ac:dyDescent="0.4">
      <c r="A304" s="21" t="s">
        <v>851</v>
      </c>
      <c r="B304" s="21" t="s">
        <v>852</v>
      </c>
      <c r="C304" s="22">
        <v>364</v>
      </c>
      <c r="D304" s="28" t="s">
        <v>139</v>
      </c>
      <c r="E304" s="21" t="s">
        <v>2202</v>
      </c>
      <c r="F304" s="24">
        <v>44652</v>
      </c>
      <c r="G304" s="21" t="s">
        <v>247</v>
      </c>
      <c r="H304" s="21" t="s">
        <v>248</v>
      </c>
      <c r="I304" s="18" t="s">
        <v>528</v>
      </c>
      <c r="J304" s="23" t="s">
        <v>128</v>
      </c>
      <c r="K304" s="23" t="s">
        <v>4</v>
      </c>
      <c r="L304" s="25">
        <v>16247000</v>
      </c>
      <c r="M304" s="26">
        <v>15730000</v>
      </c>
      <c r="N304" s="27">
        <v>0.96817874069058907</v>
      </c>
      <c r="O304" s="23" t="s">
        <v>377</v>
      </c>
    </row>
    <row r="305" spans="1:15" ht="45" customHeight="1" x14ac:dyDescent="0.4">
      <c r="A305" s="21" t="s">
        <v>857</v>
      </c>
      <c r="B305" s="21" t="s">
        <v>858</v>
      </c>
      <c r="C305" s="22">
        <v>195</v>
      </c>
      <c r="D305" s="28" t="s">
        <v>134</v>
      </c>
      <c r="E305" s="21" t="s">
        <v>2211</v>
      </c>
      <c r="F305" s="24">
        <v>44670</v>
      </c>
      <c r="G305" s="21" t="s">
        <v>228</v>
      </c>
      <c r="H305" s="21" t="s">
        <v>229</v>
      </c>
      <c r="I305" s="18" t="s">
        <v>479</v>
      </c>
      <c r="J305" s="23" t="s">
        <v>128</v>
      </c>
      <c r="K305" s="23" t="s">
        <v>4</v>
      </c>
      <c r="L305" s="25">
        <v>22209000</v>
      </c>
      <c r="M305" s="26">
        <v>17545000</v>
      </c>
      <c r="N305" s="27">
        <v>0.7899950470529965</v>
      </c>
      <c r="O305" s="23" t="s">
        <v>377</v>
      </c>
    </row>
    <row r="306" spans="1:15" ht="45" customHeight="1" x14ac:dyDescent="0.4">
      <c r="A306" s="21" t="s">
        <v>859</v>
      </c>
      <c r="B306" s="21" t="s">
        <v>860</v>
      </c>
      <c r="C306" s="22">
        <v>194</v>
      </c>
      <c r="D306" s="28" t="s">
        <v>134</v>
      </c>
      <c r="E306" s="21" t="s">
        <v>2211</v>
      </c>
      <c r="F306" s="24">
        <v>44671</v>
      </c>
      <c r="G306" s="21" t="s">
        <v>149</v>
      </c>
      <c r="H306" s="21" t="s">
        <v>150</v>
      </c>
      <c r="I306" s="18" t="s">
        <v>500</v>
      </c>
      <c r="J306" s="23" t="s">
        <v>128</v>
      </c>
      <c r="K306" s="23" t="s">
        <v>4</v>
      </c>
      <c r="L306" s="25">
        <v>20614000</v>
      </c>
      <c r="M306" s="26">
        <v>16280000</v>
      </c>
      <c r="N306" s="27">
        <v>0.78975453575240129</v>
      </c>
      <c r="O306" s="23" t="s">
        <v>377</v>
      </c>
    </row>
    <row r="307" spans="1:15" ht="45" customHeight="1" x14ac:dyDescent="0.4">
      <c r="A307" s="21" t="s">
        <v>853</v>
      </c>
      <c r="B307" s="21" t="s">
        <v>854</v>
      </c>
      <c r="C307" s="22">
        <v>218</v>
      </c>
      <c r="D307" s="28" t="s">
        <v>134</v>
      </c>
      <c r="E307" s="21" t="s">
        <v>2211</v>
      </c>
      <c r="F307" s="24">
        <v>44677</v>
      </c>
      <c r="G307" s="21" t="s">
        <v>228</v>
      </c>
      <c r="H307" s="21" t="s">
        <v>229</v>
      </c>
      <c r="I307" s="18" t="s">
        <v>479</v>
      </c>
      <c r="J307" s="23" t="s">
        <v>128</v>
      </c>
      <c r="K307" s="23" t="s">
        <v>4</v>
      </c>
      <c r="L307" s="25">
        <v>22440000</v>
      </c>
      <c r="M307" s="26">
        <v>17699000</v>
      </c>
      <c r="N307" s="27">
        <v>0.7887254901960784</v>
      </c>
      <c r="O307" s="23" t="s">
        <v>377</v>
      </c>
    </row>
    <row r="308" spans="1:15" ht="45" customHeight="1" x14ac:dyDescent="0.4">
      <c r="A308" s="21" t="s">
        <v>855</v>
      </c>
      <c r="B308" s="21" t="s">
        <v>856</v>
      </c>
      <c r="C308" s="22">
        <v>218</v>
      </c>
      <c r="D308" s="28" t="s">
        <v>134</v>
      </c>
      <c r="E308" s="21" t="s">
        <v>2211</v>
      </c>
      <c r="F308" s="24">
        <v>44677</v>
      </c>
      <c r="G308" s="21" t="s">
        <v>137</v>
      </c>
      <c r="H308" s="21" t="s">
        <v>138</v>
      </c>
      <c r="I308" s="18" t="s">
        <v>524</v>
      </c>
      <c r="J308" s="23" t="s">
        <v>128</v>
      </c>
      <c r="K308" s="23" t="s">
        <v>4</v>
      </c>
      <c r="L308" s="25">
        <v>23694000</v>
      </c>
      <c r="M308" s="26">
        <v>18700000</v>
      </c>
      <c r="N308" s="27">
        <v>0.78922934076137419</v>
      </c>
      <c r="O308" s="23" t="s">
        <v>377</v>
      </c>
    </row>
    <row r="309" spans="1:15" ht="45" customHeight="1" x14ac:dyDescent="0.4">
      <c r="A309" s="21" t="s">
        <v>1254</v>
      </c>
      <c r="B309" s="21" t="s">
        <v>249</v>
      </c>
      <c r="C309" s="22">
        <v>364</v>
      </c>
      <c r="D309" s="28" t="s">
        <v>134</v>
      </c>
      <c r="E309" s="21" t="s">
        <v>2211</v>
      </c>
      <c r="F309" s="24">
        <v>44652</v>
      </c>
      <c r="G309" s="21" t="s">
        <v>267</v>
      </c>
      <c r="H309" s="21" t="s">
        <v>268</v>
      </c>
      <c r="I309" s="18" t="s">
        <v>526</v>
      </c>
      <c r="J309" s="23" t="s">
        <v>3</v>
      </c>
      <c r="K309" s="23" t="s">
        <v>4</v>
      </c>
      <c r="L309" s="25">
        <v>33066000</v>
      </c>
      <c r="M309" s="26">
        <v>30800000</v>
      </c>
      <c r="N309" s="27">
        <v>0.93147039254823683</v>
      </c>
      <c r="O309" s="23" t="s">
        <v>377</v>
      </c>
    </row>
    <row r="310" spans="1:15" ht="45" customHeight="1" x14ac:dyDescent="0.4">
      <c r="A310" s="21" t="s">
        <v>1255</v>
      </c>
      <c r="B310" s="21" t="s">
        <v>249</v>
      </c>
      <c r="C310" s="22">
        <v>364</v>
      </c>
      <c r="D310" s="28" t="s">
        <v>134</v>
      </c>
      <c r="E310" s="21" t="s">
        <v>2211</v>
      </c>
      <c r="F310" s="24">
        <v>44652</v>
      </c>
      <c r="G310" s="21" t="s">
        <v>287</v>
      </c>
      <c r="H310" s="21" t="s">
        <v>1256</v>
      </c>
      <c r="I310" s="18" t="s">
        <v>517</v>
      </c>
      <c r="J310" s="23" t="s">
        <v>3</v>
      </c>
      <c r="K310" s="23" t="s">
        <v>4</v>
      </c>
      <c r="L310" s="25">
        <v>45298000</v>
      </c>
      <c r="M310" s="26">
        <v>41800000</v>
      </c>
      <c r="N310" s="27">
        <v>0.9227780475959203</v>
      </c>
      <c r="O310" s="23" t="s">
        <v>377</v>
      </c>
    </row>
    <row r="311" spans="1:15" ht="45" customHeight="1" x14ac:dyDescent="0.4">
      <c r="A311" s="21" t="s">
        <v>866</v>
      </c>
      <c r="B311" s="21" t="s">
        <v>862</v>
      </c>
      <c r="C311" s="22">
        <v>258</v>
      </c>
      <c r="D311" s="28" t="s">
        <v>134</v>
      </c>
      <c r="E311" s="21" t="s">
        <v>2211</v>
      </c>
      <c r="F311" s="24">
        <v>44727</v>
      </c>
      <c r="G311" s="21" t="s">
        <v>137</v>
      </c>
      <c r="H311" s="21" t="s">
        <v>138</v>
      </c>
      <c r="I311" s="18" t="s">
        <v>524</v>
      </c>
      <c r="J311" s="23" t="s">
        <v>128</v>
      </c>
      <c r="K311" s="23" t="s">
        <v>4</v>
      </c>
      <c r="L311" s="25">
        <v>37268000</v>
      </c>
      <c r="M311" s="26">
        <v>29513000</v>
      </c>
      <c r="N311" s="27">
        <v>0.79191263282172375</v>
      </c>
      <c r="O311" s="23" t="s">
        <v>377</v>
      </c>
    </row>
    <row r="312" spans="1:15" ht="45" customHeight="1" x14ac:dyDescent="0.4">
      <c r="A312" s="21" t="s">
        <v>863</v>
      </c>
      <c r="B312" s="21" t="s">
        <v>864</v>
      </c>
      <c r="C312" s="22">
        <v>168</v>
      </c>
      <c r="D312" s="28" t="s">
        <v>134</v>
      </c>
      <c r="E312" s="21" t="s">
        <v>2211</v>
      </c>
      <c r="F312" s="24">
        <v>44727</v>
      </c>
      <c r="G312" s="21" t="s">
        <v>228</v>
      </c>
      <c r="H312" s="21" t="s">
        <v>229</v>
      </c>
      <c r="I312" s="18" t="s">
        <v>479</v>
      </c>
      <c r="J312" s="23" t="s">
        <v>128</v>
      </c>
      <c r="K312" s="23" t="s">
        <v>4</v>
      </c>
      <c r="L312" s="25">
        <v>23584000</v>
      </c>
      <c r="M312" s="26">
        <v>18590000</v>
      </c>
      <c r="N312" s="27">
        <v>0.78824626865671643</v>
      </c>
      <c r="O312" s="23" t="s">
        <v>377</v>
      </c>
    </row>
    <row r="313" spans="1:15" ht="45" customHeight="1" x14ac:dyDescent="0.4">
      <c r="A313" s="21" t="s">
        <v>872</v>
      </c>
      <c r="B313" s="21" t="s">
        <v>873</v>
      </c>
      <c r="C313" s="22">
        <v>222</v>
      </c>
      <c r="D313" s="28" t="s">
        <v>134</v>
      </c>
      <c r="E313" s="21" t="s">
        <v>2211</v>
      </c>
      <c r="F313" s="24">
        <v>44735</v>
      </c>
      <c r="G313" s="21" t="s">
        <v>155</v>
      </c>
      <c r="H313" s="21" t="s">
        <v>156</v>
      </c>
      <c r="I313" s="18" t="s">
        <v>515</v>
      </c>
      <c r="J313" s="23" t="s">
        <v>128</v>
      </c>
      <c r="K313" s="23" t="s">
        <v>4</v>
      </c>
      <c r="L313" s="25">
        <v>22979000</v>
      </c>
      <c r="M313" s="26">
        <v>18150000</v>
      </c>
      <c r="N313" s="27">
        <v>0.78985160363810436</v>
      </c>
      <c r="O313" s="23" t="s">
        <v>377</v>
      </c>
    </row>
    <row r="314" spans="1:15" ht="45" customHeight="1" x14ac:dyDescent="0.4">
      <c r="A314" s="21" t="s">
        <v>861</v>
      </c>
      <c r="B314" s="21" t="s">
        <v>862</v>
      </c>
      <c r="C314" s="22">
        <v>258</v>
      </c>
      <c r="D314" s="28" t="s">
        <v>134</v>
      </c>
      <c r="E314" s="21" t="s">
        <v>2211</v>
      </c>
      <c r="F314" s="24">
        <v>44727</v>
      </c>
      <c r="G314" s="21" t="s">
        <v>190</v>
      </c>
      <c r="H314" s="21" t="s">
        <v>191</v>
      </c>
      <c r="I314" s="18" t="s">
        <v>461</v>
      </c>
      <c r="J314" s="23" t="s">
        <v>128</v>
      </c>
      <c r="K314" s="23" t="s">
        <v>4</v>
      </c>
      <c r="L314" s="25">
        <v>37235000</v>
      </c>
      <c r="M314" s="26">
        <v>29469000</v>
      </c>
      <c r="N314" s="27">
        <v>0.79143279172821268</v>
      </c>
      <c r="O314" s="23" t="s">
        <v>377</v>
      </c>
    </row>
    <row r="315" spans="1:15" ht="45" customHeight="1" x14ac:dyDescent="0.4">
      <c r="A315" s="21" t="s">
        <v>867</v>
      </c>
      <c r="B315" s="21" t="s">
        <v>862</v>
      </c>
      <c r="C315" s="22">
        <v>258</v>
      </c>
      <c r="D315" s="28" t="s">
        <v>134</v>
      </c>
      <c r="E315" s="21" t="s">
        <v>2211</v>
      </c>
      <c r="F315" s="24">
        <v>44727</v>
      </c>
      <c r="G315" s="21" t="s">
        <v>177</v>
      </c>
      <c r="H315" s="21" t="s">
        <v>178</v>
      </c>
      <c r="I315" s="18" t="s">
        <v>516</v>
      </c>
      <c r="J315" s="23" t="s">
        <v>128</v>
      </c>
      <c r="K315" s="23" t="s">
        <v>4</v>
      </c>
      <c r="L315" s="25">
        <v>39710000</v>
      </c>
      <c r="M315" s="26">
        <v>31427000</v>
      </c>
      <c r="N315" s="27">
        <v>0.79141274238227144</v>
      </c>
      <c r="O315" s="23" t="s">
        <v>377</v>
      </c>
    </row>
    <row r="316" spans="1:15" ht="45" customHeight="1" x14ac:dyDescent="0.4">
      <c r="A316" s="21" t="s">
        <v>868</v>
      </c>
      <c r="B316" s="21" t="s">
        <v>869</v>
      </c>
      <c r="C316" s="22">
        <v>216</v>
      </c>
      <c r="D316" s="28" t="s">
        <v>134</v>
      </c>
      <c r="E316" s="21" t="s">
        <v>2211</v>
      </c>
      <c r="F316" s="24">
        <v>44679</v>
      </c>
      <c r="G316" s="21" t="s">
        <v>149</v>
      </c>
      <c r="H316" s="21" t="s">
        <v>150</v>
      </c>
      <c r="I316" s="18" t="s">
        <v>500</v>
      </c>
      <c r="J316" s="23" t="s">
        <v>128</v>
      </c>
      <c r="K316" s="23" t="s">
        <v>4</v>
      </c>
      <c r="L316" s="25">
        <v>22550000</v>
      </c>
      <c r="M316" s="26">
        <v>17831000</v>
      </c>
      <c r="N316" s="27">
        <v>0.79073170731707321</v>
      </c>
      <c r="O316" s="23" t="s">
        <v>377</v>
      </c>
    </row>
    <row r="317" spans="1:15" ht="45" customHeight="1" x14ac:dyDescent="0.4">
      <c r="A317" s="21" t="s">
        <v>870</v>
      </c>
      <c r="B317" s="21" t="s">
        <v>249</v>
      </c>
      <c r="C317" s="22">
        <v>364</v>
      </c>
      <c r="D317" s="28" t="s">
        <v>134</v>
      </c>
      <c r="E317" s="21" t="s">
        <v>2211</v>
      </c>
      <c r="F317" s="24">
        <v>44652</v>
      </c>
      <c r="G317" s="21" t="s">
        <v>252</v>
      </c>
      <c r="H317" s="21" t="s">
        <v>253</v>
      </c>
      <c r="I317" s="18" t="s">
        <v>522</v>
      </c>
      <c r="J317" s="23" t="s">
        <v>128</v>
      </c>
      <c r="K317" s="23" t="s">
        <v>4</v>
      </c>
      <c r="L317" s="25">
        <v>24475000</v>
      </c>
      <c r="M317" s="26">
        <v>19360000</v>
      </c>
      <c r="N317" s="27">
        <v>0.79101123595505618</v>
      </c>
      <c r="O317" s="23" t="s">
        <v>377</v>
      </c>
    </row>
    <row r="318" spans="1:15" ht="45" customHeight="1" x14ac:dyDescent="0.4">
      <c r="A318" s="21" t="s">
        <v>871</v>
      </c>
      <c r="B318" s="21" t="s">
        <v>249</v>
      </c>
      <c r="C318" s="22">
        <v>364</v>
      </c>
      <c r="D318" s="28" t="s">
        <v>134</v>
      </c>
      <c r="E318" s="21" t="s">
        <v>2211</v>
      </c>
      <c r="F318" s="24">
        <v>44652</v>
      </c>
      <c r="G318" s="21" t="s">
        <v>250</v>
      </c>
      <c r="H318" s="21" t="s">
        <v>251</v>
      </c>
      <c r="I318" s="18" t="s">
        <v>494</v>
      </c>
      <c r="J318" s="23" t="s">
        <v>128</v>
      </c>
      <c r="K318" s="23" t="s">
        <v>4</v>
      </c>
      <c r="L318" s="25">
        <v>27027000</v>
      </c>
      <c r="M318" s="26">
        <v>21296000</v>
      </c>
      <c r="N318" s="27">
        <v>0.787952787952788</v>
      </c>
      <c r="O318" s="23" t="s">
        <v>377</v>
      </c>
    </row>
    <row r="319" spans="1:15" ht="45" customHeight="1" x14ac:dyDescent="0.4">
      <c r="A319" s="21" t="s">
        <v>1257</v>
      </c>
      <c r="B319" s="21" t="s">
        <v>249</v>
      </c>
      <c r="C319" s="22">
        <v>364</v>
      </c>
      <c r="D319" s="28" t="s">
        <v>134</v>
      </c>
      <c r="E319" s="21" t="s">
        <v>2211</v>
      </c>
      <c r="F319" s="24">
        <v>44652</v>
      </c>
      <c r="G319" s="21" t="s">
        <v>188</v>
      </c>
      <c r="H319" s="21" t="s">
        <v>189</v>
      </c>
      <c r="I319" s="18" t="s">
        <v>545</v>
      </c>
      <c r="J319" s="23" t="s">
        <v>3</v>
      </c>
      <c r="K319" s="23" t="s">
        <v>4</v>
      </c>
      <c r="L319" s="25">
        <v>55099000</v>
      </c>
      <c r="M319" s="26">
        <v>53350000</v>
      </c>
      <c r="N319" s="27">
        <v>0.96825713715312434</v>
      </c>
      <c r="O319" s="23" t="s">
        <v>377</v>
      </c>
    </row>
    <row r="320" spans="1:15" ht="45" customHeight="1" x14ac:dyDescent="0.4">
      <c r="A320" s="21" t="s">
        <v>865</v>
      </c>
      <c r="B320" s="21" t="s">
        <v>862</v>
      </c>
      <c r="C320" s="22">
        <v>258</v>
      </c>
      <c r="D320" s="28" t="s">
        <v>134</v>
      </c>
      <c r="E320" s="21" t="s">
        <v>2211</v>
      </c>
      <c r="F320" s="24">
        <v>44727</v>
      </c>
      <c r="G320" s="21" t="s">
        <v>149</v>
      </c>
      <c r="H320" s="21" t="s">
        <v>150</v>
      </c>
      <c r="I320" s="18" t="s">
        <v>500</v>
      </c>
      <c r="J320" s="23" t="s">
        <v>128</v>
      </c>
      <c r="K320" s="23" t="s">
        <v>4</v>
      </c>
      <c r="L320" s="25">
        <v>37609000</v>
      </c>
      <c r="M320" s="26">
        <v>29755000</v>
      </c>
      <c r="N320" s="27">
        <v>0.79116700789704597</v>
      </c>
      <c r="O320" s="23" t="s">
        <v>377</v>
      </c>
    </row>
    <row r="321" spans="1:15" ht="45" customHeight="1" x14ac:dyDescent="0.4">
      <c r="A321" s="21" t="s">
        <v>1258</v>
      </c>
      <c r="B321" s="21" t="s">
        <v>1259</v>
      </c>
      <c r="C321" s="22">
        <v>364</v>
      </c>
      <c r="D321" s="28" t="s">
        <v>120</v>
      </c>
      <c r="E321" s="21" t="s">
        <v>2211</v>
      </c>
      <c r="F321" s="24">
        <v>44652</v>
      </c>
      <c r="G321" s="21" t="s">
        <v>256</v>
      </c>
      <c r="H321" s="21" t="s">
        <v>257</v>
      </c>
      <c r="I321" s="18" t="s">
        <v>558</v>
      </c>
      <c r="J321" s="23" t="s">
        <v>3</v>
      </c>
      <c r="K321" s="23" t="s">
        <v>4</v>
      </c>
      <c r="L321" s="25">
        <v>45936000</v>
      </c>
      <c r="M321" s="26">
        <v>37070000</v>
      </c>
      <c r="N321" s="27">
        <v>0.80699233716475094</v>
      </c>
      <c r="O321" s="23" t="s">
        <v>377</v>
      </c>
    </row>
    <row r="322" spans="1:15" ht="45" customHeight="1" x14ac:dyDescent="0.4">
      <c r="A322" s="21" t="s">
        <v>1260</v>
      </c>
      <c r="B322" s="21" t="s">
        <v>1261</v>
      </c>
      <c r="C322" s="22">
        <v>728</v>
      </c>
      <c r="D322" s="28" t="s">
        <v>120</v>
      </c>
      <c r="E322" s="21" t="s">
        <v>2211</v>
      </c>
      <c r="F322" s="24">
        <v>44652</v>
      </c>
      <c r="G322" s="21" t="s">
        <v>183</v>
      </c>
      <c r="H322" s="21" t="s">
        <v>122</v>
      </c>
      <c r="I322" s="18" t="s">
        <v>533</v>
      </c>
      <c r="J322" s="23" t="s">
        <v>3</v>
      </c>
      <c r="K322" s="23" t="s">
        <v>4</v>
      </c>
      <c r="L322" s="25">
        <v>70620000</v>
      </c>
      <c r="M322" s="26">
        <v>63580000</v>
      </c>
      <c r="N322" s="27">
        <v>0.90031152647975077</v>
      </c>
      <c r="O322" s="23" t="s">
        <v>377</v>
      </c>
    </row>
    <row r="323" spans="1:15" ht="45" customHeight="1" x14ac:dyDescent="0.4">
      <c r="A323" s="21" t="s">
        <v>880</v>
      </c>
      <c r="B323" s="21" t="s">
        <v>881</v>
      </c>
      <c r="C323" s="22">
        <v>364</v>
      </c>
      <c r="D323" s="28" t="s">
        <v>140</v>
      </c>
      <c r="E323" s="21" t="s">
        <v>2211</v>
      </c>
      <c r="F323" s="24">
        <v>44652</v>
      </c>
      <c r="G323" s="21" t="s">
        <v>184</v>
      </c>
      <c r="H323" s="21" t="s">
        <v>185</v>
      </c>
      <c r="I323" s="18" t="s">
        <v>462</v>
      </c>
      <c r="J323" s="23" t="s">
        <v>128</v>
      </c>
      <c r="K323" s="23" t="s">
        <v>4</v>
      </c>
      <c r="L323" s="25">
        <v>34397000</v>
      </c>
      <c r="M323" s="26">
        <v>28677000</v>
      </c>
      <c r="N323" s="27">
        <v>0.8337064278861529</v>
      </c>
      <c r="O323" s="23" t="s">
        <v>377</v>
      </c>
    </row>
    <row r="324" spans="1:15" ht="45" customHeight="1" x14ac:dyDescent="0.4">
      <c r="A324" s="21" t="s">
        <v>878</v>
      </c>
      <c r="B324" s="21" t="s">
        <v>879</v>
      </c>
      <c r="C324" s="22">
        <v>353</v>
      </c>
      <c r="D324" s="28" t="s">
        <v>120</v>
      </c>
      <c r="E324" s="21" t="s">
        <v>2211</v>
      </c>
      <c r="F324" s="24">
        <v>44663</v>
      </c>
      <c r="G324" s="21" t="s">
        <v>194</v>
      </c>
      <c r="H324" s="21" t="s">
        <v>195</v>
      </c>
      <c r="I324" s="18" t="s">
        <v>542</v>
      </c>
      <c r="J324" s="23" t="s">
        <v>128</v>
      </c>
      <c r="K324" s="23" t="s">
        <v>4</v>
      </c>
      <c r="L324" s="25">
        <v>21780000</v>
      </c>
      <c r="M324" s="26">
        <v>17380000</v>
      </c>
      <c r="N324" s="27">
        <v>0.79797979797979801</v>
      </c>
      <c r="O324" s="23" t="s">
        <v>377</v>
      </c>
    </row>
    <row r="325" spans="1:15" ht="45" customHeight="1" x14ac:dyDescent="0.4">
      <c r="A325" s="21" t="s">
        <v>882</v>
      </c>
      <c r="B325" s="21" t="s">
        <v>881</v>
      </c>
      <c r="C325" s="22">
        <v>364</v>
      </c>
      <c r="D325" s="28" t="s">
        <v>120</v>
      </c>
      <c r="E325" s="21" t="s">
        <v>2211</v>
      </c>
      <c r="F325" s="24">
        <v>44652</v>
      </c>
      <c r="G325" s="21" t="s">
        <v>232</v>
      </c>
      <c r="H325" s="21" t="s">
        <v>233</v>
      </c>
      <c r="I325" s="18" t="s">
        <v>537</v>
      </c>
      <c r="J325" s="23" t="s">
        <v>128</v>
      </c>
      <c r="K325" s="23" t="s">
        <v>4</v>
      </c>
      <c r="L325" s="25">
        <v>34914000</v>
      </c>
      <c r="M325" s="26">
        <v>27797000</v>
      </c>
      <c r="N325" s="27">
        <v>0.79615626969124131</v>
      </c>
      <c r="O325" s="23" t="s">
        <v>377</v>
      </c>
    </row>
    <row r="326" spans="1:15" ht="45" customHeight="1" x14ac:dyDescent="0.4">
      <c r="A326" s="21" t="s">
        <v>883</v>
      </c>
      <c r="B326" s="21" t="s">
        <v>249</v>
      </c>
      <c r="C326" s="22">
        <v>364</v>
      </c>
      <c r="D326" s="28" t="s">
        <v>139</v>
      </c>
      <c r="E326" s="21" t="s">
        <v>2211</v>
      </c>
      <c r="F326" s="24">
        <v>44652</v>
      </c>
      <c r="G326" s="21" t="s">
        <v>163</v>
      </c>
      <c r="H326" s="21" t="s">
        <v>164</v>
      </c>
      <c r="I326" s="18" t="s">
        <v>496</v>
      </c>
      <c r="J326" s="23" t="s">
        <v>128</v>
      </c>
      <c r="K326" s="23" t="s">
        <v>4</v>
      </c>
      <c r="L326" s="25">
        <v>38203000</v>
      </c>
      <c r="M326" s="26">
        <v>30767000</v>
      </c>
      <c r="N326" s="27">
        <v>0.80535560034552256</v>
      </c>
      <c r="O326" s="23" t="s">
        <v>377</v>
      </c>
    </row>
    <row r="327" spans="1:15" ht="45" customHeight="1" x14ac:dyDescent="0.4">
      <c r="A327" s="21" t="s">
        <v>884</v>
      </c>
      <c r="B327" s="21" t="s">
        <v>885</v>
      </c>
      <c r="C327" s="22">
        <v>333</v>
      </c>
      <c r="D327" s="28" t="s">
        <v>139</v>
      </c>
      <c r="E327" s="21" t="s">
        <v>2211</v>
      </c>
      <c r="F327" s="24">
        <v>44652</v>
      </c>
      <c r="G327" s="21" t="s">
        <v>163</v>
      </c>
      <c r="H327" s="21" t="s">
        <v>164</v>
      </c>
      <c r="I327" s="18" t="s">
        <v>496</v>
      </c>
      <c r="J327" s="23" t="s">
        <v>128</v>
      </c>
      <c r="K327" s="23" t="s">
        <v>4</v>
      </c>
      <c r="L327" s="25">
        <v>20614000</v>
      </c>
      <c r="M327" s="26">
        <v>16412000</v>
      </c>
      <c r="N327" s="27">
        <v>0.79615795090715047</v>
      </c>
      <c r="O327" s="23" t="s">
        <v>377</v>
      </c>
    </row>
    <row r="328" spans="1:15" ht="45" customHeight="1" x14ac:dyDescent="0.4">
      <c r="A328" s="21" t="s">
        <v>886</v>
      </c>
      <c r="B328" s="21" t="s">
        <v>887</v>
      </c>
      <c r="C328" s="22">
        <v>333</v>
      </c>
      <c r="D328" s="28" t="s">
        <v>140</v>
      </c>
      <c r="E328" s="21" t="s">
        <v>2211</v>
      </c>
      <c r="F328" s="24">
        <v>44652</v>
      </c>
      <c r="G328" s="21" t="s">
        <v>254</v>
      </c>
      <c r="H328" s="21" t="s">
        <v>255</v>
      </c>
      <c r="I328" s="18" t="s">
        <v>463</v>
      </c>
      <c r="J328" s="23" t="s">
        <v>128</v>
      </c>
      <c r="K328" s="23" t="s">
        <v>4</v>
      </c>
      <c r="L328" s="25">
        <v>39006000</v>
      </c>
      <c r="M328" s="26">
        <v>32505000</v>
      </c>
      <c r="N328" s="27">
        <v>0.83333333333333337</v>
      </c>
      <c r="O328" s="23" t="s">
        <v>377</v>
      </c>
    </row>
    <row r="329" spans="1:15" ht="45" customHeight="1" x14ac:dyDescent="0.4">
      <c r="A329" s="21" t="s">
        <v>888</v>
      </c>
      <c r="B329" s="21" t="s">
        <v>889</v>
      </c>
      <c r="C329" s="22">
        <v>364</v>
      </c>
      <c r="D329" s="28" t="s">
        <v>120</v>
      </c>
      <c r="E329" s="21" t="s">
        <v>2211</v>
      </c>
      <c r="F329" s="24">
        <v>44652</v>
      </c>
      <c r="G329" s="21" t="s">
        <v>256</v>
      </c>
      <c r="H329" s="21" t="s">
        <v>257</v>
      </c>
      <c r="I329" s="18" t="s">
        <v>558</v>
      </c>
      <c r="J329" s="23" t="s">
        <v>3</v>
      </c>
      <c r="K329" s="23" t="s">
        <v>4</v>
      </c>
      <c r="L329" s="25">
        <v>58300000</v>
      </c>
      <c r="M329" s="26">
        <v>48400000</v>
      </c>
      <c r="N329" s="27">
        <v>0.83018867924528306</v>
      </c>
      <c r="O329" s="23" t="s">
        <v>377</v>
      </c>
    </row>
    <row r="330" spans="1:15" ht="45" customHeight="1" x14ac:dyDescent="0.4">
      <c r="A330" s="21" t="s">
        <v>890</v>
      </c>
      <c r="B330" s="21" t="s">
        <v>891</v>
      </c>
      <c r="C330" s="22">
        <v>333</v>
      </c>
      <c r="D330" s="28" t="s">
        <v>120</v>
      </c>
      <c r="E330" s="21" t="s">
        <v>2211</v>
      </c>
      <c r="F330" s="24">
        <v>44652</v>
      </c>
      <c r="G330" s="21" t="s">
        <v>184</v>
      </c>
      <c r="H330" s="21" t="s">
        <v>185</v>
      </c>
      <c r="I330" s="18" t="s">
        <v>462</v>
      </c>
      <c r="J330" s="23" t="s">
        <v>128</v>
      </c>
      <c r="K330" s="23" t="s">
        <v>4</v>
      </c>
      <c r="L330" s="25">
        <v>18183000</v>
      </c>
      <c r="M330" s="26">
        <v>14520000</v>
      </c>
      <c r="N330" s="27">
        <v>0.79854809437386565</v>
      </c>
      <c r="O330" s="23" t="s">
        <v>377</v>
      </c>
    </row>
    <row r="331" spans="1:15" ht="45" customHeight="1" x14ac:dyDescent="0.4">
      <c r="A331" s="21" t="s">
        <v>876</v>
      </c>
      <c r="B331" s="21" t="s">
        <v>877</v>
      </c>
      <c r="C331" s="22">
        <v>332</v>
      </c>
      <c r="D331" s="28" t="s">
        <v>120</v>
      </c>
      <c r="E331" s="21" t="s">
        <v>2211</v>
      </c>
      <c r="F331" s="24">
        <v>44652</v>
      </c>
      <c r="G331" s="21" t="s">
        <v>186</v>
      </c>
      <c r="H331" s="21" t="s">
        <v>187</v>
      </c>
      <c r="I331" s="18" t="s">
        <v>476</v>
      </c>
      <c r="J331" s="23" t="s">
        <v>128</v>
      </c>
      <c r="K331" s="23" t="s">
        <v>4</v>
      </c>
      <c r="L331" s="25">
        <v>30217000</v>
      </c>
      <c r="M331" s="26">
        <v>24299000</v>
      </c>
      <c r="N331" s="27">
        <v>0.80414998179832542</v>
      </c>
      <c r="O331" s="23" t="s">
        <v>377</v>
      </c>
    </row>
    <row r="332" spans="1:15" ht="45" customHeight="1" x14ac:dyDescent="0.4">
      <c r="A332" s="21" t="s">
        <v>874</v>
      </c>
      <c r="B332" s="21" t="s">
        <v>875</v>
      </c>
      <c r="C332" s="22">
        <v>353</v>
      </c>
      <c r="D332" s="28" t="s">
        <v>120</v>
      </c>
      <c r="E332" s="21" t="s">
        <v>2211</v>
      </c>
      <c r="F332" s="24">
        <v>44663</v>
      </c>
      <c r="G332" s="21" t="s">
        <v>212</v>
      </c>
      <c r="H332" s="21" t="s">
        <v>213</v>
      </c>
      <c r="I332" s="18" t="s">
        <v>551</v>
      </c>
      <c r="J332" s="23" t="s">
        <v>128</v>
      </c>
      <c r="K332" s="23" t="s">
        <v>4</v>
      </c>
      <c r="L332" s="25">
        <v>41679000</v>
      </c>
      <c r="M332" s="26">
        <v>33275000</v>
      </c>
      <c r="N332" s="27">
        <v>0.79836368434943261</v>
      </c>
      <c r="O332" s="23" t="s">
        <v>377</v>
      </c>
    </row>
    <row r="333" spans="1:15" ht="45" customHeight="1" x14ac:dyDescent="0.4">
      <c r="A333" s="21" t="s">
        <v>1262</v>
      </c>
      <c r="B333" s="21" t="s">
        <v>889</v>
      </c>
      <c r="C333" s="22">
        <v>728</v>
      </c>
      <c r="D333" s="28" t="s">
        <v>120</v>
      </c>
      <c r="E333" s="21" t="s">
        <v>2211</v>
      </c>
      <c r="F333" s="24">
        <v>44652</v>
      </c>
      <c r="G333" s="21" t="s">
        <v>183</v>
      </c>
      <c r="H333" s="21" t="s">
        <v>122</v>
      </c>
      <c r="I333" s="18" t="s">
        <v>533</v>
      </c>
      <c r="J333" s="23" t="s">
        <v>3</v>
      </c>
      <c r="K333" s="23" t="s">
        <v>4</v>
      </c>
      <c r="L333" s="25">
        <v>20295000</v>
      </c>
      <c r="M333" s="26">
        <v>18260000</v>
      </c>
      <c r="N333" s="27">
        <v>0.89972899728997291</v>
      </c>
      <c r="O333" s="23" t="s">
        <v>377</v>
      </c>
    </row>
    <row r="334" spans="1:15" ht="45" customHeight="1" x14ac:dyDescent="0.4">
      <c r="A334" s="21" t="s">
        <v>892</v>
      </c>
      <c r="B334" s="21" t="s">
        <v>893</v>
      </c>
      <c r="C334" s="22">
        <v>364</v>
      </c>
      <c r="D334" s="28" t="s">
        <v>139</v>
      </c>
      <c r="E334" s="21" t="s">
        <v>2211</v>
      </c>
      <c r="F334" s="24">
        <v>44652</v>
      </c>
      <c r="G334" s="21" t="s">
        <v>260</v>
      </c>
      <c r="H334" s="21" t="s">
        <v>261</v>
      </c>
      <c r="I334" s="18" t="s">
        <v>535</v>
      </c>
      <c r="J334" s="23" t="s">
        <v>128</v>
      </c>
      <c r="K334" s="23" t="s">
        <v>4</v>
      </c>
      <c r="L334" s="25">
        <v>6886000</v>
      </c>
      <c r="M334" s="26">
        <v>6413000</v>
      </c>
      <c r="N334" s="27">
        <v>0.93130990415335468</v>
      </c>
      <c r="O334" s="23" t="s">
        <v>377</v>
      </c>
    </row>
    <row r="335" spans="1:15" ht="45" customHeight="1" x14ac:dyDescent="0.4">
      <c r="A335" s="21" t="s">
        <v>894</v>
      </c>
      <c r="B335" s="21" t="s">
        <v>895</v>
      </c>
      <c r="C335" s="22">
        <v>364</v>
      </c>
      <c r="D335" s="28" t="s">
        <v>139</v>
      </c>
      <c r="E335" s="21" t="s">
        <v>2211</v>
      </c>
      <c r="F335" s="24">
        <v>44652</v>
      </c>
      <c r="G335" s="21" t="s">
        <v>258</v>
      </c>
      <c r="H335" s="21" t="s">
        <v>259</v>
      </c>
      <c r="I335" s="18" t="s">
        <v>478</v>
      </c>
      <c r="J335" s="23" t="s">
        <v>128</v>
      </c>
      <c r="K335" s="23" t="s">
        <v>4</v>
      </c>
      <c r="L335" s="25">
        <v>11836000</v>
      </c>
      <c r="M335" s="26">
        <v>10670000</v>
      </c>
      <c r="N335" s="27">
        <v>0.9014869888475836</v>
      </c>
      <c r="O335" s="23" t="s">
        <v>377</v>
      </c>
    </row>
    <row r="336" spans="1:15" ht="45" customHeight="1" x14ac:dyDescent="0.4">
      <c r="A336" s="21" t="s">
        <v>896</v>
      </c>
      <c r="B336" s="21" t="s">
        <v>897</v>
      </c>
      <c r="C336" s="22">
        <v>364</v>
      </c>
      <c r="D336" s="28" t="s">
        <v>139</v>
      </c>
      <c r="E336" s="21" t="s">
        <v>2211</v>
      </c>
      <c r="F336" s="24">
        <v>44652</v>
      </c>
      <c r="G336" s="21" t="s">
        <v>252</v>
      </c>
      <c r="H336" s="21" t="s">
        <v>253</v>
      </c>
      <c r="I336" s="18" t="s">
        <v>522</v>
      </c>
      <c r="J336" s="23" t="s">
        <v>128</v>
      </c>
      <c r="K336" s="23" t="s">
        <v>4</v>
      </c>
      <c r="L336" s="25">
        <v>13200000</v>
      </c>
      <c r="M336" s="26">
        <v>10483000</v>
      </c>
      <c r="N336" s="27">
        <v>0.79416666666666669</v>
      </c>
      <c r="O336" s="23" t="s">
        <v>377</v>
      </c>
    </row>
    <row r="337" spans="1:15" ht="45" customHeight="1" x14ac:dyDescent="0.4">
      <c r="A337" s="21" t="s">
        <v>900</v>
      </c>
      <c r="B337" s="21" t="s">
        <v>901</v>
      </c>
      <c r="C337" s="22">
        <v>364</v>
      </c>
      <c r="D337" s="28" t="s">
        <v>139</v>
      </c>
      <c r="E337" s="21" t="s">
        <v>2211</v>
      </c>
      <c r="F337" s="24">
        <v>44652</v>
      </c>
      <c r="G337" s="21" t="s">
        <v>262</v>
      </c>
      <c r="H337" s="21" t="s">
        <v>263</v>
      </c>
      <c r="I337" s="18" t="s">
        <v>518</v>
      </c>
      <c r="J337" s="23" t="s">
        <v>128</v>
      </c>
      <c r="K337" s="23" t="s">
        <v>4</v>
      </c>
      <c r="L337" s="25">
        <v>12067000</v>
      </c>
      <c r="M337" s="26">
        <v>11253000</v>
      </c>
      <c r="N337" s="27">
        <v>0.93254329990884233</v>
      </c>
      <c r="O337" s="23" t="s">
        <v>377</v>
      </c>
    </row>
    <row r="338" spans="1:15" ht="45" customHeight="1" x14ac:dyDescent="0.4">
      <c r="A338" s="21" t="s">
        <v>898</v>
      </c>
      <c r="B338" s="21" t="s">
        <v>899</v>
      </c>
      <c r="C338" s="22">
        <v>364</v>
      </c>
      <c r="D338" s="28" t="s">
        <v>139</v>
      </c>
      <c r="E338" s="21" t="s">
        <v>2211</v>
      </c>
      <c r="F338" s="24">
        <v>44652</v>
      </c>
      <c r="G338" s="21" t="s">
        <v>250</v>
      </c>
      <c r="H338" s="21" t="s">
        <v>251</v>
      </c>
      <c r="I338" s="18" t="s">
        <v>494</v>
      </c>
      <c r="J338" s="23" t="s">
        <v>128</v>
      </c>
      <c r="K338" s="23" t="s">
        <v>4</v>
      </c>
      <c r="L338" s="25">
        <v>10164000</v>
      </c>
      <c r="M338" s="26">
        <v>8250000</v>
      </c>
      <c r="N338" s="27">
        <v>0.81168831168831168</v>
      </c>
      <c r="O338" s="23" t="s">
        <v>377</v>
      </c>
    </row>
    <row r="339" spans="1:15" ht="45" customHeight="1" x14ac:dyDescent="0.4">
      <c r="A339" s="21" t="s">
        <v>903</v>
      </c>
      <c r="B339" s="21" t="s">
        <v>264</v>
      </c>
      <c r="C339" s="22">
        <v>346</v>
      </c>
      <c r="D339" s="28" t="s">
        <v>134</v>
      </c>
      <c r="E339" s="21" t="s">
        <v>2207</v>
      </c>
      <c r="F339" s="24">
        <v>44670</v>
      </c>
      <c r="G339" s="21" t="s">
        <v>265</v>
      </c>
      <c r="H339" s="21" t="s">
        <v>266</v>
      </c>
      <c r="I339" s="18" t="s">
        <v>504</v>
      </c>
      <c r="J339" s="23" t="s">
        <v>128</v>
      </c>
      <c r="K339" s="23" t="s">
        <v>4</v>
      </c>
      <c r="L339" s="25">
        <v>203937.8</v>
      </c>
      <c r="M339" s="26">
        <v>187000.00000000003</v>
      </c>
      <c r="N339" s="27">
        <v>0.91694624537481551</v>
      </c>
      <c r="O339" s="23" t="s">
        <v>1302</v>
      </c>
    </row>
    <row r="340" spans="1:15" ht="45" customHeight="1" x14ac:dyDescent="0.4">
      <c r="A340" s="21" t="s">
        <v>902</v>
      </c>
      <c r="B340" s="21" t="s">
        <v>264</v>
      </c>
      <c r="C340" s="22">
        <v>364</v>
      </c>
      <c r="D340" s="28" t="s">
        <v>134</v>
      </c>
      <c r="E340" s="21" t="s">
        <v>2207</v>
      </c>
      <c r="F340" s="24">
        <v>44652</v>
      </c>
      <c r="G340" s="21" t="s">
        <v>267</v>
      </c>
      <c r="H340" s="21" t="s">
        <v>268</v>
      </c>
      <c r="I340" s="18" t="s">
        <v>526</v>
      </c>
      <c r="J340" s="23" t="s">
        <v>3</v>
      </c>
      <c r="K340" s="23" t="s">
        <v>4</v>
      </c>
      <c r="L340" s="25">
        <v>9977000</v>
      </c>
      <c r="M340" s="26">
        <v>9790000</v>
      </c>
      <c r="N340" s="27">
        <v>0.98125689084895262</v>
      </c>
      <c r="O340" s="23" t="s">
        <v>377</v>
      </c>
    </row>
    <row r="341" spans="1:15" ht="45" customHeight="1" x14ac:dyDescent="0.4">
      <c r="A341" s="21" t="s">
        <v>1263</v>
      </c>
      <c r="B341" s="21" t="s">
        <v>264</v>
      </c>
      <c r="C341" s="22">
        <v>728</v>
      </c>
      <c r="D341" s="28" t="s">
        <v>120</v>
      </c>
      <c r="E341" s="21" t="s">
        <v>2207</v>
      </c>
      <c r="F341" s="24">
        <v>44652</v>
      </c>
      <c r="G341" s="21" t="s">
        <v>183</v>
      </c>
      <c r="H341" s="21" t="s">
        <v>122</v>
      </c>
      <c r="I341" s="18" t="s">
        <v>533</v>
      </c>
      <c r="J341" s="23" t="s">
        <v>3</v>
      </c>
      <c r="K341" s="23" t="s">
        <v>4</v>
      </c>
      <c r="L341" s="25">
        <v>74327000</v>
      </c>
      <c r="M341" s="26">
        <v>66880000</v>
      </c>
      <c r="N341" s="27">
        <v>0.89980760692615069</v>
      </c>
      <c r="O341" s="23" t="s">
        <v>377</v>
      </c>
    </row>
    <row r="342" spans="1:15" ht="45" customHeight="1" x14ac:dyDescent="0.4">
      <c r="A342" s="21" t="s">
        <v>1264</v>
      </c>
      <c r="B342" s="21" t="s">
        <v>264</v>
      </c>
      <c r="C342" s="22">
        <v>728</v>
      </c>
      <c r="D342" s="28" t="s">
        <v>120</v>
      </c>
      <c r="E342" s="21" t="s">
        <v>2207</v>
      </c>
      <c r="F342" s="24">
        <v>44652</v>
      </c>
      <c r="G342" s="21" t="s">
        <v>183</v>
      </c>
      <c r="H342" s="21" t="s">
        <v>122</v>
      </c>
      <c r="I342" s="18" t="s">
        <v>533</v>
      </c>
      <c r="J342" s="23" t="s">
        <v>3</v>
      </c>
      <c r="K342" s="23" t="s">
        <v>4</v>
      </c>
      <c r="L342" s="25">
        <v>74327000</v>
      </c>
      <c r="M342" s="26">
        <v>66880000</v>
      </c>
      <c r="N342" s="27">
        <v>0.89980760692615069</v>
      </c>
      <c r="O342" s="23" t="s">
        <v>377</v>
      </c>
    </row>
    <row r="343" spans="1:15" ht="45" customHeight="1" x14ac:dyDescent="0.4">
      <c r="A343" s="21" t="s">
        <v>907</v>
      </c>
      <c r="B343" s="21" t="s">
        <v>264</v>
      </c>
      <c r="C343" s="22">
        <v>294</v>
      </c>
      <c r="D343" s="28" t="s">
        <v>139</v>
      </c>
      <c r="E343" s="21" t="s">
        <v>2207</v>
      </c>
      <c r="F343" s="24">
        <v>44659</v>
      </c>
      <c r="G343" s="21" t="s">
        <v>265</v>
      </c>
      <c r="H343" s="21" t="s">
        <v>266</v>
      </c>
      <c r="I343" s="18" t="s">
        <v>504</v>
      </c>
      <c r="J343" s="23" t="s">
        <v>128</v>
      </c>
      <c r="K343" s="23" t="s">
        <v>4</v>
      </c>
      <c r="L343" s="25">
        <v>35431000</v>
      </c>
      <c r="M343" s="26">
        <v>28468000</v>
      </c>
      <c r="N343" s="27">
        <v>0.80347718099968957</v>
      </c>
      <c r="O343" s="23" t="s">
        <v>377</v>
      </c>
    </row>
    <row r="344" spans="1:15" ht="45" customHeight="1" x14ac:dyDescent="0.4">
      <c r="A344" s="21" t="s">
        <v>908</v>
      </c>
      <c r="B344" s="21" t="s">
        <v>264</v>
      </c>
      <c r="C344" s="22">
        <v>288</v>
      </c>
      <c r="D344" s="28" t="s">
        <v>120</v>
      </c>
      <c r="E344" s="21" t="s">
        <v>2207</v>
      </c>
      <c r="F344" s="24">
        <v>44693</v>
      </c>
      <c r="G344" s="21" t="s">
        <v>192</v>
      </c>
      <c r="H344" s="21" t="s">
        <v>193</v>
      </c>
      <c r="I344" s="18" t="s">
        <v>486</v>
      </c>
      <c r="J344" s="23" t="s">
        <v>128</v>
      </c>
      <c r="K344" s="23" t="s">
        <v>4</v>
      </c>
      <c r="L344" s="25">
        <v>41899000</v>
      </c>
      <c r="M344" s="26">
        <v>33440000</v>
      </c>
      <c r="N344" s="27">
        <v>0.79810974008926228</v>
      </c>
      <c r="O344" s="23" t="s">
        <v>377</v>
      </c>
    </row>
    <row r="345" spans="1:15" ht="45" customHeight="1" x14ac:dyDescent="0.4">
      <c r="A345" s="21" t="s">
        <v>905</v>
      </c>
      <c r="B345" s="21" t="s">
        <v>264</v>
      </c>
      <c r="C345" s="22">
        <v>232</v>
      </c>
      <c r="D345" s="28" t="s">
        <v>120</v>
      </c>
      <c r="E345" s="21" t="s">
        <v>2207</v>
      </c>
      <c r="F345" s="24">
        <v>44742</v>
      </c>
      <c r="G345" s="21" t="s">
        <v>372</v>
      </c>
      <c r="H345" s="21" t="s">
        <v>373</v>
      </c>
      <c r="I345" s="18" t="s">
        <v>491</v>
      </c>
      <c r="J345" s="23" t="s">
        <v>128</v>
      </c>
      <c r="K345" s="23" t="s">
        <v>4</v>
      </c>
      <c r="L345" s="25">
        <v>35684000</v>
      </c>
      <c r="M345" s="26">
        <v>28479000</v>
      </c>
      <c r="N345" s="27">
        <v>0.79808877928483357</v>
      </c>
      <c r="O345" s="23" t="s">
        <v>377</v>
      </c>
    </row>
    <row r="346" spans="1:15" ht="45" customHeight="1" x14ac:dyDescent="0.4">
      <c r="A346" s="21" t="s">
        <v>904</v>
      </c>
      <c r="B346" s="21" t="s">
        <v>264</v>
      </c>
      <c r="C346" s="22">
        <v>232</v>
      </c>
      <c r="D346" s="28" t="s">
        <v>120</v>
      </c>
      <c r="E346" s="21" t="s">
        <v>2207</v>
      </c>
      <c r="F346" s="24">
        <v>44742</v>
      </c>
      <c r="G346" s="21" t="s">
        <v>212</v>
      </c>
      <c r="H346" s="21" t="s">
        <v>213</v>
      </c>
      <c r="I346" s="18" t="s">
        <v>551</v>
      </c>
      <c r="J346" s="23" t="s">
        <v>128</v>
      </c>
      <c r="K346" s="23" t="s">
        <v>4</v>
      </c>
      <c r="L346" s="25">
        <v>39072000</v>
      </c>
      <c r="M346" s="26">
        <v>31185000</v>
      </c>
      <c r="N346" s="27">
        <v>0.79814189189189189</v>
      </c>
      <c r="O346" s="23" t="s">
        <v>377</v>
      </c>
    </row>
    <row r="347" spans="1:15" ht="45" customHeight="1" x14ac:dyDescent="0.4">
      <c r="A347" s="21" t="s">
        <v>906</v>
      </c>
      <c r="B347" s="21" t="s">
        <v>264</v>
      </c>
      <c r="C347" s="22">
        <v>364</v>
      </c>
      <c r="D347" s="28" t="s">
        <v>120</v>
      </c>
      <c r="E347" s="21" t="s">
        <v>2207</v>
      </c>
      <c r="F347" s="24">
        <v>44652</v>
      </c>
      <c r="G347" s="21" t="s">
        <v>269</v>
      </c>
      <c r="H347" s="21" t="s">
        <v>270</v>
      </c>
      <c r="I347" s="18" t="s">
        <v>560</v>
      </c>
      <c r="J347" s="23" t="s">
        <v>3</v>
      </c>
      <c r="K347" s="23" t="s">
        <v>4</v>
      </c>
      <c r="L347" s="25">
        <v>44935000</v>
      </c>
      <c r="M347" s="26">
        <v>35948000</v>
      </c>
      <c r="N347" s="27">
        <v>0.8</v>
      </c>
      <c r="O347" s="23" t="s">
        <v>377</v>
      </c>
    </row>
    <row r="348" spans="1:15" ht="45" customHeight="1" x14ac:dyDescent="0.4">
      <c r="A348" s="21" t="s">
        <v>913</v>
      </c>
      <c r="B348" s="21" t="s">
        <v>914</v>
      </c>
      <c r="C348" s="22">
        <v>197</v>
      </c>
      <c r="D348" s="28" t="s">
        <v>134</v>
      </c>
      <c r="E348" s="21" t="s">
        <v>2210</v>
      </c>
      <c r="F348" s="24">
        <v>44698</v>
      </c>
      <c r="G348" s="21" t="s">
        <v>196</v>
      </c>
      <c r="H348" s="21" t="s">
        <v>197</v>
      </c>
      <c r="I348" s="18" t="s">
        <v>556</v>
      </c>
      <c r="J348" s="23" t="s">
        <v>128</v>
      </c>
      <c r="K348" s="23" t="s">
        <v>4</v>
      </c>
      <c r="L348" s="25">
        <v>21967000</v>
      </c>
      <c r="M348" s="26">
        <v>17325000</v>
      </c>
      <c r="N348" s="27">
        <v>0.78868302453680517</v>
      </c>
      <c r="O348" s="23" t="s">
        <v>377</v>
      </c>
    </row>
    <row r="349" spans="1:15" ht="45" customHeight="1" x14ac:dyDescent="0.4">
      <c r="A349" s="21" t="s">
        <v>911</v>
      </c>
      <c r="B349" s="21" t="s">
        <v>912</v>
      </c>
      <c r="C349" s="22">
        <v>248</v>
      </c>
      <c r="D349" s="28" t="s">
        <v>134</v>
      </c>
      <c r="E349" s="21" t="s">
        <v>2210</v>
      </c>
      <c r="F349" s="24">
        <v>44698</v>
      </c>
      <c r="G349" s="21" t="s">
        <v>143</v>
      </c>
      <c r="H349" s="21" t="s">
        <v>144</v>
      </c>
      <c r="I349" s="18" t="s">
        <v>549</v>
      </c>
      <c r="J349" s="23" t="s">
        <v>128</v>
      </c>
      <c r="K349" s="23" t="s">
        <v>4</v>
      </c>
      <c r="L349" s="25">
        <v>6358000</v>
      </c>
      <c r="M349" s="26">
        <v>5500000</v>
      </c>
      <c r="N349" s="27">
        <v>0.86505190311418689</v>
      </c>
      <c r="O349" s="23" t="s">
        <v>377</v>
      </c>
    </row>
    <row r="350" spans="1:15" ht="45" customHeight="1" x14ac:dyDescent="0.4">
      <c r="A350" s="21" t="s">
        <v>909</v>
      </c>
      <c r="B350" s="21" t="s">
        <v>910</v>
      </c>
      <c r="C350" s="22">
        <v>323</v>
      </c>
      <c r="D350" s="28" t="s">
        <v>134</v>
      </c>
      <c r="E350" s="21" t="s">
        <v>2210</v>
      </c>
      <c r="F350" s="24">
        <v>44679</v>
      </c>
      <c r="G350" s="21" t="s">
        <v>271</v>
      </c>
      <c r="H350" s="21" t="s">
        <v>272</v>
      </c>
      <c r="I350" s="18" t="s">
        <v>488</v>
      </c>
      <c r="J350" s="23" t="s">
        <v>128</v>
      </c>
      <c r="K350" s="23" t="s">
        <v>4</v>
      </c>
      <c r="L350" s="25">
        <v>160723.20000000001</v>
      </c>
      <c r="M350" s="26">
        <v>158400</v>
      </c>
      <c r="N350" s="27">
        <v>0.98554533508541386</v>
      </c>
      <c r="O350" s="23" t="s">
        <v>1303</v>
      </c>
    </row>
    <row r="351" spans="1:15" ht="45" customHeight="1" x14ac:dyDescent="0.4">
      <c r="A351" s="21" t="s">
        <v>1265</v>
      </c>
      <c r="B351" s="21" t="s">
        <v>1266</v>
      </c>
      <c r="C351" s="22">
        <v>364</v>
      </c>
      <c r="D351" s="28" t="s">
        <v>134</v>
      </c>
      <c r="E351" s="21" t="s">
        <v>2210</v>
      </c>
      <c r="F351" s="24">
        <v>44652</v>
      </c>
      <c r="G351" s="21" t="s">
        <v>143</v>
      </c>
      <c r="H351" s="21" t="s">
        <v>144</v>
      </c>
      <c r="I351" s="18" t="s">
        <v>549</v>
      </c>
      <c r="J351" s="23" t="s">
        <v>3</v>
      </c>
      <c r="K351" s="23" t="s">
        <v>4</v>
      </c>
      <c r="L351" s="25">
        <v>10032000</v>
      </c>
      <c r="M351" s="26">
        <v>8580000</v>
      </c>
      <c r="N351" s="27">
        <v>0.85526315789473684</v>
      </c>
      <c r="O351" s="23" t="s">
        <v>377</v>
      </c>
    </row>
    <row r="352" spans="1:15" ht="45" customHeight="1" x14ac:dyDescent="0.4">
      <c r="A352" s="21" t="s">
        <v>915</v>
      </c>
      <c r="B352" s="21" t="s">
        <v>916</v>
      </c>
      <c r="C352" s="22">
        <v>136</v>
      </c>
      <c r="D352" s="28" t="s">
        <v>134</v>
      </c>
      <c r="E352" s="21" t="s">
        <v>2210</v>
      </c>
      <c r="F352" s="24">
        <v>44698</v>
      </c>
      <c r="G352" s="21" t="s">
        <v>196</v>
      </c>
      <c r="H352" s="21" t="s">
        <v>197</v>
      </c>
      <c r="I352" s="18" t="s">
        <v>556</v>
      </c>
      <c r="J352" s="23" t="s">
        <v>128</v>
      </c>
      <c r="K352" s="23" t="s">
        <v>4</v>
      </c>
      <c r="L352" s="25">
        <v>8371000</v>
      </c>
      <c r="M352" s="26">
        <v>6578000</v>
      </c>
      <c r="N352" s="27">
        <v>0.78580814717476999</v>
      </c>
      <c r="O352" s="23" t="s">
        <v>377</v>
      </c>
    </row>
    <row r="353" spans="1:15" ht="45" customHeight="1" x14ac:dyDescent="0.4">
      <c r="A353" s="21" t="s">
        <v>1267</v>
      </c>
      <c r="B353" s="21" t="s">
        <v>1268</v>
      </c>
      <c r="C353" s="22">
        <v>728</v>
      </c>
      <c r="D353" s="28" t="s">
        <v>120</v>
      </c>
      <c r="E353" s="21" t="s">
        <v>2210</v>
      </c>
      <c r="F353" s="24">
        <v>44652</v>
      </c>
      <c r="G353" s="21" t="s">
        <v>183</v>
      </c>
      <c r="H353" s="21" t="s">
        <v>122</v>
      </c>
      <c r="I353" s="18" t="s">
        <v>533</v>
      </c>
      <c r="J353" s="23" t="s">
        <v>3</v>
      </c>
      <c r="K353" s="23" t="s">
        <v>4</v>
      </c>
      <c r="L353" s="25">
        <v>22880000</v>
      </c>
      <c r="M353" s="26">
        <v>21010000</v>
      </c>
      <c r="N353" s="27">
        <v>0.91826923076923073</v>
      </c>
      <c r="O353" s="23" t="s">
        <v>377</v>
      </c>
    </row>
    <row r="354" spans="1:15" ht="45" customHeight="1" x14ac:dyDescent="0.4">
      <c r="A354" s="21" t="s">
        <v>1269</v>
      </c>
      <c r="B354" s="21" t="s">
        <v>1270</v>
      </c>
      <c r="C354" s="22">
        <v>728</v>
      </c>
      <c r="D354" s="28" t="s">
        <v>120</v>
      </c>
      <c r="E354" s="21" t="s">
        <v>2210</v>
      </c>
      <c r="F354" s="24">
        <v>44652</v>
      </c>
      <c r="G354" s="21" t="s">
        <v>529</v>
      </c>
      <c r="H354" s="21" t="s">
        <v>530</v>
      </c>
      <c r="I354" s="18" t="s">
        <v>531</v>
      </c>
      <c r="J354" s="23" t="s">
        <v>3</v>
      </c>
      <c r="K354" s="23" t="s">
        <v>4</v>
      </c>
      <c r="L354" s="25">
        <v>77253000</v>
      </c>
      <c r="M354" s="26">
        <v>61798000</v>
      </c>
      <c r="N354" s="27">
        <v>0.79994304428306995</v>
      </c>
      <c r="O354" s="23" t="s">
        <v>377</v>
      </c>
    </row>
    <row r="355" spans="1:15" ht="45" customHeight="1" x14ac:dyDescent="0.4">
      <c r="A355" s="21" t="s">
        <v>921</v>
      </c>
      <c r="B355" s="21" t="s">
        <v>922</v>
      </c>
      <c r="C355" s="22">
        <v>357</v>
      </c>
      <c r="D355" s="28" t="s">
        <v>120</v>
      </c>
      <c r="E355" s="21" t="s">
        <v>2210</v>
      </c>
      <c r="F355" s="24">
        <v>44652</v>
      </c>
      <c r="G355" s="21" t="s">
        <v>192</v>
      </c>
      <c r="H355" s="21" t="s">
        <v>193</v>
      </c>
      <c r="I355" s="18" t="s">
        <v>486</v>
      </c>
      <c r="J355" s="23" t="s">
        <v>128</v>
      </c>
      <c r="K355" s="23" t="s">
        <v>4</v>
      </c>
      <c r="L355" s="25">
        <v>25146000</v>
      </c>
      <c r="M355" s="26">
        <v>20086000</v>
      </c>
      <c r="N355" s="27">
        <v>0.79877515310586178</v>
      </c>
      <c r="O355" s="23" t="s">
        <v>377</v>
      </c>
    </row>
    <row r="356" spans="1:15" ht="45" customHeight="1" x14ac:dyDescent="0.4">
      <c r="A356" s="21" t="s">
        <v>918</v>
      </c>
      <c r="B356" s="21" t="s">
        <v>910</v>
      </c>
      <c r="C356" s="22">
        <v>288</v>
      </c>
      <c r="D356" s="28" t="s">
        <v>139</v>
      </c>
      <c r="E356" s="21" t="s">
        <v>2210</v>
      </c>
      <c r="F356" s="24">
        <v>44669</v>
      </c>
      <c r="G356" s="21" t="s">
        <v>202</v>
      </c>
      <c r="H356" s="21" t="s">
        <v>203</v>
      </c>
      <c r="I356" s="18" t="s">
        <v>497</v>
      </c>
      <c r="J356" s="23" t="s">
        <v>128</v>
      </c>
      <c r="K356" s="23" t="s">
        <v>4</v>
      </c>
      <c r="L356" s="25">
        <v>16049000</v>
      </c>
      <c r="M356" s="26">
        <v>12749000</v>
      </c>
      <c r="N356" s="27">
        <v>0.79437971213159697</v>
      </c>
      <c r="O356" s="23" t="s">
        <v>377</v>
      </c>
    </row>
    <row r="357" spans="1:15" ht="45" customHeight="1" x14ac:dyDescent="0.4">
      <c r="A357" s="21" t="s">
        <v>1271</v>
      </c>
      <c r="B357" s="21" t="s">
        <v>910</v>
      </c>
      <c r="C357" s="22">
        <v>364</v>
      </c>
      <c r="D357" s="28" t="s">
        <v>120</v>
      </c>
      <c r="E357" s="21" t="s">
        <v>2210</v>
      </c>
      <c r="F357" s="24">
        <v>44652</v>
      </c>
      <c r="G357" s="21" t="s">
        <v>256</v>
      </c>
      <c r="H357" s="21" t="s">
        <v>257</v>
      </c>
      <c r="I357" s="18" t="s">
        <v>558</v>
      </c>
      <c r="J357" s="23" t="s">
        <v>3</v>
      </c>
      <c r="K357" s="23" t="s">
        <v>4</v>
      </c>
      <c r="L357" s="25">
        <v>22209000</v>
      </c>
      <c r="M357" s="26">
        <v>19030000</v>
      </c>
      <c r="N357" s="27">
        <v>0.85685983159980184</v>
      </c>
      <c r="O357" s="23" t="s">
        <v>377</v>
      </c>
    </row>
    <row r="358" spans="1:15" ht="45" customHeight="1" x14ac:dyDescent="0.4">
      <c r="A358" s="21" t="s">
        <v>920</v>
      </c>
      <c r="B358" s="21" t="s">
        <v>910</v>
      </c>
      <c r="C358" s="22">
        <v>364</v>
      </c>
      <c r="D358" s="28" t="s">
        <v>139</v>
      </c>
      <c r="E358" s="21" t="s">
        <v>2210</v>
      </c>
      <c r="F358" s="24">
        <v>44652</v>
      </c>
      <c r="G358" s="21" t="s">
        <v>163</v>
      </c>
      <c r="H358" s="21" t="s">
        <v>164</v>
      </c>
      <c r="I358" s="18" t="s">
        <v>496</v>
      </c>
      <c r="J358" s="23" t="s">
        <v>128</v>
      </c>
      <c r="K358" s="23" t="s">
        <v>4</v>
      </c>
      <c r="L358" s="25">
        <v>22957000</v>
      </c>
      <c r="M358" s="26">
        <v>22880000</v>
      </c>
      <c r="N358" s="27">
        <v>0.99664590321034974</v>
      </c>
      <c r="O358" s="23" t="s">
        <v>377</v>
      </c>
    </row>
    <row r="359" spans="1:15" ht="45" customHeight="1" x14ac:dyDescent="0.4">
      <c r="A359" s="21" t="s">
        <v>919</v>
      </c>
      <c r="B359" s="21" t="s">
        <v>910</v>
      </c>
      <c r="C359" s="22">
        <v>291</v>
      </c>
      <c r="D359" s="28" t="s">
        <v>120</v>
      </c>
      <c r="E359" s="21" t="s">
        <v>2210</v>
      </c>
      <c r="F359" s="24">
        <v>44666</v>
      </c>
      <c r="G359" s="21" t="s">
        <v>212</v>
      </c>
      <c r="H359" s="21" t="s">
        <v>213</v>
      </c>
      <c r="I359" s="18" t="s">
        <v>551</v>
      </c>
      <c r="J359" s="23" t="s">
        <v>128</v>
      </c>
      <c r="K359" s="23" t="s">
        <v>4</v>
      </c>
      <c r="L359" s="25">
        <v>26323000</v>
      </c>
      <c r="M359" s="26">
        <v>21010000</v>
      </c>
      <c r="N359" s="27">
        <v>0.79816130380275807</v>
      </c>
      <c r="O359" s="23" t="s">
        <v>377</v>
      </c>
    </row>
    <row r="360" spans="1:15" ht="45" customHeight="1" x14ac:dyDescent="0.4">
      <c r="A360" s="21" t="s">
        <v>917</v>
      </c>
      <c r="B360" s="21" t="s">
        <v>910</v>
      </c>
      <c r="C360" s="22">
        <v>288</v>
      </c>
      <c r="D360" s="28" t="s">
        <v>140</v>
      </c>
      <c r="E360" s="21" t="s">
        <v>2210</v>
      </c>
      <c r="F360" s="24">
        <v>44669</v>
      </c>
      <c r="G360" s="21" t="s">
        <v>273</v>
      </c>
      <c r="H360" s="21" t="s">
        <v>274</v>
      </c>
      <c r="I360" s="18" t="s">
        <v>470</v>
      </c>
      <c r="J360" s="23" t="s">
        <v>128</v>
      </c>
      <c r="K360" s="23" t="s">
        <v>4</v>
      </c>
      <c r="L360" s="25">
        <v>23100000</v>
      </c>
      <c r="M360" s="26">
        <v>19800000</v>
      </c>
      <c r="N360" s="27">
        <v>0.8571428571428571</v>
      </c>
      <c r="O360" s="23" t="s">
        <v>377</v>
      </c>
    </row>
    <row r="361" spans="1:15" ht="45" customHeight="1" x14ac:dyDescent="0.4">
      <c r="A361" s="21" t="s">
        <v>923</v>
      </c>
      <c r="B361" s="21" t="s">
        <v>924</v>
      </c>
      <c r="C361" s="22">
        <v>350</v>
      </c>
      <c r="D361" s="28" t="s">
        <v>139</v>
      </c>
      <c r="E361" s="21" t="s">
        <v>2210</v>
      </c>
      <c r="F361" s="24">
        <v>44666</v>
      </c>
      <c r="G361" s="21" t="s">
        <v>271</v>
      </c>
      <c r="H361" s="21" t="s">
        <v>272</v>
      </c>
      <c r="I361" s="18" t="s">
        <v>488</v>
      </c>
      <c r="J361" s="23" t="s">
        <v>128</v>
      </c>
      <c r="K361" s="23" t="s">
        <v>4</v>
      </c>
      <c r="L361" s="25">
        <v>17237000</v>
      </c>
      <c r="M361" s="26">
        <v>14740000</v>
      </c>
      <c r="N361" s="27">
        <v>0.85513720485003186</v>
      </c>
      <c r="O361" s="23" t="s">
        <v>377</v>
      </c>
    </row>
    <row r="362" spans="1:15" ht="45" customHeight="1" x14ac:dyDescent="0.4">
      <c r="A362" s="21" t="s">
        <v>925</v>
      </c>
      <c r="B362" s="21" t="s">
        <v>926</v>
      </c>
      <c r="C362" s="22">
        <v>364</v>
      </c>
      <c r="D362" s="28" t="s">
        <v>139</v>
      </c>
      <c r="E362" s="21" t="s">
        <v>2212</v>
      </c>
      <c r="F362" s="24">
        <v>44652</v>
      </c>
      <c r="G362" s="21" t="s">
        <v>275</v>
      </c>
      <c r="H362" s="21" t="s">
        <v>276</v>
      </c>
      <c r="I362" s="18" t="s">
        <v>559</v>
      </c>
      <c r="J362" s="23" t="s">
        <v>128</v>
      </c>
      <c r="K362" s="23" t="s">
        <v>4</v>
      </c>
      <c r="L362" s="25">
        <v>8910000</v>
      </c>
      <c r="M362" s="26">
        <v>7480000</v>
      </c>
      <c r="N362" s="27">
        <v>0.83950617283950613</v>
      </c>
      <c r="O362" s="23" t="s">
        <v>377</v>
      </c>
    </row>
    <row r="363" spans="1:15" ht="45" customHeight="1" x14ac:dyDescent="0.4">
      <c r="A363" s="21" t="s">
        <v>1272</v>
      </c>
      <c r="B363" s="21" t="s">
        <v>926</v>
      </c>
      <c r="C363" s="22">
        <v>1064</v>
      </c>
      <c r="D363" s="28" t="s">
        <v>120</v>
      </c>
      <c r="E363" s="21" t="s">
        <v>2212</v>
      </c>
      <c r="F363" s="24">
        <v>44652</v>
      </c>
      <c r="G363" s="21" t="s">
        <v>183</v>
      </c>
      <c r="H363" s="21" t="s">
        <v>122</v>
      </c>
      <c r="I363" s="18" t="s">
        <v>533</v>
      </c>
      <c r="J363" s="23" t="s">
        <v>3</v>
      </c>
      <c r="K363" s="23" t="s">
        <v>4</v>
      </c>
      <c r="L363" s="25">
        <v>280764000</v>
      </c>
      <c r="M363" s="26">
        <v>241670000</v>
      </c>
      <c r="N363" s="27">
        <v>0.86075850180222535</v>
      </c>
      <c r="O363" s="23" t="s">
        <v>377</v>
      </c>
    </row>
    <row r="364" spans="1:15" ht="45" customHeight="1" x14ac:dyDescent="0.4">
      <c r="A364" s="21" t="s">
        <v>927</v>
      </c>
      <c r="B364" s="21" t="s">
        <v>928</v>
      </c>
      <c r="C364" s="22">
        <v>324</v>
      </c>
      <c r="D364" s="28" t="s">
        <v>139</v>
      </c>
      <c r="E364" s="21" t="s">
        <v>374</v>
      </c>
      <c r="F364" s="24">
        <v>44692</v>
      </c>
      <c r="G364" s="21" t="s">
        <v>241</v>
      </c>
      <c r="H364" s="21" t="s">
        <v>242</v>
      </c>
      <c r="I364" s="18" t="s">
        <v>539</v>
      </c>
      <c r="J364" s="23" t="s">
        <v>128</v>
      </c>
      <c r="K364" s="23" t="s">
        <v>169</v>
      </c>
      <c r="L364" s="25">
        <v>9306000</v>
      </c>
      <c r="M364" s="26">
        <v>7282000</v>
      </c>
      <c r="N364" s="27">
        <v>0.78250591016548465</v>
      </c>
      <c r="O364" s="23" t="s">
        <v>377</v>
      </c>
    </row>
    <row r="365" spans="1:15" ht="45" customHeight="1" x14ac:dyDescent="0.4">
      <c r="A365" s="21" t="s">
        <v>1273</v>
      </c>
      <c r="B365" s="21" t="s">
        <v>1274</v>
      </c>
      <c r="C365" s="22">
        <v>364</v>
      </c>
      <c r="D365" s="28" t="s">
        <v>120</v>
      </c>
      <c r="E365" s="21" t="s">
        <v>2220</v>
      </c>
      <c r="F365" s="24">
        <v>44652</v>
      </c>
      <c r="G365" s="21" t="s">
        <v>123</v>
      </c>
      <c r="H365" s="21" t="s">
        <v>124</v>
      </c>
      <c r="I365" s="18" t="s">
        <v>521</v>
      </c>
      <c r="J365" s="23" t="s">
        <v>128</v>
      </c>
      <c r="K365" s="23" t="s">
        <v>4</v>
      </c>
      <c r="L365" s="25">
        <v>281589000</v>
      </c>
      <c r="M365" s="26">
        <v>243100000</v>
      </c>
      <c r="N365" s="27">
        <v>0.86331497324114226</v>
      </c>
      <c r="O365" s="23" t="s">
        <v>377</v>
      </c>
    </row>
    <row r="366" spans="1:15" ht="45" customHeight="1" x14ac:dyDescent="0.4">
      <c r="A366" s="21" t="s">
        <v>929</v>
      </c>
      <c r="B366" s="21" t="s">
        <v>125</v>
      </c>
      <c r="C366" s="22">
        <v>255</v>
      </c>
      <c r="D366" s="28" t="s">
        <v>120</v>
      </c>
      <c r="E366" s="21" t="s">
        <v>2220</v>
      </c>
      <c r="F366" s="24">
        <v>44652</v>
      </c>
      <c r="G366" s="21" t="s">
        <v>234</v>
      </c>
      <c r="H366" s="21" t="s">
        <v>235</v>
      </c>
      <c r="I366" s="18" t="s">
        <v>544</v>
      </c>
      <c r="J366" s="23" t="s">
        <v>128</v>
      </c>
      <c r="K366" s="23" t="s">
        <v>4</v>
      </c>
      <c r="L366" s="25">
        <v>16313000</v>
      </c>
      <c r="M366" s="26">
        <v>14630000</v>
      </c>
      <c r="N366" s="27">
        <v>0.89683074848280508</v>
      </c>
      <c r="O366" s="23" t="s">
        <v>377</v>
      </c>
    </row>
    <row r="367" spans="1:15" ht="45" customHeight="1" x14ac:dyDescent="0.4">
      <c r="A367" s="21" t="s">
        <v>930</v>
      </c>
      <c r="B367" s="21" t="s">
        <v>125</v>
      </c>
      <c r="C367" s="22">
        <v>255</v>
      </c>
      <c r="D367" s="28" t="s">
        <v>120</v>
      </c>
      <c r="E367" s="21" t="s">
        <v>2220</v>
      </c>
      <c r="F367" s="24">
        <v>44652</v>
      </c>
      <c r="G367" s="21" t="s">
        <v>931</v>
      </c>
      <c r="H367" s="21" t="s">
        <v>277</v>
      </c>
      <c r="I367" s="18"/>
      <c r="J367" s="23" t="s">
        <v>128</v>
      </c>
      <c r="K367" s="23" t="s">
        <v>4</v>
      </c>
      <c r="L367" s="25">
        <v>25058000</v>
      </c>
      <c r="M367" s="26">
        <v>19910000</v>
      </c>
      <c r="N367" s="27">
        <v>0.79455662862159793</v>
      </c>
      <c r="O367" s="23" t="s">
        <v>377</v>
      </c>
    </row>
    <row r="368" spans="1:15" ht="45" customHeight="1" x14ac:dyDescent="0.4">
      <c r="A368" s="21" t="s">
        <v>1275</v>
      </c>
      <c r="B368" s="21" t="s">
        <v>125</v>
      </c>
      <c r="C368" s="22">
        <v>191</v>
      </c>
      <c r="D368" s="28" t="s">
        <v>120</v>
      </c>
      <c r="E368" s="21" t="s">
        <v>2220</v>
      </c>
      <c r="F368" s="24">
        <v>44732</v>
      </c>
      <c r="G368" s="21" t="s">
        <v>501</v>
      </c>
      <c r="H368" s="21" t="s">
        <v>502</v>
      </c>
      <c r="I368" s="18" t="s">
        <v>503</v>
      </c>
      <c r="J368" s="23" t="s">
        <v>128</v>
      </c>
      <c r="K368" s="23" t="s">
        <v>4</v>
      </c>
      <c r="L368" s="25">
        <v>78375000</v>
      </c>
      <c r="M368" s="26">
        <v>67100000</v>
      </c>
      <c r="N368" s="27">
        <v>0.85614035087719298</v>
      </c>
      <c r="O368" s="23" t="s">
        <v>377</v>
      </c>
    </row>
    <row r="369" spans="1:15" ht="45" customHeight="1" x14ac:dyDescent="0.4">
      <c r="A369" s="21" t="s">
        <v>1276</v>
      </c>
      <c r="B369" s="21" t="s">
        <v>1274</v>
      </c>
      <c r="C369" s="22">
        <v>364</v>
      </c>
      <c r="D369" s="28" t="s">
        <v>120</v>
      </c>
      <c r="E369" s="21" t="s">
        <v>2220</v>
      </c>
      <c r="F369" s="24">
        <v>44652</v>
      </c>
      <c r="G369" s="21" t="s">
        <v>123</v>
      </c>
      <c r="H369" s="21" t="s">
        <v>124</v>
      </c>
      <c r="I369" s="18" t="s">
        <v>521</v>
      </c>
      <c r="J369" s="23" t="s">
        <v>128</v>
      </c>
      <c r="K369" s="23" t="s">
        <v>4</v>
      </c>
      <c r="L369" s="25">
        <v>119735000</v>
      </c>
      <c r="M369" s="26">
        <v>103400000</v>
      </c>
      <c r="N369" s="27">
        <v>0.86357372531005971</v>
      </c>
      <c r="O369" s="23" t="s">
        <v>377</v>
      </c>
    </row>
    <row r="370" spans="1:15" ht="45" customHeight="1" x14ac:dyDescent="0.4">
      <c r="A370" s="21" t="s">
        <v>1277</v>
      </c>
      <c r="B370" s="21" t="s">
        <v>1278</v>
      </c>
      <c r="C370" s="22">
        <v>364</v>
      </c>
      <c r="D370" s="28" t="s">
        <v>120</v>
      </c>
      <c r="E370" s="21" t="s">
        <v>2220</v>
      </c>
      <c r="F370" s="24">
        <v>44652</v>
      </c>
      <c r="G370" s="21" t="s">
        <v>212</v>
      </c>
      <c r="H370" s="21" t="s">
        <v>213</v>
      </c>
      <c r="I370" s="18" t="s">
        <v>551</v>
      </c>
      <c r="J370" s="23" t="s">
        <v>128</v>
      </c>
      <c r="K370" s="23" t="s">
        <v>4</v>
      </c>
      <c r="L370" s="25">
        <v>213521000</v>
      </c>
      <c r="M370" s="26">
        <v>173800000</v>
      </c>
      <c r="N370" s="27">
        <v>0.81397145948173721</v>
      </c>
      <c r="O370" s="23" t="s">
        <v>377</v>
      </c>
    </row>
    <row r="371" spans="1:15" ht="45" customHeight="1" x14ac:dyDescent="0.4">
      <c r="A371" s="21" t="s">
        <v>1279</v>
      </c>
      <c r="B371" s="21" t="s">
        <v>1278</v>
      </c>
      <c r="C371" s="22">
        <v>364</v>
      </c>
      <c r="D371" s="28" t="s">
        <v>120</v>
      </c>
      <c r="E371" s="21" t="s">
        <v>2220</v>
      </c>
      <c r="F371" s="24">
        <v>44652</v>
      </c>
      <c r="G371" s="21" t="s">
        <v>212</v>
      </c>
      <c r="H371" s="21" t="s">
        <v>213</v>
      </c>
      <c r="I371" s="18" t="s">
        <v>551</v>
      </c>
      <c r="J371" s="23" t="s">
        <v>128</v>
      </c>
      <c r="K371" s="23" t="s">
        <v>4</v>
      </c>
      <c r="L371" s="25">
        <v>207185000</v>
      </c>
      <c r="M371" s="26">
        <v>172700000</v>
      </c>
      <c r="N371" s="27">
        <v>0.83355455269445178</v>
      </c>
      <c r="O371" s="23" t="s">
        <v>377</v>
      </c>
    </row>
    <row r="372" spans="1:15" ht="45" customHeight="1" x14ac:dyDescent="0.4">
      <c r="A372" s="21" t="s">
        <v>932</v>
      </c>
      <c r="B372" s="21" t="s">
        <v>125</v>
      </c>
      <c r="C372" s="22">
        <v>287</v>
      </c>
      <c r="D372" s="28" t="s">
        <v>120</v>
      </c>
      <c r="E372" s="21" t="s">
        <v>2220</v>
      </c>
      <c r="F372" s="24">
        <v>44652</v>
      </c>
      <c r="G372" s="21" t="s">
        <v>278</v>
      </c>
      <c r="H372" s="21" t="s">
        <v>279</v>
      </c>
      <c r="I372" s="18" t="s">
        <v>480</v>
      </c>
      <c r="J372" s="23" t="s">
        <v>128</v>
      </c>
      <c r="K372" s="23" t="s">
        <v>4</v>
      </c>
      <c r="L372" s="25">
        <v>15796000</v>
      </c>
      <c r="M372" s="26">
        <v>14300000</v>
      </c>
      <c r="N372" s="27">
        <v>0.90529247910863508</v>
      </c>
      <c r="O372" s="23" t="s">
        <v>377</v>
      </c>
    </row>
    <row r="373" spans="1:15" ht="45" customHeight="1" x14ac:dyDescent="0.4">
      <c r="A373" s="21" t="s">
        <v>1280</v>
      </c>
      <c r="B373" s="21" t="s">
        <v>125</v>
      </c>
      <c r="C373" s="22">
        <v>364</v>
      </c>
      <c r="D373" s="28" t="s">
        <v>120</v>
      </c>
      <c r="E373" s="21" t="s">
        <v>2220</v>
      </c>
      <c r="F373" s="24">
        <v>44652</v>
      </c>
      <c r="G373" s="21" t="s">
        <v>1281</v>
      </c>
      <c r="H373" s="21" t="s">
        <v>122</v>
      </c>
      <c r="I373" s="18"/>
      <c r="J373" s="23" t="s">
        <v>3</v>
      </c>
      <c r="K373" s="23" t="s">
        <v>4</v>
      </c>
      <c r="L373" s="25">
        <v>60258000</v>
      </c>
      <c r="M373" s="26">
        <v>58300000</v>
      </c>
      <c r="N373" s="27">
        <v>0.96750638919313614</v>
      </c>
      <c r="O373" s="23" t="s">
        <v>377</v>
      </c>
    </row>
    <row r="374" spans="1:15" ht="45" customHeight="1" x14ac:dyDescent="0.4">
      <c r="A374" s="21" t="s">
        <v>1282</v>
      </c>
      <c r="B374" s="21" t="s">
        <v>125</v>
      </c>
      <c r="C374" s="22">
        <v>364</v>
      </c>
      <c r="D374" s="28" t="s">
        <v>120</v>
      </c>
      <c r="E374" s="21" t="s">
        <v>2220</v>
      </c>
      <c r="F374" s="24">
        <v>44652</v>
      </c>
      <c r="G374" s="21" t="s">
        <v>1283</v>
      </c>
      <c r="H374" s="21" t="s">
        <v>187</v>
      </c>
      <c r="I374" s="18"/>
      <c r="J374" s="23" t="s">
        <v>128</v>
      </c>
      <c r="K374" s="23" t="s">
        <v>4</v>
      </c>
      <c r="L374" s="25">
        <v>39424000</v>
      </c>
      <c r="M374" s="26">
        <v>33473000</v>
      </c>
      <c r="N374" s="27">
        <v>0.8490513392857143</v>
      </c>
      <c r="O374" s="23" t="s">
        <v>377</v>
      </c>
    </row>
    <row r="375" spans="1:15" ht="45" customHeight="1" x14ac:dyDescent="0.4">
      <c r="A375" s="21" t="s">
        <v>934</v>
      </c>
      <c r="B375" s="21" t="s">
        <v>935</v>
      </c>
      <c r="C375" s="22">
        <v>258</v>
      </c>
      <c r="D375" s="28" t="s">
        <v>120</v>
      </c>
      <c r="E375" s="21" t="s">
        <v>2220</v>
      </c>
      <c r="F375" s="24">
        <v>44652</v>
      </c>
      <c r="G375" s="21" t="s">
        <v>221</v>
      </c>
      <c r="H375" s="21" t="s">
        <v>222</v>
      </c>
      <c r="I375" s="18" t="s">
        <v>498</v>
      </c>
      <c r="J375" s="23" t="s">
        <v>128</v>
      </c>
      <c r="K375" s="23" t="s">
        <v>4</v>
      </c>
      <c r="L375" s="25">
        <v>36641000</v>
      </c>
      <c r="M375" s="26">
        <v>36300000</v>
      </c>
      <c r="N375" s="27">
        <v>0.99069348543980784</v>
      </c>
      <c r="O375" s="23" t="s">
        <v>377</v>
      </c>
    </row>
    <row r="376" spans="1:15" ht="45" customHeight="1" x14ac:dyDescent="0.4">
      <c r="A376" s="21" t="s">
        <v>936</v>
      </c>
      <c r="B376" s="21" t="s">
        <v>125</v>
      </c>
      <c r="C376" s="22">
        <v>364</v>
      </c>
      <c r="D376" s="28" t="s">
        <v>120</v>
      </c>
      <c r="E376" s="21" t="s">
        <v>2220</v>
      </c>
      <c r="F376" s="24">
        <v>44652</v>
      </c>
      <c r="G376" s="21" t="s">
        <v>194</v>
      </c>
      <c r="H376" s="21" t="s">
        <v>195</v>
      </c>
      <c r="I376" s="18" t="s">
        <v>542</v>
      </c>
      <c r="J376" s="23" t="s">
        <v>128</v>
      </c>
      <c r="K376" s="23" t="s">
        <v>4</v>
      </c>
      <c r="L376" s="25">
        <v>12496000</v>
      </c>
      <c r="M376" s="26">
        <v>10670000</v>
      </c>
      <c r="N376" s="27">
        <v>0.85387323943661975</v>
      </c>
      <c r="O376" s="23" t="s">
        <v>377</v>
      </c>
    </row>
    <row r="377" spans="1:15" ht="45" customHeight="1" x14ac:dyDescent="0.4">
      <c r="A377" s="21" t="s">
        <v>933</v>
      </c>
      <c r="B377" s="21" t="s">
        <v>125</v>
      </c>
      <c r="C377" s="22">
        <v>364</v>
      </c>
      <c r="D377" s="28" t="s">
        <v>120</v>
      </c>
      <c r="E377" s="21" t="s">
        <v>2220</v>
      </c>
      <c r="F377" s="24">
        <v>44652</v>
      </c>
      <c r="G377" s="21" t="s">
        <v>280</v>
      </c>
      <c r="H377" s="21" t="s">
        <v>281</v>
      </c>
      <c r="I377" s="18">
        <v>3110005014774</v>
      </c>
      <c r="J377" s="23" t="s">
        <v>128</v>
      </c>
      <c r="K377" s="23" t="s">
        <v>4</v>
      </c>
      <c r="L377" s="25">
        <v>6149000</v>
      </c>
      <c r="M377" s="26">
        <v>5830000</v>
      </c>
      <c r="N377" s="27">
        <v>0.94812164579606439</v>
      </c>
      <c r="O377" s="23" t="s">
        <v>377</v>
      </c>
    </row>
    <row r="378" spans="1:15" ht="45" customHeight="1" x14ac:dyDescent="0.4">
      <c r="A378" s="21" t="s">
        <v>1284</v>
      </c>
      <c r="B378" s="21" t="s">
        <v>125</v>
      </c>
      <c r="C378" s="22">
        <v>364</v>
      </c>
      <c r="D378" s="28" t="s">
        <v>120</v>
      </c>
      <c r="E378" s="21" t="s">
        <v>2220</v>
      </c>
      <c r="F378" s="24">
        <v>44652</v>
      </c>
      <c r="G378" s="21" t="s">
        <v>121</v>
      </c>
      <c r="H378" s="21" t="s">
        <v>122</v>
      </c>
      <c r="I378" s="18" t="s">
        <v>489</v>
      </c>
      <c r="J378" s="23" t="s">
        <v>3</v>
      </c>
      <c r="K378" s="23" t="s">
        <v>4</v>
      </c>
      <c r="L378" s="25">
        <v>59026000</v>
      </c>
      <c r="M378" s="26">
        <v>57200000</v>
      </c>
      <c r="N378" s="27">
        <v>0.96906448005963475</v>
      </c>
      <c r="O378" s="23" t="s">
        <v>377</v>
      </c>
    </row>
    <row r="379" spans="1:15" ht="45" customHeight="1" x14ac:dyDescent="0.4">
      <c r="A379" s="21" t="s">
        <v>1285</v>
      </c>
      <c r="B379" s="21" t="s">
        <v>125</v>
      </c>
      <c r="C379" s="22">
        <v>281</v>
      </c>
      <c r="D379" s="28" t="s">
        <v>120</v>
      </c>
      <c r="E379" s="21" t="s">
        <v>2220</v>
      </c>
      <c r="F379" s="24">
        <v>44719</v>
      </c>
      <c r="G379" s="21" t="s">
        <v>129</v>
      </c>
      <c r="H379" s="21" t="s">
        <v>130</v>
      </c>
      <c r="I379" s="18" t="s">
        <v>520</v>
      </c>
      <c r="J379" s="23" t="s">
        <v>128</v>
      </c>
      <c r="K379" s="23" t="s">
        <v>4</v>
      </c>
      <c r="L379" s="25">
        <v>30382000</v>
      </c>
      <c r="M379" s="26">
        <v>27280000</v>
      </c>
      <c r="N379" s="27">
        <v>0.89790007241129621</v>
      </c>
      <c r="O379" s="23" t="s">
        <v>377</v>
      </c>
    </row>
    <row r="380" spans="1:15" ht="45" customHeight="1" x14ac:dyDescent="0.4">
      <c r="A380" s="21" t="s">
        <v>937</v>
      </c>
      <c r="B380" s="21" t="s">
        <v>125</v>
      </c>
      <c r="C380" s="22">
        <v>364</v>
      </c>
      <c r="D380" s="28" t="s">
        <v>120</v>
      </c>
      <c r="E380" s="21" t="s">
        <v>2220</v>
      </c>
      <c r="F380" s="24">
        <v>44652</v>
      </c>
      <c r="G380" s="21" t="s">
        <v>282</v>
      </c>
      <c r="H380" s="21" t="s">
        <v>283</v>
      </c>
      <c r="I380" s="18" t="s">
        <v>475</v>
      </c>
      <c r="J380" s="23" t="s">
        <v>128</v>
      </c>
      <c r="K380" s="23" t="s">
        <v>4</v>
      </c>
      <c r="L380" s="25">
        <v>39182000</v>
      </c>
      <c r="M380" s="26">
        <v>38500000</v>
      </c>
      <c r="N380" s="27">
        <v>0.98259404828747898</v>
      </c>
      <c r="O380" s="23" t="s">
        <v>377</v>
      </c>
    </row>
    <row r="381" spans="1:15" ht="45" customHeight="1" x14ac:dyDescent="0.4">
      <c r="A381" s="21" t="s">
        <v>938</v>
      </c>
      <c r="B381" s="21" t="s">
        <v>939</v>
      </c>
      <c r="C381" s="22">
        <v>364</v>
      </c>
      <c r="D381" s="28" t="s">
        <v>120</v>
      </c>
      <c r="E381" s="21" t="s">
        <v>2219</v>
      </c>
      <c r="F381" s="24">
        <v>44652</v>
      </c>
      <c r="G381" s="21" t="s">
        <v>157</v>
      </c>
      <c r="H381" s="21" t="s">
        <v>158</v>
      </c>
      <c r="I381" s="18" t="s">
        <v>495</v>
      </c>
      <c r="J381" s="23" t="s">
        <v>3</v>
      </c>
      <c r="K381" s="23" t="s">
        <v>4</v>
      </c>
      <c r="L381" s="25">
        <v>36641000</v>
      </c>
      <c r="M381" s="26">
        <v>32450000</v>
      </c>
      <c r="N381" s="27">
        <v>0.88561993395376759</v>
      </c>
      <c r="O381" s="23" t="s">
        <v>377</v>
      </c>
    </row>
    <row r="382" spans="1:15" ht="45" customHeight="1" x14ac:dyDescent="0.4">
      <c r="A382" s="16" t="s">
        <v>1450</v>
      </c>
      <c r="B382" s="16" t="s">
        <v>1451</v>
      </c>
      <c r="C382" s="16">
        <v>221</v>
      </c>
      <c r="D382" s="32" t="s">
        <v>120</v>
      </c>
      <c r="E382" s="16" t="s">
        <v>2216</v>
      </c>
      <c r="F382" s="17">
        <v>44764</v>
      </c>
      <c r="G382" s="16" t="s">
        <v>123</v>
      </c>
      <c r="H382" s="16" t="s">
        <v>124</v>
      </c>
      <c r="I382" s="18" t="s">
        <v>521</v>
      </c>
      <c r="J382" s="18" t="s">
        <v>128</v>
      </c>
      <c r="K382" s="18" t="s">
        <v>4</v>
      </c>
      <c r="L382" s="19">
        <v>29777000</v>
      </c>
      <c r="M382" s="19">
        <v>23870000</v>
      </c>
      <c r="N382" s="20">
        <v>0.80162541558921319</v>
      </c>
      <c r="O382" s="16" t="s">
        <v>377</v>
      </c>
    </row>
    <row r="383" spans="1:15" ht="45" customHeight="1" x14ac:dyDescent="0.4">
      <c r="A383" s="16" t="s">
        <v>1452</v>
      </c>
      <c r="B383" s="16" t="s">
        <v>1453</v>
      </c>
      <c r="C383" s="16">
        <v>201</v>
      </c>
      <c r="D383" s="32" t="s">
        <v>120</v>
      </c>
      <c r="E383" s="16" t="s">
        <v>2216</v>
      </c>
      <c r="F383" s="17">
        <v>44756</v>
      </c>
      <c r="G383" s="16" t="s">
        <v>511</v>
      </c>
      <c r="H383" s="16" t="s">
        <v>512</v>
      </c>
      <c r="I383" s="18" t="s">
        <v>513</v>
      </c>
      <c r="J383" s="18" t="s">
        <v>128</v>
      </c>
      <c r="K383" s="18" t="s">
        <v>4</v>
      </c>
      <c r="L383" s="19">
        <v>22396000</v>
      </c>
      <c r="M383" s="19">
        <v>19910000</v>
      </c>
      <c r="N383" s="20">
        <v>0.88899803536345778</v>
      </c>
      <c r="O383" s="16" t="s">
        <v>377</v>
      </c>
    </row>
    <row r="384" spans="1:15" ht="45" customHeight="1" x14ac:dyDescent="0.4">
      <c r="A384" s="16" t="s">
        <v>1454</v>
      </c>
      <c r="B384" s="16" t="s">
        <v>1455</v>
      </c>
      <c r="C384" s="16">
        <v>201</v>
      </c>
      <c r="D384" s="32" t="s">
        <v>120</v>
      </c>
      <c r="E384" s="16" t="s">
        <v>2216</v>
      </c>
      <c r="F384" s="17">
        <v>44756</v>
      </c>
      <c r="G384" s="16" t="s">
        <v>284</v>
      </c>
      <c r="H384" s="16" t="s">
        <v>285</v>
      </c>
      <c r="I384" s="18" t="s">
        <v>538</v>
      </c>
      <c r="J384" s="18" t="s">
        <v>128</v>
      </c>
      <c r="K384" s="18" t="s">
        <v>4</v>
      </c>
      <c r="L384" s="19">
        <v>29546000</v>
      </c>
      <c r="M384" s="19">
        <v>23870000</v>
      </c>
      <c r="N384" s="20">
        <v>0.80789277736411025</v>
      </c>
      <c r="O384" s="16" t="s">
        <v>377</v>
      </c>
    </row>
    <row r="385" spans="1:15" ht="45" customHeight="1" x14ac:dyDescent="0.4">
      <c r="A385" s="16" t="s">
        <v>1456</v>
      </c>
      <c r="B385" s="16" t="s">
        <v>1457</v>
      </c>
      <c r="C385" s="16">
        <v>186</v>
      </c>
      <c r="D385" s="32" t="s">
        <v>286</v>
      </c>
      <c r="E385" s="16" t="s">
        <v>2216</v>
      </c>
      <c r="F385" s="17">
        <v>44753</v>
      </c>
      <c r="G385" s="16" t="s">
        <v>1458</v>
      </c>
      <c r="H385" s="16" t="s">
        <v>1459</v>
      </c>
      <c r="I385" s="18" t="s">
        <v>1460</v>
      </c>
      <c r="J385" s="18" t="s">
        <v>128</v>
      </c>
      <c r="K385" s="18" t="s">
        <v>4</v>
      </c>
      <c r="L385" s="19">
        <v>7117000</v>
      </c>
      <c r="M385" s="19">
        <v>5698000</v>
      </c>
      <c r="N385" s="20">
        <v>0.80061823802163834</v>
      </c>
      <c r="O385" s="16" t="s">
        <v>377</v>
      </c>
    </row>
    <row r="386" spans="1:15" ht="45" customHeight="1" x14ac:dyDescent="0.4">
      <c r="A386" s="16" t="s">
        <v>1461</v>
      </c>
      <c r="B386" s="16" t="s">
        <v>1462</v>
      </c>
      <c r="C386" s="16">
        <v>111</v>
      </c>
      <c r="D386" s="32" t="s">
        <v>134</v>
      </c>
      <c r="E386" s="16" t="s">
        <v>2209</v>
      </c>
      <c r="F386" s="17">
        <v>44754</v>
      </c>
      <c r="G386" s="16" t="s">
        <v>135</v>
      </c>
      <c r="H386" s="16" t="s">
        <v>136</v>
      </c>
      <c r="I386" s="18" t="s">
        <v>554</v>
      </c>
      <c r="J386" s="18" t="s">
        <v>128</v>
      </c>
      <c r="K386" s="18" t="s">
        <v>4</v>
      </c>
      <c r="L386" s="19">
        <v>6523000</v>
      </c>
      <c r="M386" s="19">
        <v>5830000</v>
      </c>
      <c r="N386" s="20">
        <v>0.89376053962900504</v>
      </c>
      <c r="O386" s="16" t="s">
        <v>377</v>
      </c>
    </row>
    <row r="387" spans="1:15" ht="45" customHeight="1" x14ac:dyDescent="0.4">
      <c r="A387" s="16" t="s">
        <v>1463</v>
      </c>
      <c r="B387" s="16" t="s">
        <v>1464</v>
      </c>
      <c r="C387" s="16">
        <v>108</v>
      </c>
      <c r="D387" s="32" t="s">
        <v>134</v>
      </c>
      <c r="E387" s="16" t="s">
        <v>2209</v>
      </c>
      <c r="F387" s="17">
        <v>44757</v>
      </c>
      <c r="G387" s="16" t="s">
        <v>1465</v>
      </c>
      <c r="H387" s="16" t="s">
        <v>1466</v>
      </c>
      <c r="I387" s="18" t="s">
        <v>1467</v>
      </c>
      <c r="J387" s="18" t="s">
        <v>128</v>
      </c>
      <c r="K387" s="18" t="s">
        <v>4</v>
      </c>
      <c r="L387" s="19">
        <v>30316000</v>
      </c>
      <c r="M387" s="19">
        <v>24420000</v>
      </c>
      <c r="N387" s="20">
        <v>0.80551523947750359</v>
      </c>
      <c r="O387" s="16" t="s">
        <v>377</v>
      </c>
    </row>
    <row r="388" spans="1:15" ht="45" customHeight="1" x14ac:dyDescent="0.4">
      <c r="A388" s="16" t="s">
        <v>1468</v>
      </c>
      <c r="B388" s="16" t="s">
        <v>1469</v>
      </c>
      <c r="C388" s="16">
        <v>91</v>
      </c>
      <c r="D388" s="32" t="s">
        <v>134</v>
      </c>
      <c r="E388" s="16" t="s">
        <v>2209</v>
      </c>
      <c r="F388" s="17">
        <v>44743</v>
      </c>
      <c r="G388" s="16" t="s">
        <v>149</v>
      </c>
      <c r="H388" s="16" t="s">
        <v>150</v>
      </c>
      <c r="I388" s="18" t="s">
        <v>500</v>
      </c>
      <c r="J388" s="18" t="s">
        <v>128</v>
      </c>
      <c r="K388" s="18" t="s">
        <v>4</v>
      </c>
      <c r="L388" s="19">
        <v>46618000</v>
      </c>
      <c r="M388" s="19">
        <v>37356000</v>
      </c>
      <c r="N388" s="20">
        <v>0.80132137800849457</v>
      </c>
      <c r="O388" s="16" t="s">
        <v>377</v>
      </c>
    </row>
    <row r="389" spans="1:15" ht="45" customHeight="1" x14ac:dyDescent="0.4">
      <c r="A389" s="16" t="s">
        <v>1470</v>
      </c>
      <c r="B389" s="16" t="s">
        <v>1471</v>
      </c>
      <c r="C389" s="16">
        <v>122</v>
      </c>
      <c r="D389" s="32" t="s">
        <v>134</v>
      </c>
      <c r="E389" s="16" t="s">
        <v>2209</v>
      </c>
      <c r="F389" s="17">
        <v>44768</v>
      </c>
      <c r="G389" s="16" t="s">
        <v>1465</v>
      </c>
      <c r="H389" s="16" t="s">
        <v>1466</v>
      </c>
      <c r="I389" s="18" t="s">
        <v>1467</v>
      </c>
      <c r="J389" s="18" t="s">
        <v>128</v>
      </c>
      <c r="K389" s="18" t="s">
        <v>4</v>
      </c>
      <c r="L389" s="19">
        <v>9020000</v>
      </c>
      <c r="M389" s="19">
        <v>7205000</v>
      </c>
      <c r="N389" s="20">
        <v>0.79878048780487809</v>
      </c>
      <c r="O389" s="16" t="s">
        <v>377</v>
      </c>
    </row>
    <row r="390" spans="1:15" ht="45" customHeight="1" x14ac:dyDescent="0.4">
      <c r="A390" s="16" t="s">
        <v>1472</v>
      </c>
      <c r="B390" s="16" t="s">
        <v>5</v>
      </c>
      <c r="C390" s="16">
        <v>189</v>
      </c>
      <c r="D390" s="32" t="s">
        <v>120</v>
      </c>
      <c r="E390" s="16" t="s">
        <v>2209</v>
      </c>
      <c r="F390" s="17">
        <v>44768</v>
      </c>
      <c r="G390" s="16" t="s">
        <v>129</v>
      </c>
      <c r="H390" s="16" t="s">
        <v>130</v>
      </c>
      <c r="I390" s="18" t="s">
        <v>520</v>
      </c>
      <c r="J390" s="18" t="s">
        <v>128</v>
      </c>
      <c r="K390" s="18" t="s">
        <v>4</v>
      </c>
      <c r="L390" s="19">
        <v>31911000</v>
      </c>
      <c r="M390" s="19">
        <v>25520000</v>
      </c>
      <c r="N390" s="20">
        <v>0.79972423302309548</v>
      </c>
      <c r="O390" s="16" t="s">
        <v>377</v>
      </c>
    </row>
    <row r="391" spans="1:15" ht="45" customHeight="1" x14ac:dyDescent="0.4">
      <c r="A391" s="16" t="s">
        <v>1473</v>
      </c>
      <c r="B391" s="16" t="s">
        <v>5</v>
      </c>
      <c r="C391" s="16">
        <v>217</v>
      </c>
      <c r="D391" s="32" t="s">
        <v>120</v>
      </c>
      <c r="E391" s="16" t="s">
        <v>2209</v>
      </c>
      <c r="F391" s="17">
        <v>44768</v>
      </c>
      <c r="G391" s="16" t="s">
        <v>129</v>
      </c>
      <c r="H391" s="16" t="s">
        <v>130</v>
      </c>
      <c r="I391" s="18" t="s">
        <v>520</v>
      </c>
      <c r="J391" s="18" t="s">
        <v>128</v>
      </c>
      <c r="K391" s="18" t="s">
        <v>4</v>
      </c>
      <c r="L391" s="19">
        <v>34859000</v>
      </c>
      <c r="M391" s="19">
        <v>27885000</v>
      </c>
      <c r="N391" s="20">
        <v>0.79993688860839385</v>
      </c>
      <c r="O391" s="16" t="s">
        <v>377</v>
      </c>
    </row>
    <row r="392" spans="1:15" ht="45" customHeight="1" x14ac:dyDescent="0.4">
      <c r="A392" s="16" t="s">
        <v>1474</v>
      </c>
      <c r="B392" s="16" t="s">
        <v>5</v>
      </c>
      <c r="C392" s="16">
        <v>269</v>
      </c>
      <c r="D392" s="32" t="s">
        <v>120</v>
      </c>
      <c r="E392" s="16" t="s">
        <v>2209</v>
      </c>
      <c r="F392" s="17">
        <v>44747</v>
      </c>
      <c r="G392" s="16" t="s">
        <v>238</v>
      </c>
      <c r="H392" s="16" t="s">
        <v>213</v>
      </c>
      <c r="I392" s="18" t="s">
        <v>466</v>
      </c>
      <c r="J392" s="18" t="s">
        <v>128</v>
      </c>
      <c r="K392" s="18" t="s">
        <v>4</v>
      </c>
      <c r="L392" s="19">
        <v>9097000</v>
      </c>
      <c r="M392" s="19">
        <v>7260000</v>
      </c>
      <c r="N392" s="20">
        <v>0.79806529625151146</v>
      </c>
      <c r="O392" s="16" t="s">
        <v>377</v>
      </c>
    </row>
    <row r="393" spans="1:15" ht="45" customHeight="1" x14ac:dyDescent="0.4">
      <c r="A393" s="16" t="s">
        <v>1475</v>
      </c>
      <c r="B393" s="16" t="s">
        <v>30</v>
      </c>
      <c r="C393" s="16">
        <v>143</v>
      </c>
      <c r="D393" s="32" t="s">
        <v>134</v>
      </c>
      <c r="E393" s="16" t="s">
        <v>2213</v>
      </c>
      <c r="F393" s="17">
        <v>44767</v>
      </c>
      <c r="G393" s="16" t="s">
        <v>143</v>
      </c>
      <c r="H393" s="16" t="s">
        <v>144</v>
      </c>
      <c r="I393" s="18" t="s">
        <v>549</v>
      </c>
      <c r="J393" s="18" t="s">
        <v>128</v>
      </c>
      <c r="K393" s="18" t="s">
        <v>4</v>
      </c>
      <c r="L393" s="19">
        <v>37521000</v>
      </c>
      <c r="M393" s="19">
        <v>29964000</v>
      </c>
      <c r="N393" s="20">
        <v>0.79859278803869838</v>
      </c>
      <c r="O393" s="16" t="s">
        <v>377</v>
      </c>
    </row>
    <row r="394" spans="1:15" ht="45" customHeight="1" x14ac:dyDescent="0.4">
      <c r="A394" s="16" t="s">
        <v>1476</v>
      </c>
      <c r="B394" s="16" t="s">
        <v>1477</v>
      </c>
      <c r="C394" s="16">
        <v>221</v>
      </c>
      <c r="D394" s="32" t="s">
        <v>134</v>
      </c>
      <c r="E394" s="16" t="s">
        <v>2213</v>
      </c>
      <c r="F394" s="17">
        <v>44746</v>
      </c>
      <c r="G394" s="16" t="s">
        <v>137</v>
      </c>
      <c r="H394" s="16" t="s">
        <v>138</v>
      </c>
      <c r="I394" s="18" t="s">
        <v>524</v>
      </c>
      <c r="J394" s="18" t="s">
        <v>128</v>
      </c>
      <c r="K394" s="18" t="s">
        <v>4</v>
      </c>
      <c r="L394" s="19">
        <v>27830000</v>
      </c>
      <c r="M394" s="19">
        <v>22253000</v>
      </c>
      <c r="N394" s="20">
        <v>0.799604743083004</v>
      </c>
      <c r="O394" s="16" t="s">
        <v>377</v>
      </c>
    </row>
    <row r="395" spans="1:15" ht="45" customHeight="1" x14ac:dyDescent="0.4">
      <c r="A395" s="16" t="s">
        <v>1478</v>
      </c>
      <c r="B395" s="16" t="s">
        <v>29</v>
      </c>
      <c r="C395" s="16">
        <v>231</v>
      </c>
      <c r="D395" s="32" t="s">
        <v>120</v>
      </c>
      <c r="E395" s="16" t="s">
        <v>2213</v>
      </c>
      <c r="F395" s="17">
        <v>44754</v>
      </c>
      <c r="G395" s="16" t="s">
        <v>317</v>
      </c>
      <c r="H395" s="16" t="s">
        <v>318</v>
      </c>
      <c r="I395" s="18" t="s">
        <v>546</v>
      </c>
      <c r="J395" s="18" t="s">
        <v>128</v>
      </c>
      <c r="K395" s="18" t="s">
        <v>4</v>
      </c>
      <c r="L395" s="19">
        <v>27412000</v>
      </c>
      <c r="M395" s="19">
        <v>22561000</v>
      </c>
      <c r="N395" s="20">
        <v>0.8230337078651685</v>
      </c>
      <c r="O395" s="16" t="s">
        <v>377</v>
      </c>
    </row>
    <row r="396" spans="1:15" ht="45" customHeight="1" x14ac:dyDescent="0.4">
      <c r="A396" s="16" t="s">
        <v>1479</v>
      </c>
      <c r="B396" s="16" t="s">
        <v>30</v>
      </c>
      <c r="C396" s="16">
        <v>218</v>
      </c>
      <c r="D396" s="32" t="s">
        <v>120</v>
      </c>
      <c r="E396" s="16" t="s">
        <v>2213</v>
      </c>
      <c r="F396" s="17">
        <v>44767</v>
      </c>
      <c r="G396" s="16" t="s">
        <v>212</v>
      </c>
      <c r="H396" s="16" t="s">
        <v>213</v>
      </c>
      <c r="I396" s="18" t="s">
        <v>551</v>
      </c>
      <c r="J396" s="18" t="s">
        <v>128</v>
      </c>
      <c r="K396" s="18" t="s">
        <v>4</v>
      </c>
      <c r="L396" s="19">
        <v>11385000</v>
      </c>
      <c r="M396" s="19">
        <v>9174000</v>
      </c>
      <c r="N396" s="20">
        <v>0.80579710144927541</v>
      </c>
      <c r="O396" s="16" t="s">
        <v>377</v>
      </c>
    </row>
    <row r="397" spans="1:15" ht="45" customHeight="1" x14ac:dyDescent="0.4">
      <c r="A397" s="16" t="s">
        <v>1480</v>
      </c>
      <c r="B397" s="16" t="s">
        <v>30</v>
      </c>
      <c r="C397" s="16">
        <v>220</v>
      </c>
      <c r="D397" s="32" t="s">
        <v>120</v>
      </c>
      <c r="E397" s="16" t="s">
        <v>2213</v>
      </c>
      <c r="F397" s="17">
        <v>44761</v>
      </c>
      <c r="G397" s="16" t="s">
        <v>157</v>
      </c>
      <c r="H397" s="16" t="s">
        <v>158</v>
      </c>
      <c r="I397" s="18" t="s">
        <v>495</v>
      </c>
      <c r="J397" s="18" t="s">
        <v>128</v>
      </c>
      <c r="K397" s="18" t="s">
        <v>4</v>
      </c>
      <c r="L397" s="19">
        <v>37290000</v>
      </c>
      <c r="M397" s="19">
        <v>29920000</v>
      </c>
      <c r="N397" s="20">
        <v>0.80235988200589969</v>
      </c>
      <c r="O397" s="16" t="s">
        <v>377</v>
      </c>
    </row>
    <row r="398" spans="1:15" ht="45" customHeight="1" x14ac:dyDescent="0.4">
      <c r="A398" s="16" t="s">
        <v>1481</v>
      </c>
      <c r="B398" s="16" t="s">
        <v>1482</v>
      </c>
      <c r="C398" s="16">
        <v>153</v>
      </c>
      <c r="D398" s="32" t="s">
        <v>120</v>
      </c>
      <c r="E398" s="16" t="s">
        <v>2213</v>
      </c>
      <c r="F398" s="17">
        <v>44761</v>
      </c>
      <c r="G398" s="16" t="s">
        <v>129</v>
      </c>
      <c r="H398" s="16" t="s">
        <v>130</v>
      </c>
      <c r="I398" s="18" t="s">
        <v>520</v>
      </c>
      <c r="J398" s="18" t="s">
        <v>128</v>
      </c>
      <c r="K398" s="18" t="s">
        <v>4</v>
      </c>
      <c r="L398" s="19">
        <v>36311000</v>
      </c>
      <c r="M398" s="19">
        <v>29095000</v>
      </c>
      <c r="N398" s="20">
        <v>0.80127234171463191</v>
      </c>
      <c r="O398" s="16" t="s">
        <v>377</v>
      </c>
    </row>
    <row r="399" spans="1:15" ht="45" customHeight="1" x14ac:dyDescent="0.4">
      <c r="A399" s="16" t="s">
        <v>1483</v>
      </c>
      <c r="B399" s="16" t="s">
        <v>1484</v>
      </c>
      <c r="C399" s="16">
        <v>217</v>
      </c>
      <c r="D399" s="32" t="s">
        <v>120</v>
      </c>
      <c r="E399" s="16" t="s">
        <v>2213</v>
      </c>
      <c r="F399" s="17">
        <v>44768</v>
      </c>
      <c r="G399" s="16" t="s">
        <v>129</v>
      </c>
      <c r="H399" s="16" t="s">
        <v>130</v>
      </c>
      <c r="I399" s="18" t="s">
        <v>520</v>
      </c>
      <c r="J399" s="18" t="s">
        <v>128</v>
      </c>
      <c r="K399" s="18" t="s">
        <v>4</v>
      </c>
      <c r="L399" s="19">
        <v>40315000</v>
      </c>
      <c r="M399" s="19">
        <v>32670000</v>
      </c>
      <c r="N399" s="20">
        <v>0.81036834924965895</v>
      </c>
      <c r="O399" s="16" t="s">
        <v>377</v>
      </c>
    </row>
    <row r="400" spans="1:15" ht="45" customHeight="1" x14ac:dyDescent="0.4">
      <c r="A400" s="16" t="s">
        <v>1485</v>
      </c>
      <c r="B400" s="16" t="s">
        <v>30</v>
      </c>
      <c r="C400" s="16">
        <v>224</v>
      </c>
      <c r="D400" s="32" t="s">
        <v>120</v>
      </c>
      <c r="E400" s="16" t="s">
        <v>2213</v>
      </c>
      <c r="F400" s="17">
        <v>44761</v>
      </c>
      <c r="G400" s="16" t="s">
        <v>190</v>
      </c>
      <c r="H400" s="16" t="s">
        <v>191</v>
      </c>
      <c r="I400" s="18" t="s">
        <v>461</v>
      </c>
      <c r="J400" s="18" t="s">
        <v>128</v>
      </c>
      <c r="K400" s="18" t="s">
        <v>4</v>
      </c>
      <c r="L400" s="19">
        <v>28842000</v>
      </c>
      <c r="M400" s="19">
        <v>23540000</v>
      </c>
      <c r="N400" s="20">
        <v>0.81617086193745236</v>
      </c>
      <c r="O400" s="16" t="s">
        <v>377</v>
      </c>
    </row>
    <row r="401" spans="1:15" ht="45" customHeight="1" x14ac:dyDescent="0.4">
      <c r="A401" s="16" t="s">
        <v>1486</v>
      </c>
      <c r="B401" s="16" t="s">
        <v>176</v>
      </c>
      <c r="C401" s="16">
        <v>216</v>
      </c>
      <c r="D401" s="32" t="s">
        <v>120</v>
      </c>
      <c r="E401" s="16" t="s">
        <v>2214</v>
      </c>
      <c r="F401" s="17">
        <v>44769</v>
      </c>
      <c r="G401" s="16" t="s">
        <v>212</v>
      </c>
      <c r="H401" s="16" t="s">
        <v>213</v>
      </c>
      <c r="I401" s="18" t="s">
        <v>551</v>
      </c>
      <c r="J401" s="18" t="s">
        <v>128</v>
      </c>
      <c r="K401" s="18" t="s">
        <v>4</v>
      </c>
      <c r="L401" s="19">
        <v>6446000</v>
      </c>
      <c r="M401" s="19">
        <v>5115000</v>
      </c>
      <c r="N401" s="20">
        <v>0.79351535836177478</v>
      </c>
      <c r="O401" s="16" t="s">
        <v>377</v>
      </c>
    </row>
    <row r="402" spans="1:15" ht="45" customHeight="1" x14ac:dyDescent="0.4">
      <c r="A402" s="16" t="s">
        <v>1487</v>
      </c>
      <c r="B402" s="16" t="s">
        <v>176</v>
      </c>
      <c r="C402" s="16">
        <v>213</v>
      </c>
      <c r="D402" s="32" t="s">
        <v>139</v>
      </c>
      <c r="E402" s="16" t="s">
        <v>2214</v>
      </c>
      <c r="F402" s="17">
        <v>44750</v>
      </c>
      <c r="G402" s="16" t="s">
        <v>155</v>
      </c>
      <c r="H402" s="16" t="s">
        <v>156</v>
      </c>
      <c r="I402" s="18" t="s">
        <v>515</v>
      </c>
      <c r="J402" s="18" t="s">
        <v>128</v>
      </c>
      <c r="K402" s="18" t="s">
        <v>4</v>
      </c>
      <c r="L402" s="19">
        <v>12837000</v>
      </c>
      <c r="M402" s="19">
        <v>11550000</v>
      </c>
      <c r="N402" s="20">
        <v>0.89974293059125965</v>
      </c>
      <c r="O402" s="16" t="s">
        <v>377</v>
      </c>
    </row>
    <row r="403" spans="1:15" ht="45" customHeight="1" x14ac:dyDescent="0.4">
      <c r="A403" s="16" t="s">
        <v>1488</v>
      </c>
      <c r="B403" s="16" t="s">
        <v>176</v>
      </c>
      <c r="C403" s="16">
        <v>187</v>
      </c>
      <c r="D403" s="32" t="s">
        <v>140</v>
      </c>
      <c r="E403" s="16" t="s">
        <v>2214</v>
      </c>
      <c r="F403" s="17">
        <v>44769</v>
      </c>
      <c r="G403" s="16" t="s">
        <v>184</v>
      </c>
      <c r="H403" s="16" t="s">
        <v>185</v>
      </c>
      <c r="I403" s="18" t="s">
        <v>462</v>
      </c>
      <c r="J403" s="18" t="s">
        <v>128</v>
      </c>
      <c r="K403" s="18" t="s">
        <v>4</v>
      </c>
      <c r="L403" s="19">
        <v>49478000</v>
      </c>
      <c r="M403" s="19">
        <v>42680000</v>
      </c>
      <c r="N403" s="20">
        <v>0.86260560248999552</v>
      </c>
      <c r="O403" s="16" t="s">
        <v>377</v>
      </c>
    </row>
    <row r="404" spans="1:15" ht="45" customHeight="1" x14ac:dyDescent="0.4">
      <c r="A404" s="16" t="s">
        <v>1489</v>
      </c>
      <c r="B404" s="16" t="s">
        <v>1490</v>
      </c>
      <c r="C404" s="16">
        <v>90</v>
      </c>
      <c r="D404" s="32" t="s">
        <v>134</v>
      </c>
      <c r="E404" s="16" t="s">
        <v>2204</v>
      </c>
      <c r="F404" s="17">
        <v>44755</v>
      </c>
      <c r="G404" s="16" t="s">
        <v>149</v>
      </c>
      <c r="H404" s="16" t="s">
        <v>150</v>
      </c>
      <c r="I404" s="18" t="s">
        <v>500</v>
      </c>
      <c r="J404" s="18" t="s">
        <v>128</v>
      </c>
      <c r="K404" s="18" t="s">
        <v>4</v>
      </c>
      <c r="L404" s="19">
        <v>24871000</v>
      </c>
      <c r="M404" s="19">
        <v>19910000</v>
      </c>
      <c r="N404" s="20">
        <v>0.80053073861123392</v>
      </c>
      <c r="O404" s="16" t="s">
        <v>377</v>
      </c>
    </row>
    <row r="405" spans="1:15" ht="45" customHeight="1" x14ac:dyDescent="0.4">
      <c r="A405" s="16" t="s">
        <v>1491</v>
      </c>
      <c r="B405" s="16" t="s">
        <v>45</v>
      </c>
      <c r="C405" s="16">
        <v>406</v>
      </c>
      <c r="D405" s="32" t="s">
        <v>120</v>
      </c>
      <c r="E405" s="16" t="s">
        <v>46</v>
      </c>
      <c r="F405" s="17">
        <v>44763</v>
      </c>
      <c r="G405" s="16" t="s">
        <v>151</v>
      </c>
      <c r="H405" s="16" t="s">
        <v>152</v>
      </c>
      <c r="I405" s="18" t="s">
        <v>490</v>
      </c>
      <c r="J405" s="18" t="s">
        <v>128</v>
      </c>
      <c r="K405" s="18" t="s">
        <v>4</v>
      </c>
      <c r="L405" s="19">
        <v>21065000</v>
      </c>
      <c r="M405" s="19">
        <v>16819000</v>
      </c>
      <c r="N405" s="20">
        <v>0.79843342036553522</v>
      </c>
      <c r="O405" s="16" t="s">
        <v>377</v>
      </c>
    </row>
    <row r="406" spans="1:15" ht="45" customHeight="1" x14ac:dyDescent="0.4">
      <c r="A406" s="16" t="s">
        <v>1492</v>
      </c>
      <c r="B406" s="16" t="s">
        <v>45</v>
      </c>
      <c r="C406" s="16">
        <v>229</v>
      </c>
      <c r="D406" s="32" t="s">
        <v>120</v>
      </c>
      <c r="E406" s="16" t="s">
        <v>46</v>
      </c>
      <c r="F406" s="17">
        <v>44756</v>
      </c>
      <c r="G406" s="16" t="s">
        <v>172</v>
      </c>
      <c r="H406" s="16" t="s">
        <v>173</v>
      </c>
      <c r="I406" s="18" t="s">
        <v>541</v>
      </c>
      <c r="J406" s="18" t="s">
        <v>128</v>
      </c>
      <c r="K406" s="18" t="s">
        <v>4</v>
      </c>
      <c r="L406" s="19">
        <v>49148000</v>
      </c>
      <c r="M406" s="19">
        <v>43780000</v>
      </c>
      <c r="N406" s="20">
        <v>0.89077887197851391</v>
      </c>
      <c r="O406" s="16" t="s">
        <v>377</v>
      </c>
    </row>
    <row r="407" spans="1:15" ht="45" customHeight="1" x14ac:dyDescent="0.4">
      <c r="A407" s="16" t="s">
        <v>1493</v>
      </c>
      <c r="B407" s="16" t="s">
        <v>45</v>
      </c>
      <c r="C407" s="16">
        <v>267</v>
      </c>
      <c r="D407" s="32" t="s">
        <v>120</v>
      </c>
      <c r="E407" s="16" t="s">
        <v>46</v>
      </c>
      <c r="F407" s="17">
        <v>44749</v>
      </c>
      <c r="G407" s="16" t="s">
        <v>184</v>
      </c>
      <c r="H407" s="16" t="s">
        <v>185</v>
      </c>
      <c r="I407" s="18" t="s">
        <v>462</v>
      </c>
      <c r="J407" s="18" t="s">
        <v>128</v>
      </c>
      <c r="K407" s="18" t="s">
        <v>4</v>
      </c>
      <c r="L407" s="19">
        <v>39644000</v>
      </c>
      <c r="M407" s="19">
        <v>32010000</v>
      </c>
      <c r="N407" s="20">
        <v>0.8074361820199778</v>
      </c>
      <c r="O407" s="16" t="s">
        <v>377</v>
      </c>
    </row>
    <row r="408" spans="1:15" ht="45" customHeight="1" x14ac:dyDescent="0.4">
      <c r="A408" s="16" t="s">
        <v>1494</v>
      </c>
      <c r="B408" s="16" t="s">
        <v>1495</v>
      </c>
      <c r="C408" s="16">
        <v>221</v>
      </c>
      <c r="D408" s="32" t="s">
        <v>140</v>
      </c>
      <c r="E408" s="16" t="s">
        <v>46</v>
      </c>
      <c r="F408" s="17">
        <v>44756</v>
      </c>
      <c r="G408" s="16" t="s">
        <v>170</v>
      </c>
      <c r="H408" s="16" t="s">
        <v>171</v>
      </c>
      <c r="I408" s="18" t="s">
        <v>457</v>
      </c>
      <c r="J408" s="18" t="s">
        <v>128</v>
      </c>
      <c r="K408" s="18" t="s">
        <v>4</v>
      </c>
      <c r="L408" s="19">
        <v>12936000</v>
      </c>
      <c r="M408" s="19">
        <v>10395000</v>
      </c>
      <c r="N408" s="20">
        <v>0.8035714285714286</v>
      </c>
      <c r="O408" s="16" t="s">
        <v>377</v>
      </c>
    </row>
    <row r="409" spans="1:15" ht="45" customHeight="1" x14ac:dyDescent="0.4">
      <c r="A409" s="16" t="s">
        <v>1496</v>
      </c>
      <c r="B409" s="16" t="s">
        <v>1497</v>
      </c>
      <c r="C409" s="16">
        <v>160</v>
      </c>
      <c r="D409" s="32" t="s">
        <v>134</v>
      </c>
      <c r="E409" s="16" t="s">
        <v>52</v>
      </c>
      <c r="F409" s="17">
        <v>44755</v>
      </c>
      <c r="G409" s="16" t="s">
        <v>228</v>
      </c>
      <c r="H409" s="16" t="s">
        <v>229</v>
      </c>
      <c r="I409" s="18" t="s">
        <v>479</v>
      </c>
      <c r="J409" s="18" t="s">
        <v>128</v>
      </c>
      <c r="K409" s="18" t="s">
        <v>4</v>
      </c>
      <c r="L409" s="19">
        <v>26873000</v>
      </c>
      <c r="M409" s="19">
        <v>21450000</v>
      </c>
      <c r="N409" s="20">
        <v>0.79819893573475231</v>
      </c>
      <c r="O409" s="16" t="s">
        <v>377</v>
      </c>
    </row>
    <row r="410" spans="1:15" ht="45" customHeight="1" x14ac:dyDescent="0.4">
      <c r="A410" s="16" t="s">
        <v>1498</v>
      </c>
      <c r="B410" s="16" t="s">
        <v>1499</v>
      </c>
      <c r="C410" s="16">
        <v>187</v>
      </c>
      <c r="D410" s="32" t="s">
        <v>134</v>
      </c>
      <c r="E410" s="16" t="s">
        <v>52</v>
      </c>
      <c r="F410" s="17">
        <v>44749</v>
      </c>
      <c r="G410" s="16" t="s">
        <v>149</v>
      </c>
      <c r="H410" s="16" t="s">
        <v>150</v>
      </c>
      <c r="I410" s="18" t="s">
        <v>500</v>
      </c>
      <c r="J410" s="18" t="s">
        <v>128</v>
      </c>
      <c r="K410" s="18" t="s">
        <v>4</v>
      </c>
      <c r="L410" s="19">
        <v>19349000</v>
      </c>
      <c r="M410" s="19">
        <v>15455000</v>
      </c>
      <c r="N410" s="20">
        <v>0.79874928936895961</v>
      </c>
      <c r="O410" s="16" t="s">
        <v>377</v>
      </c>
    </row>
    <row r="411" spans="1:15" ht="45" customHeight="1" x14ac:dyDescent="0.4">
      <c r="A411" s="16" t="s">
        <v>1500</v>
      </c>
      <c r="B411" s="16" t="s">
        <v>51</v>
      </c>
      <c r="C411" s="16">
        <v>207</v>
      </c>
      <c r="D411" s="32" t="s">
        <v>120</v>
      </c>
      <c r="E411" s="16" t="s">
        <v>52</v>
      </c>
      <c r="F411" s="17">
        <v>44767</v>
      </c>
      <c r="G411" s="16" t="s">
        <v>1501</v>
      </c>
      <c r="H411" s="16" t="s">
        <v>1502</v>
      </c>
      <c r="I411" s="18"/>
      <c r="J411" s="18" t="s">
        <v>128</v>
      </c>
      <c r="K411" s="18" t="s">
        <v>4</v>
      </c>
      <c r="L411" s="19">
        <v>203831</v>
      </c>
      <c r="M411" s="19">
        <v>203500.00000000003</v>
      </c>
      <c r="N411" s="20">
        <v>0.99837610569540469</v>
      </c>
      <c r="O411" s="16" t="s">
        <v>1503</v>
      </c>
    </row>
    <row r="412" spans="1:15" ht="45" customHeight="1" x14ac:dyDescent="0.4">
      <c r="A412" s="16" t="s">
        <v>1504</v>
      </c>
      <c r="B412" s="16" t="s">
        <v>51</v>
      </c>
      <c r="C412" s="16">
        <v>212</v>
      </c>
      <c r="D412" s="32" t="s">
        <v>139</v>
      </c>
      <c r="E412" s="16" t="s">
        <v>52</v>
      </c>
      <c r="F412" s="17">
        <v>44767</v>
      </c>
      <c r="G412" s="16" t="s">
        <v>234</v>
      </c>
      <c r="H412" s="16" t="s">
        <v>235</v>
      </c>
      <c r="I412" s="18" t="s">
        <v>544</v>
      </c>
      <c r="J412" s="18" t="s">
        <v>128</v>
      </c>
      <c r="K412" s="18" t="s">
        <v>4</v>
      </c>
      <c r="L412" s="19">
        <v>18854000</v>
      </c>
      <c r="M412" s="19">
        <v>16500000</v>
      </c>
      <c r="N412" s="20">
        <v>0.87514585764294051</v>
      </c>
      <c r="O412" s="16" t="s">
        <v>377</v>
      </c>
    </row>
    <row r="413" spans="1:15" ht="45" customHeight="1" x14ac:dyDescent="0.4">
      <c r="A413" s="16" t="s">
        <v>1505</v>
      </c>
      <c r="B413" s="16" t="s">
        <v>1506</v>
      </c>
      <c r="C413" s="16">
        <v>215</v>
      </c>
      <c r="D413" s="32" t="s">
        <v>120</v>
      </c>
      <c r="E413" s="16" t="s">
        <v>52</v>
      </c>
      <c r="F413" s="17">
        <v>44770</v>
      </c>
      <c r="G413" s="16" t="s">
        <v>212</v>
      </c>
      <c r="H413" s="16" t="s">
        <v>213</v>
      </c>
      <c r="I413" s="18" t="s">
        <v>551</v>
      </c>
      <c r="J413" s="18" t="s">
        <v>128</v>
      </c>
      <c r="K413" s="18" t="s">
        <v>4</v>
      </c>
      <c r="L413" s="19">
        <v>20966000</v>
      </c>
      <c r="M413" s="19">
        <v>16830000</v>
      </c>
      <c r="N413" s="20">
        <v>0.80272822665267574</v>
      </c>
      <c r="O413" s="16" t="s">
        <v>377</v>
      </c>
    </row>
    <row r="414" spans="1:15" ht="45" customHeight="1" x14ac:dyDescent="0.4">
      <c r="A414" s="16" t="s">
        <v>1507</v>
      </c>
      <c r="B414" s="16" t="s">
        <v>51</v>
      </c>
      <c r="C414" s="16">
        <v>229</v>
      </c>
      <c r="D414" s="32" t="s">
        <v>140</v>
      </c>
      <c r="E414" s="16" t="s">
        <v>52</v>
      </c>
      <c r="F414" s="17">
        <v>44756</v>
      </c>
      <c r="G414" s="16" t="s">
        <v>467</v>
      </c>
      <c r="H414" s="16" t="s">
        <v>468</v>
      </c>
      <c r="I414" s="18" t="s">
        <v>469</v>
      </c>
      <c r="J414" s="18" t="s">
        <v>128</v>
      </c>
      <c r="K414" s="18" t="s">
        <v>4</v>
      </c>
      <c r="L414" s="19">
        <v>7359000</v>
      </c>
      <c r="M414" s="19">
        <v>5830000</v>
      </c>
      <c r="N414" s="20">
        <v>0.79222720478325859</v>
      </c>
      <c r="O414" s="16" t="s">
        <v>377</v>
      </c>
    </row>
    <row r="415" spans="1:15" ht="45" customHeight="1" x14ac:dyDescent="0.4">
      <c r="A415" s="16" t="s">
        <v>1508</v>
      </c>
      <c r="B415" s="16" t="s">
        <v>51</v>
      </c>
      <c r="C415" s="16">
        <v>229</v>
      </c>
      <c r="D415" s="32" t="s">
        <v>139</v>
      </c>
      <c r="E415" s="16" t="s">
        <v>52</v>
      </c>
      <c r="F415" s="17">
        <v>44756</v>
      </c>
      <c r="G415" s="16" t="s">
        <v>234</v>
      </c>
      <c r="H415" s="16" t="s">
        <v>235</v>
      </c>
      <c r="I415" s="18" t="s">
        <v>544</v>
      </c>
      <c r="J415" s="18" t="s">
        <v>128</v>
      </c>
      <c r="K415" s="18" t="s">
        <v>4</v>
      </c>
      <c r="L415" s="19">
        <v>15620000</v>
      </c>
      <c r="M415" s="19">
        <v>12320000</v>
      </c>
      <c r="N415" s="20">
        <v>0.78873239436619713</v>
      </c>
      <c r="O415" s="16" t="s">
        <v>377</v>
      </c>
    </row>
    <row r="416" spans="1:15" ht="45" customHeight="1" x14ac:dyDescent="0.4">
      <c r="A416" s="16" t="s">
        <v>1509</v>
      </c>
      <c r="B416" s="16" t="s">
        <v>1218</v>
      </c>
      <c r="C416" s="16">
        <v>203</v>
      </c>
      <c r="D416" s="32" t="s">
        <v>120</v>
      </c>
      <c r="E416" s="16" t="s">
        <v>70</v>
      </c>
      <c r="F416" s="17">
        <v>44754</v>
      </c>
      <c r="G416" s="16" t="s">
        <v>186</v>
      </c>
      <c r="H416" s="16" t="s">
        <v>187</v>
      </c>
      <c r="I416" s="18" t="s">
        <v>476</v>
      </c>
      <c r="J416" s="18" t="s">
        <v>128</v>
      </c>
      <c r="K416" s="18" t="s">
        <v>4</v>
      </c>
      <c r="L416" s="19">
        <v>17842000</v>
      </c>
      <c r="M416" s="19">
        <v>14223000</v>
      </c>
      <c r="N416" s="20">
        <v>0.79716399506781754</v>
      </c>
      <c r="O416" s="16" t="s">
        <v>377</v>
      </c>
    </row>
    <row r="417" spans="1:15" ht="45" customHeight="1" x14ac:dyDescent="0.4">
      <c r="A417" s="16" t="s">
        <v>1510</v>
      </c>
      <c r="B417" s="16" t="s">
        <v>220</v>
      </c>
      <c r="C417" s="16">
        <v>217</v>
      </c>
      <c r="D417" s="32" t="s">
        <v>120</v>
      </c>
      <c r="E417" s="16" t="s">
        <v>2218</v>
      </c>
      <c r="F417" s="17">
        <v>44768</v>
      </c>
      <c r="G417" s="16" t="s">
        <v>221</v>
      </c>
      <c r="H417" s="16" t="s">
        <v>222</v>
      </c>
      <c r="I417" s="18" t="s">
        <v>498</v>
      </c>
      <c r="J417" s="18" t="s">
        <v>128</v>
      </c>
      <c r="K417" s="18" t="s">
        <v>4</v>
      </c>
      <c r="L417" s="19">
        <v>37026000</v>
      </c>
      <c r="M417" s="19">
        <v>29414000</v>
      </c>
      <c r="N417" s="20">
        <v>0.79441473559120623</v>
      </c>
      <c r="O417" s="16" t="s">
        <v>377</v>
      </c>
    </row>
    <row r="418" spans="1:15" ht="45" customHeight="1" x14ac:dyDescent="0.4">
      <c r="A418" s="16" t="s">
        <v>1511</v>
      </c>
      <c r="B418" s="16" t="s">
        <v>220</v>
      </c>
      <c r="C418" s="16">
        <v>193</v>
      </c>
      <c r="D418" s="32" t="s">
        <v>139</v>
      </c>
      <c r="E418" s="16" t="s">
        <v>2218</v>
      </c>
      <c r="F418" s="17">
        <v>44764</v>
      </c>
      <c r="G418" s="16" t="s">
        <v>202</v>
      </c>
      <c r="H418" s="16" t="s">
        <v>203</v>
      </c>
      <c r="I418" s="18" t="s">
        <v>497</v>
      </c>
      <c r="J418" s="18" t="s">
        <v>128</v>
      </c>
      <c r="K418" s="18" t="s">
        <v>4</v>
      </c>
      <c r="L418" s="19">
        <v>28908000</v>
      </c>
      <c r="M418" s="19">
        <v>23045000</v>
      </c>
      <c r="N418" s="20">
        <v>0.79718417047184176</v>
      </c>
      <c r="O418" s="16" t="s">
        <v>377</v>
      </c>
    </row>
    <row r="419" spans="1:15" ht="45" customHeight="1" x14ac:dyDescent="0.4">
      <c r="A419" s="16" t="s">
        <v>1512</v>
      </c>
      <c r="B419" s="16" t="s">
        <v>223</v>
      </c>
      <c r="C419" s="16">
        <v>270</v>
      </c>
      <c r="D419" s="32" t="s">
        <v>134</v>
      </c>
      <c r="E419" s="16" t="s">
        <v>2217</v>
      </c>
      <c r="F419" s="17">
        <v>44746</v>
      </c>
      <c r="G419" s="16" t="s">
        <v>1513</v>
      </c>
      <c r="H419" s="16" t="s">
        <v>1514</v>
      </c>
      <c r="I419" s="18" t="s">
        <v>1515</v>
      </c>
      <c r="J419" s="18" t="s">
        <v>128</v>
      </c>
      <c r="K419" s="18" t="s">
        <v>4</v>
      </c>
      <c r="L419" s="19">
        <v>29975000</v>
      </c>
      <c r="M419" s="19">
        <v>24662000</v>
      </c>
      <c r="N419" s="20">
        <v>0.82275229357798163</v>
      </c>
      <c r="O419" s="16" t="s">
        <v>377</v>
      </c>
    </row>
    <row r="420" spans="1:15" ht="45" customHeight="1" x14ac:dyDescent="0.4">
      <c r="A420" s="16" t="s">
        <v>1516</v>
      </c>
      <c r="B420" s="16" t="s">
        <v>1517</v>
      </c>
      <c r="C420" s="16">
        <v>224</v>
      </c>
      <c r="D420" s="32" t="s">
        <v>134</v>
      </c>
      <c r="E420" s="16" t="s">
        <v>2206</v>
      </c>
      <c r="F420" s="17">
        <v>44761</v>
      </c>
      <c r="G420" s="16" t="s">
        <v>143</v>
      </c>
      <c r="H420" s="16" t="s">
        <v>144</v>
      </c>
      <c r="I420" s="18" t="s">
        <v>549</v>
      </c>
      <c r="J420" s="18" t="s">
        <v>128</v>
      </c>
      <c r="K420" s="18" t="s">
        <v>4</v>
      </c>
      <c r="L420" s="19">
        <v>14542000</v>
      </c>
      <c r="M420" s="19">
        <v>11627000</v>
      </c>
      <c r="N420" s="20">
        <v>0.79954614220877462</v>
      </c>
      <c r="O420" s="16" t="s">
        <v>377</v>
      </c>
    </row>
    <row r="421" spans="1:15" ht="45" customHeight="1" x14ac:dyDescent="0.4">
      <c r="A421" s="16" t="s">
        <v>1518</v>
      </c>
      <c r="B421" s="16" t="s">
        <v>1519</v>
      </c>
      <c r="C421" s="16">
        <v>256</v>
      </c>
      <c r="D421" s="32" t="s">
        <v>134</v>
      </c>
      <c r="E421" s="16" t="s">
        <v>2206</v>
      </c>
      <c r="F421" s="17">
        <v>44746</v>
      </c>
      <c r="G421" s="16" t="s">
        <v>149</v>
      </c>
      <c r="H421" s="16" t="s">
        <v>150</v>
      </c>
      <c r="I421" s="18" t="s">
        <v>500</v>
      </c>
      <c r="J421" s="18" t="s">
        <v>128</v>
      </c>
      <c r="K421" s="18" t="s">
        <v>4</v>
      </c>
      <c r="L421" s="19">
        <v>18986000</v>
      </c>
      <c r="M421" s="19">
        <v>15169000</v>
      </c>
      <c r="N421" s="20">
        <v>0.79895712630359217</v>
      </c>
      <c r="O421" s="16" t="s">
        <v>377</v>
      </c>
    </row>
    <row r="422" spans="1:15" ht="45" customHeight="1" x14ac:dyDescent="0.4">
      <c r="A422" s="16" t="s">
        <v>1520</v>
      </c>
      <c r="B422" s="16" t="s">
        <v>1521</v>
      </c>
      <c r="C422" s="16">
        <v>128</v>
      </c>
      <c r="D422" s="32" t="s">
        <v>134</v>
      </c>
      <c r="E422" s="16" t="s">
        <v>2206</v>
      </c>
      <c r="F422" s="17">
        <v>44767</v>
      </c>
      <c r="G422" s="16" t="s">
        <v>149</v>
      </c>
      <c r="H422" s="16" t="s">
        <v>150</v>
      </c>
      <c r="I422" s="18" t="s">
        <v>500</v>
      </c>
      <c r="J422" s="18" t="s">
        <v>128</v>
      </c>
      <c r="K422" s="18" t="s">
        <v>4</v>
      </c>
      <c r="L422" s="19">
        <v>23573000</v>
      </c>
      <c r="M422" s="19">
        <v>19360000</v>
      </c>
      <c r="N422" s="20">
        <v>0.82127858142790477</v>
      </c>
      <c r="O422" s="16" t="s">
        <v>377</v>
      </c>
    </row>
    <row r="423" spans="1:15" ht="45" customHeight="1" x14ac:dyDescent="0.4">
      <c r="A423" s="16" t="s">
        <v>1522</v>
      </c>
      <c r="B423" s="16" t="s">
        <v>1523</v>
      </c>
      <c r="C423" s="16">
        <v>239</v>
      </c>
      <c r="D423" s="32" t="s">
        <v>134</v>
      </c>
      <c r="E423" s="16" t="s">
        <v>2206</v>
      </c>
      <c r="F423" s="17">
        <v>44746</v>
      </c>
      <c r="G423" s="16" t="s">
        <v>228</v>
      </c>
      <c r="H423" s="16" t="s">
        <v>229</v>
      </c>
      <c r="I423" s="18" t="s">
        <v>479</v>
      </c>
      <c r="J423" s="18" t="s">
        <v>128</v>
      </c>
      <c r="K423" s="18" t="s">
        <v>4</v>
      </c>
      <c r="L423" s="19">
        <v>17182000</v>
      </c>
      <c r="M423" s="19">
        <v>13706000</v>
      </c>
      <c r="N423" s="20">
        <v>0.79769526248399492</v>
      </c>
      <c r="O423" s="16" t="s">
        <v>377</v>
      </c>
    </row>
    <row r="424" spans="1:15" ht="45" customHeight="1" x14ac:dyDescent="0.4">
      <c r="A424" s="16" t="s">
        <v>1524</v>
      </c>
      <c r="B424" s="16" t="s">
        <v>1525</v>
      </c>
      <c r="C424" s="16">
        <v>232</v>
      </c>
      <c r="D424" s="32" t="s">
        <v>120</v>
      </c>
      <c r="E424" s="16" t="s">
        <v>2206</v>
      </c>
      <c r="F424" s="17">
        <v>44753</v>
      </c>
      <c r="G424" s="16" t="s">
        <v>196</v>
      </c>
      <c r="H424" s="16" t="s">
        <v>197</v>
      </c>
      <c r="I424" s="18" t="s">
        <v>556</v>
      </c>
      <c r="J424" s="18" t="s">
        <v>128</v>
      </c>
      <c r="K424" s="18" t="s">
        <v>4</v>
      </c>
      <c r="L424" s="19">
        <v>24574000</v>
      </c>
      <c r="M424" s="19">
        <v>19338000</v>
      </c>
      <c r="N424" s="20">
        <v>0.78692927484333031</v>
      </c>
      <c r="O424" s="16" t="s">
        <v>377</v>
      </c>
    </row>
    <row r="425" spans="1:15" ht="45" customHeight="1" x14ac:dyDescent="0.4">
      <c r="A425" s="16" t="s">
        <v>1526</v>
      </c>
      <c r="B425" s="16" t="s">
        <v>1527</v>
      </c>
      <c r="C425" s="16">
        <v>431</v>
      </c>
      <c r="D425" s="32" t="s">
        <v>120</v>
      </c>
      <c r="E425" s="16" t="s">
        <v>2206</v>
      </c>
      <c r="F425" s="17">
        <v>44767</v>
      </c>
      <c r="G425" s="16" t="s">
        <v>149</v>
      </c>
      <c r="H425" s="16" t="s">
        <v>150</v>
      </c>
      <c r="I425" s="18" t="s">
        <v>500</v>
      </c>
      <c r="J425" s="18" t="s">
        <v>128</v>
      </c>
      <c r="K425" s="18" t="s">
        <v>4</v>
      </c>
      <c r="L425" s="19">
        <v>20669000</v>
      </c>
      <c r="M425" s="19">
        <v>16236000</v>
      </c>
      <c r="N425" s="20">
        <v>0.78552421500798297</v>
      </c>
      <c r="O425" s="16" t="s">
        <v>377</v>
      </c>
    </row>
    <row r="426" spans="1:15" ht="45" customHeight="1" x14ac:dyDescent="0.4">
      <c r="A426" s="16" t="s">
        <v>1528</v>
      </c>
      <c r="B426" s="16" t="s">
        <v>108</v>
      </c>
      <c r="C426" s="16">
        <v>200</v>
      </c>
      <c r="D426" s="32" t="s">
        <v>120</v>
      </c>
      <c r="E426" s="16" t="s">
        <v>2206</v>
      </c>
      <c r="F426" s="17">
        <v>44753</v>
      </c>
      <c r="G426" s="16" t="s">
        <v>149</v>
      </c>
      <c r="H426" s="16" t="s">
        <v>150</v>
      </c>
      <c r="I426" s="18" t="s">
        <v>500</v>
      </c>
      <c r="J426" s="18" t="s">
        <v>128</v>
      </c>
      <c r="K426" s="18" t="s">
        <v>4</v>
      </c>
      <c r="L426" s="19">
        <v>76351000</v>
      </c>
      <c r="M426" s="19">
        <v>60885000</v>
      </c>
      <c r="N426" s="20">
        <v>0.79743552802189888</v>
      </c>
      <c r="O426" s="16" t="s">
        <v>377</v>
      </c>
    </row>
    <row r="427" spans="1:15" ht="45" customHeight="1" x14ac:dyDescent="0.4">
      <c r="A427" s="16" t="s">
        <v>1529</v>
      </c>
      <c r="B427" s="16" t="s">
        <v>1523</v>
      </c>
      <c r="C427" s="16">
        <v>224</v>
      </c>
      <c r="D427" s="32" t="s">
        <v>140</v>
      </c>
      <c r="E427" s="16" t="s">
        <v>2206</v>
      </c>
      <c r="F427" s="17">
        <v>44761</v>
      </c>
      <c r="G427" s="16" t="s">
        <v>131</v>
      </c>
      <c r="H427" s="16" t="s">
        <v>132</v>
      </c>
      <c r="I427" s="18" t="s">
        <v>451</v>
      </c>
      <c r="J427" s="18" t="s">
        <v>128</v>
      </c>
      <c r="K427" s="18" t="s">
        <v>4</v>
      </c>
      <c r="L427" s="19">
        <v>38049000</v>
      </c>
      <c r="M427" s="19">
        <v>30679000</v>
      </c>
      <c r="N427" s="20">
        <v>0.80630239953743854</v>
      </c>
      <c r="O427" s="16" t="s">
        <v>377</v>
      </c>
    </row>
    <row r="428" spans="1:15" ht="45" customHeight="1" x14ac:dyDescent="0.4">
      <c r="A428" s="16" t="s">
        <v>1530</v>
      </c>
      <c r="B428" s="16" t="s">
        <v>1531</v>
      </c>
      <c r="C428" s="16">
        <v>224</v>
      </c>
      <c r="D428" s="32" t="s">
        <v>120</v>
      </c>
      <c r="E428" s="16" t="s">
        <v>2206</v>
      </c>
      <c r="F428" s="17">
        <v>44761</v>
      </c>
      <c r="G428" s="16" t="s">
        <v>212</v>
      </c>
      <c r="H428" s="16" t="s">
        <v>213</v>
      </c>
      <c r="I428" s="18" t="s">
        <v>551</v>
      </c>
      <c r="J428" s="18" t="s">
        <v>128</v>
      </c>
      <c r="K428" s="18" t="s">
        <v>4</v>
      </c>
      <c r="L428" s="19">
        <v>29040000</v>
      </c>
      <c r="M428" s="19">
        <v>23265000</v>
      </c>
      <c r="N428" s="20">
        <v>0.80113636363636365</v>
      </c>
      <c r="O428" s="16" t="s">
        <v>377</v>
      </c>
    </row>
    <row r="429" spans="1:15" ht="45" customHeight="1" x14ac:dyDescent="0.4">
      <c r="A429" s="16" t="s">
        <v>1532</v>
      </c>
      <c r="B429" s="16" t="s">
        <v>1523</v>
      </c>
      <c r="C429" s="16">
        <v>224</v>
      </c>
      <c r="D429" s="32" t="s">
        <v>120</v>
      </c>
      <c r="E429" s="16" t="s">
        <v>2206</v>
      </c>
      <c r="F429" s="17">
        <v>44761</v>
      </c>
      <c r="G429" s="16" t="s">
        <v>212</v>
      </c>
      <c r="H429" s="16" t="s">
        <v>213</v>
      </c>
      <c r="I429" s="18" t="s">
        <v>551</v>
      </c>
      <c r="J429" s="18" t="s">
        <v>128</v>
      </c>
      <c r="K429" s="18" t="s">
        <v>4</v>
      </c>
      <c r="L429" s="19">
        <v>19096000</v>
      </c>
      <c r="M429" s="19">
        <v>15246000</v>
      </c>
      <c r="N429" s="20">
        <v>0.79838709677419351</v>
      </c>
      <c r="O429" s="16" t="s">
        <v>377</v>
      </c>
    </row>
    <row r="430" spans="1:15" ht="45" customHeight="1" x14ac:dyDescent="0.4">
      <c r="A430" s="16" t="s">
        <v>1533</v>
      </c>
      <c r="B430" s="16" t="s">
        <v>1534</v>
      </c>
      <c r="C430" s="16">
        <v>232</v>
      </c>
      <c r="D430" s="32" t="s">
        <v>140</v>
      </c>
      <c r="E430" s="16" t="s">
        <v>2206</v>
      </c>
      <c r="F430" s="17">
        <v>44753</v>
      </c>
      <c r="G430" s="16" t="s">
        <v>467</v>
      </c>
      <c r="H430" s="16" t="s">
        <v>468</v>
      </c>
      <c r="I430" s="18" t="s">
        <v>469</v>
      </c>
      <c r="J430" s="18" t="s">
        <v>128</v>
      </c>
      <c r="K430" s="18" t="s">
        <v>4</v>
      </c>
      <c r="L430" s="19">
        <v>24783000</v>
      </c>
      <c r="M430" s="19">
        <v>20328000</v>
      </c>
      <c r="N430" s="20">
        <v>0.82023968042609852</v>
      </c>
      <c r="O430" s="16" t="s">
        <v>377</v>
      </c>
    </row>
    <row r="431" spans="1:15" ht="45" customHeight="1" x14ac:dyDescent="0.4">
      <c r="A431" s="16" t="s">
        <v>1535</v>
      </c>
      <c r="B431" s="16" t="s">
        <v>90</v>
      </c>
      <c r="C431" s="16">
        <v>239</v>
      </c>
      <c r="D431" s="32" t="s">
        <v>120</v>
      </c>
      <c r="E431" s="16" t="s">
        <v>2206</v>
      </c>
      <c r="F431" s="17">
        <v>44746</v>
      </c>
      <c r="G431" s="16" t="s">
        <v>149</v>
      </c>
      <c r="H431" s="16" t="s">
        <v>150</v>
      </c>
      <c r="I431" s="18" t="s">
        <v>500</v>
      </c>
      <c r="J431" s="18" t="s">
        <v>128</v>
      </c>
      <c r="K431" s="18" t="s">
        <v>4</v>
      </c>
      <c r="L431" s="19">
        <v>18447000</v>
      </c>
      <c r="M431" s="19">
        <v>14762000</v>
      </c>
      <c r="N431" s="20">
        <v>0.80023852116875371</v>
      </c>
      <c r="O431" s="16" t="s">
        <v>377</v>
      </c>
    </row>
    <row r="432" spans="1:15" ht="45" customHeight="1" x14ac:dyDescent="0.4">
      <c r="A432" s="16" t="s">
        <v>1536</v>
      </c>
      <c r="B432" s="16" t="s">
        <v>249</v>
      </c>
      <c r="C432" s="16">
        <v>252</v>
      </c>
      <c r="D432" s="32" t="s">
        <v>134</v>
      </c>
      <c r="E432" s="21" t="s">
        <v>2211</v>
      </c>
      <c r="F432" s="17">
        <v>44753</v>
      </c>
      <c r="G432" s="16" t="s">
        <v>1465</v>
      </c>
      <c r="H432" s="16" t="s">
        <v>1466</v>
      </c>
      <c r="I432" s="18" t="s">
        <v>1467</v>
      </c>
      <c r="J432" s="18" t="s">
        <v>128</v>
      </c>
      <c r="K432" s="18" t="s">
        <v>4</v>
      </c>
      <c r="L432" s="19">
        <v>22055000</v>
      </c>
      <c r="M432" s="19">
        <v>18040000</v>
      </c>
      <c r="N432" s="20">
        <v>0.81795511221945139</v>
      </c>
      <c r="O432" s="16" t="s">
        <v>377</v>
      </c>
    </row>
    <row r="433" spans="1:15" ht="45" customHeight="1" x14ac:dyDescent="0.4">
      <c r="A433" s="16" t="s">
        <v>1537</v>
      </c>
      <c r="B433" s="16" t="s">
        <v>1538</v>
      </c>
      <c r="C433" s="16">
        <v>270</v>
      </c>
      <c r="D433" s="32" t="s">
        <v>134</v>
      </c>
      <c r="E433" s="21" t="s">
        <v>2211</v>
      </c>
      <c r="F433" s="17">
        <v>44746</v>
      </c>
      <c r="G433" s="16" t="s">
        <v>1539</v>
      </c>
      <c r="H433" s="16" t="s">
        <v>1540</v>
      </c>
      <c r="I433" s="18" t="s">
        <v>1541</v>
      </c>
      <c r="J433" s="18" t="s">
        <v>128</v>
      </c>
      <c r="K433" s="18" t="s">
        <v>4</v>
      </c>
      <c r="L433" s="19">
        <v>11902000</v>
      </c>
      <c r="M433" s="19">
        <v>9592000</v>
      </c>
      <c r="N433" s="20">
        <v>0.80591497227356745</v>
      </c>
      <c r="O433" s="16" t="s">
        <v>377</v>
      </c>
    </row>
    <row r="434" spans="1:15" ht="45" customHeight="1" x14ac:dyDescent="0.4">
      <c r="A434" s="16" t="s">
        <v>1542</v>
      </c>
      <c r="B434" s="16" t="s">
        <v>1543</v>
      </c>
      <c r="C434" s="16">
        <v>223</v>
      </c>
      <c r="D434" s="32" t="s">
        <v>120</v>
      </c>
      <c r="E434" s="21" t="s">
        <v>2211</v>
      </c>
      <c r="F434" s="17">
        <v>44762</v>
      </c>
      <c r="G434" s="16" t="s">
        <v>214</v>
      </c>
      <c r="H434" s="16" t="s">
        <v>215</v>
      </c>
      <c r="I434" s="18" t="s">
        <v>464</v>
      </c>
      <c r="J434" s="18" t="s">
        <v>128</v>
      </c>
      <c r="K434" s="18" t="s">
        <v>4</v>
      </c>
      <c r="L434" s="19">
        <v>14157000</v>
      </c>
      <c r="M434" s="19">
        <v>11374000</v>
      </c>
      <c r="N434" s="20">
        <v>0.80341880341880345</v>
      </c>
      <c r="O434" s="16" t="s">
        <v>377</v>
      </c>
    </row>
    <row r="435" spans="1:15" ht="45" customHeight="1" x14ac:dyDescent="0.4">
      <c r="A435" s="16" t="s">
        <v>1544</v>
      </c>
      <c r="B435" s="16" t="s">
        <v>264</v>
      </c>
      <c r="C435" s="16">
        <v>185</v>
      </c>
      <c r="D435" s="32" t="s">
        <v>139</v>
      </c>
      <c r="E435" s="21" t="s">
        <v>2207</v>
      </c>
      <c r="F435" s="17">
        <v>44757</v>
      </c>
      <c r="G435" s="16" t="s">
        <v>192</v>
      </c>
      <c r="H435" s="16" t="s">
        <v>193</v>
      </c>
      <c r="I435" s="18" t="s">
        <v>486</v>
      </c>
      <c r="J435" s="18" t="s">
        <v>3</v>
      </c>
      <c r="K435" s="18" t="s">
        <v>4</v>
      </c>
      <c r="L435" s="19">
        <v>6688000</v>
      </c>
      <c r="M435" s="19">
        <v>5346000</v>
      </c>
      <c r="N435" s="20">
        <v>0.79934210526315785</v>
      </c>
      <c r="O435" s="16"/>
    </row>
    <row r="436" spans="1:15" ht="45" customHeight="1" x14ac:dyDescent="0.4">
      <c r="A436" s="16" t="s">
        <v>1545</v>
      </c>
      <c r="B436" s="16" t="s">
        <v>264</v>
      </c>
      <c r="C436" s="16">
        <v>199</v>
      </c>
      <c r="D436" s="32" t="s">
        <v>139</v>
      </c>
      <c r="E436" s="21" t="s">
        <v>2207</v>
      </c>
      <c r="F436" s="17">
        <v>44757</v>
      </c>
      <c r="G436" s="16" t="s">
        <v>234</v>
      </c>
      <c r="H436" s="16" t="s">
        <v>235</v>
      </c>
      <c r="I436" s="18" t="s">
        <v>544</v>
      </c>
      <c r="J436" s="18" t="s">
        <v>3</v>
      </c>
      <c r="K436" s="18" t="s">
        <v>4</v>
      </c>
      <c r="L436" s="19">
        <v>16874000</v>
      </c>
      <c r="M436" s="19">
        <v>13530000</v>
      </c>
      <c r="N436" s="20">
        <v>0.80182529335071706</v>
      </c>
      <c r="O436" s="16"/>
    </row>
    <row r="437" spans="1:15" ht="45" customHeight="1" x14ac:dyDescent="0.4">
      <c r="A437" s="16" t="s">
        <v>1546</v>
      </c>
      <c r="B437" s="16" t="s">
        <v>264</v>
      </c>
      <c r="C437" s="16">
        <v>137</v>
      </c>
      <c r="D437" s="32" t="s">
        <v>139</v>
      </c>
      <c r="E437" s="21" t="s">
        <v>2207</v>
      </c>
      <c r="F437" s="17">
        <v>44753</v>
      </c>
      <c r="G437" s="16" t="s">
        <v>155</v>
      </c>
      <c r="H437" s="16" t="s">
        <v>156</v>
      </c>
      <c r="I437" s="18" t="s">
        <v>515</v>
      </c>
      <c r="J437" s="18" t="s">
        <v>128</v>
      </c>
      <c r="K437" s="18" t="s">
        <v>4</v>
      </c>
      <c r="L437" s="19">
        <v>28710000</v>
      </c>
      <c r="M437" s="19">
        <v>22979000</v>
      </c>
      <c r="N437" s="20">
        <v>0.80038314176245207</v>
      </c>
      <c r="O437" s="16"/>
    </row>
    <row r="438" spans="1:15" ht="45" customHeight="1" x14ac:dyDescent="0.4">
      <c r="A438" s="16" t="s">
        <v>1547</v>
      </c>
      <c r="B438" s="16" t="s">
        <v>264</v>
      </c>
      <c r="C438" s="16">
        <v>204</v>
      </c>
      <c r="D438" s="32" t="s">
        <v>140</v>
      </c>
      <c r="E438" s="21" t="s">
        <v>2207</v>
      </c>
      <c r="F438" s="17">
        <v>44749</v>
      </c>
      <c r="G438" s="16" t="s">
        <v>151</v>
      </c>
      <c r="H438" s="16" t="s">
        <v>152</v>
      </c>
      <c r="I438" s="18" t="s">
        <v>490</v>
      </c>
      <c r="J438" s="18" t="s">
        <v>128</v>
      </c>
      <c r="K438" s="18" t="s">
        <v>4</v>
      </c>
      <c r="L438" s="19">
        <v>28270000</v>
      </c>
      <c r="M438" s="19">
        <v>22440000</v>
      </c>
      <c r="N438" s="20">
        <v>0.79377431906614782</v>
      </c>
      <c r="O438" s="16"/>
    </row>
    <row r="439" spans="1:15" ht="45" customHeight="1" x14ac:dyDescent="0.4">
      <c r="A439" s="16" t="s">
        <v>1548</v>
      </c>
      <c r="B439" s="16" t="s">
        <v>264</v>
      </c>
      <c r="C439" s="16">
        <v>137</v>
      </c>
      <c r="D439" s="32" t="s">
        <v>139</v>
      </c>
      <c r="E439" s="21" t="s">
        <v>2207</v>
      </c>
      <c r="F439" s="17">
        <v>44753</v>
      </c>
      <c r="G439" s="16" t="s">
        <v>265</v>
      </c>
      <c r="H439" s="16" t="s">
        <v>266</v>
      </c>
      <c r="I439" s="18" t="s">
        <v>504</v>
      </c>
      <c r="J439" s="18" t="s">
        <v>3</v>
      </c>
      <c r="K439" s="18" t="s">
        <v>4</v>
      </c>
      <c r="L439" s="19">
        <v>83006000</v>
      </c>
      <c r="M439" s="19">
        <v>74800000</v>
      </c>
      <c r="N439" s="20">
        <v>0.90113967664988071</v>
      </c>
      <c r="O439" s="16"/>
    </row>
    <row r="440" spans="1:15" ht="45" customHeight="1" x14ac:dyDescent="0.4">
      <c r="A440" s="16" t="s">
        <v>1549</v>
      </c>
      <c r="B440" s="16" t="s">
        <v>125</v>
      </c>
      <c r="C440" s="16">
        <v>234</v>
      </c>
      <c r="D440" s="32" t="s">
        <v>139</v>
      </c>
      <c r="E440" s="21" t="s">
        <v>2220</v>
      </c>
      <c r="F440" s="17">
        <v>44747</v>
      </c>
      <c r="G440" s="16" t="s">
        <v>1550</v>
      </c>
      <c r="H440" s="16" t="s">
        <v>1551</v>
      </c>
      <c r="I440" s="18"/>
      <c r="J440" s="18" t="s">
        <v>3</v>
      </c>
      <c r="K440" s="18" t="s">
        <v>4</v>
      </c>
      <c r="L440" s="19">
        <v>84392000</v>
      </c>
      <c r="M440" s="19">
        <v>75900000</v>
      </c>
      <c r="N440" s="20">
        <v>0.89937434827945772</v>
      </c>
      <c r="O440" s="16"/>
    </row>
    <row r="441" spans="1:15" ht="45" customHeight="1" x14ac:dyDescent="0.4">
      <c r="A441" s="16" t="s">
        <v>1552</v>
      </c>
      <c r="B441" s="16" t="s">
        <v>1553</v>
      </c>
      <c r="C441" s="16">
        <v>152</v>
      </c>
      <c r="D441" s="32" t="s">
        <v>120</v>
      </c>
      <c r="E441" s="21" t="s">
        <v>2219</v>
      </c>
      <c r="F441" s="17">
        <v>44771</v>
      </c>
      <c r="G441" s="16" t="s">
        <v>167</v>
      </c>
      <c r="H441" s="16" t="s">
        <v>168</v>
      </c>
      <c r="I441" s="18" t="s">
        <v>557</v>
      </c>
      <c r="J441" s="18" t="s">
        <v>128</v>
      </c>
      <c r="K441" s="18" t="s">
        <v>4</v>
      </c>
      <c r="L441" s="19">
        <v>26829000</v>
      </c>
      <c r="M441" s="19">
        <v>21780000</v>
      </c>
      <c r="N441" s="20">
        <v>0.81180811808118081</v>
      </c>
      <c r="O441" s="16"/>
    </row>
    <row r="442" spans="1:15" ht="45" customHeight="1" x14ac:dyDescent="0.4">
      <c r="A442" s="16" t="s">
        <v>1554</v>
      </c>
      <c r="B442" s="16" t="s">
        <v>1553</v>
      </c>
      <c r="C442" s="16">
        <v>245</v>
      </c>
      <c r="D442" s="32" t="s">
        <v>120</v>
      </c>
      <c r="E442" s="21" t="s">
        <v>2219</v>
      </c>
      <c r="F442" s="17">
        <v>44764</v>
      </c>
      <c r="G442" s="16" t="s">
        <v>186</v>
      </c>
      <c r="H442" s="16" t="s">
        <v>187</v>
      </c>
      <c r="I442" s="18" t="s">
        <v>476</v>
      </c>
      <c r="J442" s="18" t="s">
        <v>128</v>
      </c>
      <c r="K442" s="18" t="s">
        <v>4</v>
      </c>
      <c r="L442" s="19">
        <v>30910000</v>
      </c>
      <c r="M442" s="19">
        <v>25630000</v>
      </c>
      <c r="N442" s="20">
        <v>0.8291814946619217</v>
      </c>
      <c r="O442" s="16"/>
    </row>
    <row r="443" spans="1:15" ht="45" customHeight="1" x14ac:dyDescent="0.4">
      <c r="A443" s="16" t="s">
        <v>1667</v>
      </c>
      <c r="B443" s="16" t="s">
        <v>570</v>
      </c>
      <c r="C443" s="16">
        <v>183</v>
      </c>
      <c r="D443" s="32" t="s">
        <v>286</v>
      </c>
      <c r="E443" s="16" t="s">
        <v>2216</v>
      </c>
      <c r="F443" s="17">
        <v>44777</v>
      </c>
      <c r="G443" s="16" t="s">
        <v>1668</v>
      </c>
      <c r="H443" s="16" t="s">
        <v>1669</v>
      </c>
      <c r="I443" s="18" t="s">
        <v>1670</v>
      </c>
      <c r="J443" s="18" t="s">
        <v>128</v>
      </c>
      <c r="K443" s="18" t="s">
        <v>169</v>
      </c>
      <c r="L443" s="19">
        <v>8558000</v>
      </c>
      <c r="M443" s="19">
        <v>7106000</v>
      </c>
      <c r="N443" s="20">
        <v>0.83033419023136246</v>
      </c>
      <c r="O443" s="16" t="s">
        <v>377</v>
      </c>
    </row>
    <row r="444" spans="1:15" ht="45" customHeight="1" x14ac:dyDescent="0.4">
      <c r="A444" s="16" t="s">
        <v>1671</v>
      </c>
      <c r="B444" s="16" t="s">
        <v>578</v>
      </c>
      <c r="C444" s="16">
        <v>187</v>
      </c>
      <c r="D444" s="32" t="s">
        <v>120</v>
      </c>
      <c r="E444" s="16" t="s">
        <v>2208</v>
      </c>
      <c r="F444" s="17">
        <v>44798</v>
      </c>
      <c r="G444" s="16" t="s">
        <v>1672</v>
      </c>
      <c r="H444" s="16" t="s">
        <v>1673</v>
      </c>
      <c r="I444" s="18" t="s">
        <v>1674</v>
      </c>
      <c r="J444" s="18" t="s">
        <v>128</v>
      </c>
      <c r="K444" s="18" t="s">
        <v>4</v>
      </c>
      <c r="L444" s="19">
        <v>21945000</v>
      </c>
      <c r="M444" s="19">
        <v>17490000</v>
      </c>
      <c r="N444" s="20">
        <v>0.79699248120300747</v>
      </c>
      <c r="O444" s="16" t="s">
        <v>377</v>
      </c>
    </row>
    <row r="445" spans="1:15" ht="45" customHeight="1" x14ac:dyDescent="0.4">
      <c r="A445" s="16" t="s">
        <v>1675</v>
      </c>
      <c r="B445" s="16" t="s">
        <v>578</v>
      </c>
      <c r="C445" s="16">
        <v>204</v>
      </c>
      <c r="D445" s="32" t="s">
        <v>139</v>
      </c>
      <c r="E445" s="16" t="s">
        <v>2208</v>
      </c>
      <c r="F445" s="17">
        <v>44781</v>
      </c>
      <c r="G445" s="16" t="s">
        <v>153</v>
      </c>
      <c r="H445" s="16" t="s">
        <v>154</v>
      </c>
      <c r="I445" s="18" t="s">
        <v>492</v>
      </c>
      <c r="J445" s="18" t="s">
        <v>128</v>
      </c>
      <c r="K445" s="18" t="s">
        <v>4</v>
      </c>
      <c r="L445" s="19">
        <v>14817000</v>
      </c>
      <c r="M445" s="19">
        <v>11737000</v>
      </c>
      <c r="N445" s="20">
        <v>0.79213066072754268</v>
      </c>
      <c r="O445" s="16" t="s">
        <v>377</v>
      </c>
    </row>
    <row r="446" spans="1:15" ht="45" customHeight="1" x14ac:dyDescent="0.4">
      <c r="A446" s="16" t="s">
        <v>1676</v>
      </c>
      <c r="B446" s="16" t="s">
        <v>578</v>
      </c>
      <c r="C446" s="16">
        <v>187</v>
      </c>
      <c r="D446" s="32" t="s">
        <v>120</v>
      </c>
      <c r="E446" s="16" t="s">
        <v>2208</v>
      </c>
      <c r="F446" s="17">
        <v>44798</v>
      </c>
      <c r="G446" s="16" t="s">
        <v>123</v>
      </c>
      <c r="H446" s="16" t="s">
        <v>124</v>
      </c>
      <c r="I446" s="18" t="s">
        <v>521</v>
      </c>
      <c r="J446" s="18" t="s">
        <v>128</v>
      </c>
      <c r="K446" s="18" t="s">
        <v>4</v>
      </c>
      <c r="L446" s="19">
        <v>20636000</v>
      </c>
      <c r="M446" s="19">
        <v>18777000</v>
      </c>
      <c r="N446" s="20">
        <v>0.90991471215351816</v>
      </c>
      <c r="O446" s="16" t="s">
        <v>377</v>
      </c>
    </row>
    <row r="447" spans="1:15" ht="45" customHeight="1" x14ac:dyDescent="0.4">
      <c r="A447" s="16" t="s">
        <v>1677</v>
      </c>
      <c r="B447" s="16" t="s">
        <v>584</v>
      </c>
      <c r="C447" s="16">
        <v>212</v>
      </c>
      <c r="D447" s="32" t="s">
        <v>134</v>
      </c>
      <c r="E447" s="16" t="s">
        <v>2203</v>
      </c>
      <c r="F447" s="17">
        <v>44783</v>
      </c>
      <c r="G447" s="16" t="s">
        <v>145</v>
      </c>
      <c r="H447" s="16" t="s">
        <v>146</v>
      </c>
      <c r="I447" s="18" t="s">
        <v>548</v>
      </c>
      <c r="J447" s="18" t="s">
        <v>128</v>
      </c>
      <c r="K447" s="18" t="s">
        <v>4</v>
      </c>
      <c r="L447" s="19">
        <v>11286000</v>
      </c>
      <c r="M447" s="19">
        <v>9075000</v>
      </c>
      <c r="N447" s="20">
        <v>0.80409356725146197</v>
      </c>
      <c r="O447" s="16" t="s">
        <v>377</v>
      </c>
    </row>
    <row r="448" spans="1:15" ht="45" customHeight="1" x14ac:dyDescent="0.4">
      <c r="A448" s="16" t="s">
        <v>1678</v>
      </c>
      <c r="B448" s="16" t="s">
        <v>584</v>
      </c>
      <c r="C448" s="16">
        <v>207</v>
      </c>
      <c r="D448" s="32" t="s">
        <v>120</v>
      </c>
      <c r="E448" s="16" t="s">
        <v>2203</v>
      </c>
      <c r="F448" s="17">
        <v>44778</v>
      </c>
      <c r="G448" s="16" t="s">
        <v>221</v>
      </c>
      <c r="H448" s="16" t="s">
        <v>222</v>
      </c>
      <c r="I448" s="18" t="s">
        <v>498</v>
      </c>
      <c r="J448" s="18" t="s">
        <v>128</v>
      </c>
      <c r="K448" s="18" t="s">
        <v>4</v>
      </c>
      <c r="L448" s="19">
        <v>24453000</v>
      </c>
      <c r="M448" s="19">
        <v>19492000</v>
      </c>
      <c r="N448" s="20">
        <v>0.79712100764732341</v>
      </c>
      <c r="O448" s="16" t="s">
        <v>377</v>
      </c>
    </row>
    <row r="449" spans="1:15" ht="45" customHeight="1" x14ac:dyDescent="0.4">
      <c r="A449" s="16" t="s">
        <v>1679</v>
      </c>
      <c r="B449" s="16" t="s">
        <v>1680</v>
      </c>
      <c r="C449" s="16">
        <v>99</v>
      </c>
      <c r="D449" s="32" t="s">
        <v>134</v>
      </c>
      <c r="E449" s="16" t="s">
        <v>2209</v>
      </c>
      <c r="F449" s="17">
        <v>44796</v>
      </c>
      <c r="G449" s="16" t="s">
        <v>149</v>
      </c>
      <c r="H449" s="16" t="s">
        <v>150</v>
      </c>
      <c r="I449" s="18" t="s">
        <v>500</v>
      </c>
      <c r="J449" s="18" t="s">
        <v>128</v>
      </c>
      <c r="K449" s="18" t="s">
        <v>4</v>
      </c>
      <c r="L449" s="19">
        <v>10923000</v>
      </c>
      <c r="M449" s="19">
        <v>8591000</v>
      </c>
      <c r="N449" s="20">
        <v>0.78650553877139984</v>
      </c>
      <c r="O449" s="16" t="s">
        <v>377</v>
      </c>
    </row>
    <row r="450" spans="1:15" ht="45" customHeight="1" x14ac:dyDescent="0.4">
      <c r="A450" s="16" t="s">
        <v>1681</v>
      </c>
      <c r="B450" s="16" t="s">
        <v>592</v>
      </c>
      <c r="C450" s="16">
        <v>99</v>
      </c>
      <c r="D450" s="32" t="s">
        <v>134</v>
      </c>
      <c r="E450" s="16" t="s">
        <v>2209</v>
      </c>
      <c r="F450" s="17">
        <v>44796</v>
      </c>
      <c r="G450" s="16" t="s">
        <v>321</v>
      </c>
      <c r="H450" s="16" t="s">
        <v>322</v>
      </c>
      <c r="I450" s="18" t="s">
        <v>534</v>
      </c>
      <c r="J450" s="18" t="s">
        <v>128</v>
      </c>
      <c r="K450" s="18" t="s">
        <v>4</v>
      </c>
      <c r="L450" s="19">
        <v>4136000</v>
      </c>
      <c r="M450" s="19">
        <v>3278000</v>
      </c>
      <c r="N450" s="20">
        <v>0.79255319148936165</v>
      </c>
      <c r="O450" s="16" t="s">
        <v>377</v>
      </c>
    </row>
    <row r="451" spans="1:15" ht="45" customHeight="1" x14ac:dyDescent="0.4">
      <c r="A451" s="16" t="s">
        <v>1682</v>
      </c>
      <c r="B451" s="16" t="s">
        <v>5</v>
      </c>
      <c r="C451" s="16">
        <v>192</v>
      </c>
      <c r="D451" s="32" t="s">
        <v>139</v>
      </c>
      <c r="E451" s="16" t="s">
        <v>2209</v>
      </c>
      <c r="F451" s="17">
        <v>44775</v>
      </c>
      <c r="G451" s="16" t="s">
        <v>137</v>
      </c>
      <c r="H451" s="16" t="s">
        <v>138</v>
      </c>
      <c r="I451" s="18" t="s">
        <v>524</v>
      </c>
      <c r="J451" s="18" t="s">
        <v>128</v>
      </c>
      <c r="K451" s="18" t="s">
        <v>4</v>
      </c>
      <c r="L451" s="19">
        <v>19745000</v>
      </c>
      <c r="M451" s="19">
        <v>15708000</v>
      </c>
      <c r="N451" s="20">
        <v>0.79554317548746523</v>
      </c>
      <c r="O451" s="16" t="s">
        <v>377</v>
      </c>
    </row>
    <row r="452" spans="1:15" ht="45" customHeight="1" x14ac:dyDescent="0.4">
      <c r="A452" s="16" t="s">
        <v>1683</v>
      </c>
      <c r="B452" s="16" t="s">
        <v>5</v>
      </c>
      <c r="C452" s="16">
        <v>203</v>
      </c>
      <c r="D452" s="32" t="s">
        <v>120</v>
      </c>
      <c r="E452" s="16" t="s">
        <v>2209</v>
      </c>
      <c r="F452" s="17">
        <v>44782</v>
      </c>
      <c r="G452" s="16" t="s">
        <v>282</v>
      </c>
      <c r="H452" s="16" t="s">
        <v>283</v>
      </c>
      <c r="I452" s="18" t="s">
        <v>475</v>
      </c>
      <c r="J452" s="18" t="s">
        <v>128</v>
      </c>
      <c r="K452" s="18" t="s">
        <v>4</v>
      </c>
      <c r="L452" s="19">
        <v>29579000</v>
      </c>
      <c r="M452" s="19">
        <v>29150000</v>
      </c>
      <c r="N452" s="20">
        <v>0.98549646708813687</v>
      </c>
      <c r="O452" s="16" t="s">
        <v>377</v>
      </c>
    </row>
    <row r="453" spans="1:15" ht="45" customHeight="1" x14ac:dyDescent="0.4">
      <c r="A453" s="16" t="s">
        <v>1684</v>
      </c>
      <c r="B453" s="16" t="s">
        <v>5</v>
      </c>
      <c r="C453" s="16">
        <v>210</v>
      </c>
      <c r="D453" s="32" t="s">
        <v>120</v>
      </c>
      <c r="E453" s="16" t="s">
        <v>2209</v>
      </c>
      <c r="F453" s="17">
        <v>44775</v>
      </c>
      <c r="G453" s="16" t="s">
        <v>129</v>
      </c>
      <c r="H453" s="16" t="s">
        <v>130</v>
      </c>
      <c r="I453" s="18" t="s">
        <v>520</v>
      </c>
      <c r="J453" s="18" t="s">
        <v>128</v>
      </c>
      <c r="K453" s="18" t="s">
        <v>4</v>
      </c>
      <c r="L453" s="19">
        <v>32197000</v>
      </c>
      <c r="M453" s="19">
        <v>29150000</v>
      </c>
      <c r="N453" s="20">
        <v>0.90536385377519646</v>
      </c>
      <c r="O453" s="16" t="s">
        <v>377</v>
      </c>
    </row>
    <row r="454" spans="1:15" ht="45" customHeight="1" x14ac:dyDescent="0.4">
      <c r="A454" s="16" t="s">
        <v>1685</v>
      </c>
      <c r="B454" s="16" t="s">
        <v>1686</v>
      </c>
      <c r="C454" s="16">
        <v>135</v>
      </c>
      <c r="D454" s="32" t="s">
        <v>134</v>
      </c>
      <c r="E454" s="16" t="s">
        <v>17</v>
      </c>
      <c r="F454" s="17">
        <v>44775</v>
      </c>
      <c r="G454" s="16" t="s">
        <v>1687</v>
      </c>
      <c r="H454" s="16" t="s">
        <v>1688</v>
      </c>
      <c r="I454" s="18" t="s">
        <v>1689</v>
      </c>
      <c r="J454" s="18" t="s">
        <v>128</v>
      </c>
      <c r="K454" s="18" t="s">
        <v>4</v>
      </c>
      <c r="L454" s="19">
        <v>10758000</v>
      </c>
      <c r="M454" s="19">
        <v>8470000</v>
      </c>
      <c r="N454" s="20">
        <v>0.787321063394683</v>
      </c>
      <c r="O454" s="16" t="s">
        <v>377</v>
      </c>
    </row>
    <row r="455" spans="1:15" ht="45" customHeight="1" x14ac:dyDescent="0.4">
      <c r="A455" s="16" t="s">
        <v>1690</v>
      </c>
      <c r="B455" s="16" t="s">
        <v>1691</v>
      </c>
      <c r="C455" s="16">
        <v>183</v>
      </c>
      <c r="D455" s="32" t="s">
        <v>139</v>
      </c>
      <c r="E455" s="16" t="s">
        <v>17</v>
      </c>
      <c r="F455" s="17">
        <v>44796</v>
      </c>
      <c r="G455" s="16" t="s">
        <v>163</v>
      </c>
      <c r="H455" s="16" t="s">
        <v>164</v>
      </c>
      <c r="I455" s="18" t="s">
        <v>496</v>
      </c>
      <c r="J455" s="18" t="s">
        <v>128</v>
      </c>
      <c r="K455" s="18" t="s">
        <v>4</v>
      </c>
      <c r="L455" s="19">
        <v>19690000</v>
      </c>
      <c r="M455" s="19">
        <v>15653000</v>
      </c>
      <c r="N455" s="20">
        <v>0.79497206703910617</v>
      </c>
      <c r="O455" s="16" t="s">
        <v>377</v>
      </c>
    </row>
    <row r="456" spans="1:15" ht="45" customHeight="1" x14ac:dyDescent="0.4">
      <c r="A456" s="16" t="s">
        <v>1692</v>
      </c>
      <c r="B456" s="16" t="s">
        <v>30</v>
      </c>
      <c r="C456" s="16">
        <v>373</v>
      </c>
      <c r="D456" s="32" t="s">
        <v>140</v>
      </c>
      <c r="E456" s="16" t="s">
        <v>2213</v>
      </c>
      <c r="F456" s="17">
        <v>44796</v>
      </c>
      <c r="G456" s="16" t="s">
        <v>214</v>
      </c>
      <c r="H456" s="16" t="s">
        <v>215</v>
      </c>
      <c r="I456" s="18" t="s">
        <v>464</v>
      </c>
      <c r="J456" s="18" t="s">
        <v>128</v>
      </c>
      <c r="K456" s="18" t="s">
        <v>4</v>
      </c>
      <c r="L456" s="19">
        <v>11704000</v>
      </c>
      <c r="M456" s="19">
        <v>9735000</v>
      </c>
      <c r="N456" s="20">
        <v>0.83176691729323304</v>
      </c>
      <c r="O456" s="16" t="s">
        <v>377</v>
      </c>
    </row>
    <row r="457" spans="1:15" ht="45" customHeight="1" x14ac:dyDescent="0.4">
      <c r="A457" s="16" t="s">
        <v>1693</v>
      </c>
      <c r="B457" s="16" t="s">
        <v>30</v>
      </c>
      <c r="C457" s="16">
        <v>210</v>
      </c>
      <c r="D457" s="32" t="s">
        <v>120</v>
      </c>
      <c r="E457" s="16" t="s">
        <v>2213</v>
      </c>
      <c r="F457" s="17">
        <v>44775</v>
      </c>
      <c r="G457" s="16" t="s">
        <v>317</v>
      </c>
      <c r="H457" s="16" t="s">
        <v>318</v>
      </c>
      <c r="I457" s="18" t="s">
        <v>546</v>
      </c>
      <c r="J457" s="18" t="s">
        <v>128</v>
      </c>
      <c r="K457" s="18" t="s">
        <v>4</v>
      </c>
      <c r="L457" s="19">
        <v>18711000</v>
      </c>
      <c r="M457" s="19">
        <v>14916000</v>
      </c>
      <c r="N457" s="20">
        <v>0.7971781305114638</v>
      </c>
      <c r="O457" s="16" t="s">
        <v>377</v>
      </c>
    </row>
    <row r="458" spans="1:15" ht="45" customHeight="1" x14ac:dyDescent="0.4">
      <c r="A458" s="16" t="s">
        <v>1694</v>
      </c>
      <c r="B458" s="16" t="s">
        <v>1695</v>
      </c>
      <c r="C458" s="16">
        <v>186</v>
      </c>
      <c r="D458" s="32" t="s">
        <v>120</v>
      </c>
      <c r="E458" s="16" t="s">
        <v>2213</v>
      </c>
      <c r="F458" s="17">
        <v>44799</v>
      </c>
      <c r="G458" s="16" t="s">
        <v>212</v>
      </c>
      <c r="H458" s="16" t="s">
        <v>213</v>
      </c>
      <c r="I458" s="18" t="s">
        <v>551</v>
      </c>
      <c r="J458" s="18" t="s">
        <v>128</v>
      </c>
      <c r="K458" s="18" t="s">
        <v>4</v>
      </c>
      <c r="L458" s="19">
        <v>21054000</v>
      </c>
      <c r="M458" s="19">
        <v>16819000</v>
      </c>
      <c r="N458" s="20">
        <v>0.79885057471264365</v>
      </c>
      <c r="O458" s="16" t="s">
        <v>377</v>
      </c>
    </row>
    <row r="459" spans="1:15" ht="45" customHeight="1" x14ac:dyDescent="0.4">
      <c r="A459" s="16" t="s">
        <v>1696</v>
      </c>
      <c r="B459" s="16" t="s">
        <v>1695</v>
      </c>
      <c r="C459" s="16">
        <v>139</v>
      </c>
      <c r="D459" s="32" t="s">
        <v>139</v>
      </c>
      <c r="E459" s="16" t="s">
        <v>2213</v>
      </c>
      <c r="F459" s="17">
        <v>44778</v>
      </c>
      <c r="G459" s="16" t="s">
        <v>153</v>
      </c>
      <c r="H459" s="16" t="s">
        <v>154</v>
      </c>
      <c r="I459" s="18" t="s">
        <v>492</v>
      </c>
      <c r="J459" s="18" t="s">
        <v>128</v>
      </c>
      <c r="K459" s="18" t="s">
        <v>4</v>
      </c>
      <c r="L459" s="19">
        <v>23562000</v>
      </c>
      <c r="M459" s="19">
        <v>18832000</v>
      </c>
      <c r="N459" s="20">
        <v>0.79925303454715224</v>
      </c>
      <c r="O459" s="16" t="s">
        <v>377</v>
      </c>
    </row>
    <row r="460" spans="1:15" ht="45" customHeight="1" x14ac:dyDescent="0.4">
      <c r="A460" s="16" t="s">
        <v>1697</v>
      </c>
      <c r="B460" s="16" t="s">
        <v>682</v>
      </c>
      <c r="C460" s="16">
        <v>224</v>
      </c>
      <c r="D460" s="32" t="s">
        <v>134</v>
      </c>
      <c r="E460" s="16" t="s">
        <v>2204</v>
      </c>
      <c r="F460" s="17">
        <v>44778</v>
      </c>
      <c r="G460" s="16" t="s">
        <v>147</v>
      </c>
      <c r="H460" s="16" t="s">
        <v>148</v>
      </c>
      <c r="I460" s="18" t="s">
        <v>519</v>
      </c>
      <c r="J460" s="18" t="s">
        <v>128</v>
      </c>
      <c r="K460" s="18" t="s">
        <v>4</v>
      </c>
      <c r="L460" s="19">
        <v>9273000</v>
      </c>
      <c r="M460" s="19">
        <v>7260000</v>
      </c>
      <c r="N460" s="20">
        <v>0.7829181494661922</v>
      </c>
      <c r="O460" s="16" t="s">
        <v>377</v>
      </c>
    </row>
    <row r="461" spans="1:15" ht="45" customHeight="1" x14ac:dyDescent="0.4">
      <c r="A461" s="16" t="s">
        <v>1698</v>
      </c>
      <c r="B461" s="16" t="s">
        <v>682</v>
      </c>
      <c r="C461" s="16">
        <v>207</v>
      </c>
      <c r="D461" s="32" t="s">
        <v>120</v>
      </c>
      <c r="E461" s="16" t="s">
        <v>2204</v>
      </c>
      <c r="F461" s="17">
        <v>44778</v>
      </c>
      <c r="G461" s="16" t="s">
        <v>123</v>
      </c>
      <c r="H461" s="16" t="s">
        <v>124</v>
      </c>
      <c r="I461" s="18" t="s">
        <v>521</v>
      </c>
      <c r="J461" s="18" t="s">
        <v>128</v>
      </c>
      <c r="K461" s="18" t="s">
        <v>4</v>
      </c>
      <c r="L461" s="19">
        <v>27731000</v>
      </c>
      <c r="M461" s="19">
        <v>22198000</v>
      </c>
      <c r="N461" s="20">
        <v>0.80047600158667198</v>
      </c>
      <c r="O461" s="16" t="s">
        <v>377</v>
      </c>
    </row>
    <row r="462" spans="1:15" ht="45" customHeight="1" x14ac:dyDescent="0.4">
      <c r="A462" s="16" t="s">
        <v>1699</v>
      </c>
      <c r="B462" s="16" t="s">
        <v>682</v>
      </c>
      <c r="C462" s="16">
        <v>207</v>
      </c>
      <c r="D462" s="32" t="s">
        <v>120</v>
      </c>
      <c r="E462" s="16" t="s">
        <v>2204</v>
      </c>
      <c r="F462" s="17">
        <v>44778</v>
      </c>
      <c r="G462" s="16" t="s">
        <v>184</v>
      </c>
      <c r="H462" s="16" t="s">
        <v>185</v>
      </c>
      <c r="I462" s="18" t="s">
        <v>462</v>
      </c>
      <c r="J462" s="18" t="s">
        <v>128</v>
      </c>
      <c r="K462" s="18" t="s">
        <v>4</v>
      </c>
      <c r="L462" s="19">
        <v>23914000</v>
      </c>
      <c r="M462" s="19">
        <v>19195000</v>
      </c>
      <c r="N462" s="20">
        <v>0.80266789328426857</v>
      </c>
      <c r="O462" s="16" t="s">
        <v>377</v>
      </c>
    </row>
    <row r="463" spans="1:15" ht="45" customHeight="1" x14ac:dyDescent="0.4">
      <c r="A463" s="16" t="s">
        <v>1700</v>
      </c>
      <c r="B463" s="16" t="s">
        <v>45</v>
      </c>
      <c r="C463" s="16">
        <v>208</v>
      </c>
      <c r="D463" s="32" t="s">
        <v>120</v>
      </c>
      <c r="E463" s="16" t="s">
        <v>46</v>
      </c>
      <c r="F463" s="17">
        <v>44777</v>
      </c>
      <c r="G463" s="16" t="s">
        <v>123</v>
      </c>
      <c r="H463" s="16" t="s">
        <v>124</v>
      </c>
      <c r="I463" s="18" t="s">
        <v>521</v>
      </c>
      <c r="J463" s="18" t="s">
        <v>128</v>
      </c>
      <c r="K463" s="18" t="s">
        <v>4</v>
      </c>
      <c r="L463" s="19">
        <v>28105000</v>
      </c>
      <c r="M463" s="19">
        <v>23540000</v>
      </c>
      <c r="N463" s="20">
        <v>0.83757338551859095</v>
      </c>
      <c r="O463" s="16" t="s">
        <v>377</v>
      </c>
    </row>
    <row r="464" spans="1:15" ht="45" customHeight="1" x14ac:dyDescent="0.4">
      <c r="A464" s="16" t="s">
        <v>1701</v>
      </c>
      <c r="B464" s="16" t="s">
        <v>45</v>
      </c>
      <c r="C464" s="16">
        <v>202</v>
      </c>
      <c r="D464" s="32" t="s">
        <v>120</v>
      </c>
      <c r="E464" s="16" t="s">
        <v>46</v>
      </c>
      <c r="F464" s="17">
        <v>44798</v>
      </c>
      <c r="G464" s="16" t="s">
        <v>317</v>
      </c>
      <c r="H464" s="16" t="s">
        <v>318</v>
      </c>
      <c r="I464" s="18" t="s">
        <v>546</v>
      </c>
      <c r="J464" s="18" t="s">
        <v>128</v>
      </c>
      <c r="K464" s="18" t="s">
        <v>4</v>
      </c>
      <c r="L464" s="19">
        <v>17776000</v>
      </c>
      <c r="M464" s="19">
        <v>14454000</v>
      </c>
      <c r="N464" s="20">
        <v>0.81311881188118806</v>
      </c>
      <c r="O464" s="16" t="s">
        <v>377</v>
      </c>
    </row>
    <row r="465" spans="1:15" ht="45" customHeight="1" x14ac:dyDescent="0.4">
      <c r="A465" s="16" t="s">
        <v>1702</v>
      </c>
      <c r="B465" s="16" t="s">
        <v>45</v>
      </c>
      <c r="C465" s="16">
        <v>188</v>
      </c>
      <c r="D465" s="32" t="s">
        <v>139</v>
      </c>
      <c r="E465" s="16" t="s">
        <v>46</v>
      </c>
      <c r="F465" s="17">
        <v>44797</v>
      </c>
      <c r="G465" s="16" t="s">
        <v>163</v>
      </c>
      <c r="H465" s="16" t="s">
        <v>164</v>
      </c>
      <c r="I465" s="18" t="s">
        <v>496</v>
      </c>
      <c r="J465" s="18" t="s">
        <v>128</v>
      </c>
      <c r="K465" s="18" t="s">
        <v>4</v>
      </c>
      <c r="L465" s="19">
        <v>22176000</v>
      </c>
      <c r="M465" s="19">
        <v>17677000</v>
      </c>
      <c r="N465" s="20">
        <v>0.79712301587301593</v>
      </c>
      <c r="O465" s="16" t="s">
        <v>377</v>
      </c>
    </row>
    <row r="466" spans="1:15" ht="45" customHeight="1" x14ac:dyDescent="0.4">
      <c r="A466" s="16" t="s">
        <v>1703</v>
      </c>
      <c r="B466" s="16" t="s">
        <v>1704</v>
      </c>
      <c r="C466" s="16">
        <v>208</v>
      </c>
      <c r="D466" s="32" t="s">
        <v>120</v>
      </c>
      <c r="E466" s="16" t="s">
        <v>46</v>
      </c>
      <c r="F466" s="17">
        <v>44777</v>
      </c>
      <c r="G466" s="16" t="s">
        <v>123</v>
      </c>
      <c r="H466" s="16" t="s">
        <v>124</v>
      </c>
      <c r="I466" s="18" t="s">
        <v>521</v>
      </c>
      <c r="J466" s="18" t="s">
        <v>128</v>
      </c>
      <c r="K466" s="18" t="s">
        <v>4</v>
      </c>
      <c r="L466" s="19">
        <v>29238000</v>
      </c>
      <c r="M466" s="19">
        <v>23518000</v>
      </c>
      <c r="N466" s="20">
        <v>0.80436418359668926</v>
      </c>
      <c r="O466" s="16" t="s">
        <v>377</v>
      </c>
    </row>
    <row r="467" spans="1:15" ht="45" customHeight="1" x14ac:dyDescent="0.4">
      <c r="A467" s="16" t="s">
        <v>1705</v>
      </c>
      <c r="B467" s="16" t="s">
        <v>1706</v>
      </c>
      <c r="C467" s="16">
        <v>208</v>
      </c>
      <c r="D467" s="32" t="s">
        <v>120</v>
      </c>
      <c r="E467" s="16" t="s">
        <v>46</v>
      </c>
      <c r="F467" s="17">
        <v>44777</v>
      </c>
      <c r="G467" s="16" t="s">
        <v>123</v>
      </c>
      <c r="H467" s="16" t="s">
        <v>124</v>
      </c>
      <c r="I467" s="18" t="s">
        <v>521</v>
      </c>
      <c r="J467" s="18" t="s">
        <v>128</v>
      </c>
      <c r="K467" s="18" t="s">
        <v>4</v>
      </c>
      <c r="L467" s="19">
        <v>36256000</v>
      </c>
      <c r="M467" s="19">
        <v>29205000</v>
      </c>
      <c r="N467" s="20">
        <v>0.80552184466019416</v>
      </c>
      <c r="O467" s="16" t="s">
        <v>377</v>
      </c>
    </row>
    <row r="468" spans="1:15" ht="45" customHeight="1" x14ac:dyDescent="0.4">
      <c r="A468" s="16" t="s">
        <v>1707</v>
      </c>
      <c r="B468" s="16" t="s">
        <v>1708</v>
      </c>
      <c r="C468" s="16">
        <v>35</v>
      </c>
      <c r="D468" s="32" t="s">
        <v>134</v>
      </c>
      <c r="E468" s="16" t="s">
        <v>52</v>
      </c>
      <c r="F468" s="17">
        <v>44799</v>
      </c>
      <c r="G468" s="16" t="s">
        <v>149</v>
      </c>
      <c r="H468" s="16" t="s">
        <v>150</v>
      </c>
      <c r="I468" s="18" t="s">
        <v>500</v>
      </c>
      <c r="J468" s="18" t="s">
        <v>128</v>
      </c>
      <c r="K468" s="18" t="s">
        <v>4</v>
      </c>
      <c r="L468" s="19">
        <v>4334000</v>
      </c>
      <c r="M468" s="19">
        <v>3960000</v>
      </c>
      <c r="N468" s="20">
        <v>0.91370558375634514</v>
      </c>
      <c r="O468" s="16" t="s">
        <v>377</v>
      </c>
    </row>
    <row r="469" spans="1:15" ht="45" customHeight="1" x14ac:dyDescent="0.4">
      <c r="A469" s="16" t="s">
        <v>1709</v>
      </c>
      <c r="B469" s="16" t="s">
        <v>1710</v>
      </c>
      <c r="C469" s="16">
        <v>181</v>
      </c>
      <c r="D469" s="32" t="s">
        <v>134</v>
      </c>
      <c r="E469" s="16" t="s">
        <v>52</v>
      </c>
      <c r="F469" s="17">
        <v>44804</v>
      </c>
      <c r="G469" s="16" t="s">
        <v>228</v>
      </c>
      <c r="H469" s="16" t="s">
        <v>229</v>
      </c>
      <c r="I469" s="18" t="s">
        <v>479</v>
      </c>
      <c r="J469" s="18" t="s">
        <v>128</v>
      </c>
      <c r="K469" s="18" t="s">
        <v>4</v>
      </c>
      <c r="L469" s="19">
        <v>12958000</v>
      </c>
      <c r="M469" s="19">
        <v>10230000</v>
      </c>
      <c r="N469" s="20">
        <v>0.78947368421052633</v>
      </c>
      <c r="O469" s="16" t="s">
        <v>377</v>
      </c>
    </row>
    <row r="470" spans="1:15" ht="45" customHeight="1" x14ac:dyDescent="0.4">
      <c r="A470" s="16" t="s">
        <v>1711</v>
      </c>
      <c r="B470" s="16" t="s">
        <v>1712</v>
      </c>
      <c r="C470" s="16">
        <v>153</v>
      </c>
      <c r="D470" s="32" t="s">
        <v>134</v>
      </c>
      <c r="E470" s="16" t="s">
        <v>52</v>
      </c>
      <c r="F470" s="17">
        <v>44804</v>
      </c>
      <c r="G470" s="16" t="s">
        <v>149</v>
      </c>
      <c r="H470" s="16" t="s">
        <v>150</v>
      </c>
      <c r="I470" s="18" t="s">
        <v>500</v>
      </c>
      <c r="J470" s="18" t="s">
        <v>128</v>
      </c>
      <c r="K470" s="18" t="s">
        <v>4</v>
      </c>
      <c r="L470" s="19">
        <v>8437000</v>
      </c>
      <c r="M470" s="19">
        <v>7920000</v>
      </c>
      <c r="N470" s="20">
        <v>0.93872229465449808</v>
      </c>
      <c r="O470" s="16" t="s">
        <v>377</v>
      </c>
    </row>
    <row r="471" spans="1:15" ht="45" customHeight="1" x14ac:dyDescent="0.4">
      <c r="A471" s="16" t="s">
        <v>1713</v>
      </c>
      <c r="B471" s="16" t="s">
        <v>51</v>
      </c>
      <c r="C471" s="16">
        <v>198</v>
      </c>
      <c r="D471" s="32" t="s">
        <v>134</v>
      </c>
      <c r="E471" s="16" t="s">
        <v>52</v>
      </c>
      <c r="F471" s="17">
        <v>44804</v>
      </c>
      <c r="G471" s="16" t="s">
        <v>143</v>
      </c>
      <c r="H471" s="16" t="s">
        <v>144</v>
      </c>
      <c r="I471" s="18" t="s">
        <v>549</v>
      </c>
      <c r="J471" s="18" t="s">
        <v>128</v>
      </c>
      <c r="K471" s="18" t="s">
        <v>4</v>
      </c>
      <c r="L471" s="19">
        <v>12474000</v>
      </c>
      <c r="M471" s="19">
        <v>11000000</v>
      </c>
      <c r="N471" s="20">
        <v>0.88183421516754845</v>
      </c>
      <c r="O471" s="16" t="s">
        <v>377</v>
      </c>
    </row>
    <row r="472" spans="1:15" ht="45" customHeight="1" x14ac:dyDescent="0.4">
      <c r="A472" s="16" t="s">
        <v>1714</v>
      </c>
      <c r="B472" s="16" t="s">
        <v>51</v>
      </c>
      <c r="C472" s="16">
        <v>209</v>
      </c>
      <c r="D472" s="32" t="s">
        <v>120</v>
      </c>
      <c r="E472" s="16" t="s">
        <v>52</v>
      </c>
      <c r="F472" s="17">
        <v>44776</v>
      </c>
      <c r="G472" s="16" t="s">
        <v>198</v>
      </c>
      <c r="H472" s="16" t="s">
        <v>199</v>
      </c>
      <c r="I472" s="18" t="s">
        <v>514</v>
      </c>
      <c r="J472" s="18" t="s">
        <v>128</v>
      </c>
      <c r="K472" s="18" t="s">
        <v>4</v>
      </c>
      <c r="L472" s="19">
        <v>23243000</v>
      </c>
      <c r="M472" s="19">
        <v>18733000</v>
      </c>
      <c r="N472" s="20">
        <v>0.80596308566019881</v>
      </c>
      <c r="O472" s="16" t="s">
        <v>377</v>
      </c>
    </row>
    <row r="473" spans="1:15" ht="45" customHeight="1" x14ac:dyDescent="0.4">
      <c r="A473" s="16" t="s">
        <v>1715</v>
      </c>
      <c r="B473" s="16" t="s">
        <v>51</v>
      </c>
      <c r="C473" s="16">
        <v>334</v>
      </c>
      <c r="D473" s="32" t="s">
        <v>120</v>
      </c>
      <c r="E473" s="16" t="s">
        <v>52</v>
      </c>
      <c r="F473" s="17">
        <v>44804</v>
      </c>
      <c r="G473" s="16" t="s">
        <v>149</v>
      </c>
      <c r="H473" s="16" t="s">
        <v>150</v>
      </c>
      <c r="I473" s="18" t="s">
        <v>500</v>
      </c>
      <c r="J473" s="18" t="s">
        <v>128</v>
      </c>
      <c r="K473" s="18" t="s">
        <v>4</v>
      </c>
      <c r="L473" s="19">
        <v>65637000</v>
      </c>
      <c r="M473" s="19">
        <v>52305000</v>
      </c>
      <c r="N473" s="20">
        <v>0.79688285570638517</v>
      </c>
      <c r="O473" s="16" t="s">
        <v>377</v>
      </c>
    </row>
    <row r="474" spans="1:15" ht="45" customHeight="1" x14ac:dyDescent="0.4">
      <c r="A474" s="16" t="s">
        <v>1716</v>
      </c>
      <c r="B474" s="16" t="s">
        <v>51</v>
      </c>
      <c r="C474" s="16">
        <v>334</v>
      </c>
      <c r="D474" s="32" t="s">
        <v>120</v>
      </c>
      <c r="E474" s="16" t="s">
        <v>52</v>
      </c>
      <c r="F474" s="17">
        <v>44804</v>
      </c>
      <c r="G474" s="16" t="s">
        <v>238</v>
      </c>
      <c r="H474" s="16" t="s">
        <v>213</v>
      </c>
      <c r="I474" s="18" t="s">
        <v>466</v>
      </c>
      <c r="J474" s="18" t="s">
        <v>128</v>
      </c>
      <c r="K474" s="18" t="s">
        <v>4</v>
      </c>
      <c r="L474" s="19">
        <v>53427000</v>
      </c>
      <c r="M474" s="19">
        <v>42790000</v>
      </c>
      <c r="N474" s="20">
        <v>0.8009059089973235</v>
      </c>
      <c r="O474" s="16" t="s">
        <v>377</v>
      </c>
    </row>
    <row r="475" spans="1:15" ht="45" customHeight="1" x14ac:dyDescent="0.4">
      <c r="A475" s="16" t="s">
        <v>1717</v>
      </c>
      <c r="B475" s="16" t="s">
        <v>747</v>
      </c>
      <c r="C475" s="16">
        <v>165</v>
      </c>
      <c r="D475" s="32" t="s">
        <v>139</v>
      </c>
      <c r="E475" s="16" t="s">
        <v>70</v>
      </c>
      <c r="F475" s="17">
        <v>44792</v>
      </c>
      <c r="G475" s="16" t="s">
        <v>192</v>
      </c>
      <c r="H475" s="16" t="s">
        <v>193</v>
      </c>
      <c r="I475" s="18" t="s">
        <v>486</v>
      </c>
      <c r="J475" s="18" t="s">
        <v>128</v>
      </c>
      <c r="K475" s="18" t="s">
        <v>4</v>
      </c>
      <c r="L475" s="19">
        <v>32857000</v>
      </c>
      <c r="M475" s="19">
        <v>26510000</v>
      </c>
      <c r="N475" s="20">
        <v>0.80682959491128226</v>
      </c>
      <c r="O475" s="16" t="s">
        <v>377</v>
      </c>
    </row>
    <row r="476" spans="1:15" ht="45" customHeight="1" x14ac:dyDescent="0.4">
      <c r="A476" s="16" t="s">
        <v>1718</v>
      </c>
      <c r="B476" s="16" t="s">
        <v>747</v>
      </c>
      <c r="C476" s="16">
        <v>165</v>
      </c>
      <c r="D476" s="32" t="s">
        <v>139</v>
      </c>
      <c r="E476" s="16" t="s">
        <v>70</v>
      </c>
      <c r="F476" s="17">
        <v>44792</v>
      </c>
      <c r="G476" s="16" t="s">
        <v>234</v>
      </c>
      <c r="H476" s="16" t="s">
        <v>235</v>
      </c>
      <c r="I476" s="18" t="s">
        <v>544</v>
      </c>
      <c r="J476" s="18" t="s">
        <v>128</v>
      </c>
      <c r="K476" s="18" t="s">
        <v>4</v>
      </c>
      <c r="L476" s="19">
        <v>29689000</v>
      </c>
      <c r="M476" s="19">
        <v>23870000</v>
      </c>
      <c r="N476" s="20">
        <v>0.80400148203038158</v>
      </c>
      <c r="O476" s="16" t="s">
        <v>377</v>
      </c>
    </row>
    <row r="477" spans="1:15" ht="45" customHeight="1" x14ac:dyDescent="0.4">
      <c r="A477" s="16" t="s">
        <v>1719</v>
      </c>
      <c r="B477" s="16" t="s">
        <v>1720</v>
      </c>
      <c r="C477" s="16">
        <v>225</v>
      </c>
      <c r="D477" s="32" t="s">
        <v>134</v>
      </c>
      <c r="E477" s="16" t="s">
        <v>2218</v>
      </c>
      <c r="F477" s="17">
        <v>44777</v>
      </c>
      <c r="G477" s="16" t="s">
        <v>143</v>
      </c>
      <c r="H477" s="16" t="s">
        <v>144</v>
      </c>
      <c r="I477" s="18" t="s">
        <v>549</v>
      </c>
      <c r="J477" s="18" t="s">
        <v>128</v>
      </c>
      <c r="K477" s="18" t="s">
        <v>4</v>
      </c>
      <c r="L477" s="19">
        <v>10153000</v>
      </c>
      <c r="M477" s="19">
        <v>8800000</v>
      </c>
      <c r="N477" s="20">
        <v>0.86673889490790901</v>
      </c>
      <c r="O477" s="16" t="s">
        <v>377</v>
      </c>
    </row>
    <row r="478" spans="1:15" ht="45" customHeight="1" x14ac:dyDescent="0.4">
      <c r="A478" s="16" t="s">
        <v>1721</v>
      </c>
      <c r="B478" s="16" t="s">
        <v>1722</v>
      </c>
      <c r="C478" s="16">
        <v>204</v>
      </c>
      <c r="D478" s="32" t="s">
        <v>134</v>
      </c>
      <c r="E478" s="16" t="s">
        <v>2217</v>
      </c>
      <c r="F478" s="17">
        <v>44781</v>
      </c>
      <c r="G478" s="16" t="s">
        <v>149</v>
      </c>
      <c r="H478" s="16" t="s">
        <v>150</v>
      </c>
      <c r="I478" s="18" t="s">
        <v>500</v>
      </c>
      <c r="J478" s="18" t="s">
        <v>128</v>
      </c>
      <c r="K478" s="18" t="s">
        <v>4</v>
      </c>
      <c r="L478" s="19">
        <v>5467000</v>
      </c>
      <c r="M478" s="19">
        <v>4950000</v>
      </c>
      <c r="N478" s="20">
        <v>0.90543259557344069</v>
      </c>
      <c r="O478" s="16" t="s">
        <v>377</v>
      </c>
    </row>
    <row r="479" spans="1:15" ht="45" customHeight="1" x14ac:dyDescent="0.4">
      <c r="A479" s="16" t="s">
        <v>1723</v>
      </c>
      <c r="B479" s="16" t="s">
        <v>1724</v>
      </c>
      <c r="C479" s="16">
        <v>112</v>
      </c>
      <c r="D479" s="32" t="s">
        <v>134</v>
      </c>
      <c r="E479" s="16" t="s">
        <v>2206</v>
      </c>
      <c r="F479" s="17">
        <v>44799</v>
      </c>
      <c r="G479" s="16" t="s">
        <v>149</v>
      </c>
      <c r="H479" s="16" t="s">
        <v>150</v>
      </c>
      <c r="I479" s="18" t="s">
        <v>500</v>
      </c>
      <c r="J479" s="18" t="s">
        <v>128</v>
      </c>
      <c r="K479" s="18" t="s">
        <v>4</v>
      </c>
      <c r="L479" s="19">
        <v>25091000</v>
      </c>
      <c r="M479" s="19">
        <v>19800000</v>
      </c>
      <c r="N479" s="20">
        <v>0.78912757562472602</v>
      </c>
      <c r="O479" s="16" t="s">
        <v>377</v>
      </c>
    </row>
    <row r="480" spans="1:15" ht="45" customHeight="1" x14ac:dyDescent="0.4">
      <c r="A480" s="16" t="s">
        <v>1725</v>
      </c>
      <c r="B480" s="16" t="s">
        <v>108</v>
      </c>
      <c r="C480" s="16">
        <v>207</v>
      </c>
      <c r="D480" s="32" t="s">
        <v>134</v>
      </c>
      <c r="E480" s="16" t="s">
        <v>2206</v>
      </c>
      <c r="F480" s="17">
        <v>44774</v>
      </c>
      <c r="G480" s="16" t="s">
        <v>143</v>
      </c>
      <c r="H480" s="16" t="s">
        <v>144</v>
      </c>
      <c r="I480" s="18" t="s">
        <v>549</v>
      </c>
      <c r="J480" s="18" t="s">
        <v>128</v>
      </c>
      <c r="K480" s="18" t="s">
        <v>4</v>
      </c>
      <c r="L480" s="19">
        <v>10439000</v>
      </c>
      <c r="M480" s="19">
        <v>9350000</v>
      </c>
      <c r="N480" s="20">
        <v>0.89567966280295053</v>
      </c>
      <c r="O480" s="16" t="s">
        <v>377</v>
      </c>
    </row>
    <row r="481" spans="1:15" ht="45" customHeight="1" x14ac:dyDescent="0.4">
      <c r="A481" s="16" t="s">
        <v>1726</v>
      </c>
      <c r="B481" s="16" t="s">
        <v>1727</v>
      </c>
      <c r="C481" s="16">
        <v>186</v>
      </c>
      <c r="D481" s="32" t="s">
        <v>134</v>
      </c>
      <c r="E481" s="16" t="s">
        <v>2206</v>
      </c>
      <c r="F481" s="17">
        <v>44799</v>
      </c>
      <c r="G481" s="16" t="s">
        <v>149</v>
      </c>
      <c r="H481" s="16" t="s">
        <v>150</v>
      </c>
      <c r="I481" s="18" t="s">
        <v>500</v>
      </c>
      <c r="J481" s="18" t="s">
        <v>128</v>
      </c>
      <c r="K481" s="18" t="s">
        <v>4</v>
      </c>
      <c r="L481" s="19">
        <v>10175000</v>
      </c>
      <c r="M481" s="19">
        <v>9130000</v>
      </c>
      <c r="N481" s="20">
        <v>0.89729729729729735</v>
      </c>
      <c r="O481" s="16" t="s">
        <v>377</v>
      </c>
    </row>
    <row r="482" spans="1:15" ht="45" customHeight="1" x14ac:dyDescent="0.4">
      <c r="A482" s="16" t="s">
        <v>1728</v>
      </c>
      <c r="B482" s="16" t="s">
        <v>1729</v>
      </c>
      <c r="C482" s="16">
        <v>186</v>
      </c>
      <c r="D482" s="32" t="s">
        <v>134</v>
      </c>
      <c r="E482" s="16" t="s">
        <v>2206</v>
      </c>
      <c r="F482" s="17">
        <v>44799</v>
      </c>
      <c r="G482" s="16" t="s">
        <v>143</v>
      </c>
      <c r="H482" s="16" t="s">
        <v>144</v>
      </c>
      <c r="I482" s="18" t="s">
        <v>549</v>
      </c>
      <c r="J482" s="18" t="s">
        <v>128</v>
      </c>
      <c r="K482" s="18" t="s">
        <v>4</v>
      </c>
      <c r="L482" s="19">
        <v>8778000</v>
      </c>
      <c r="M482" s="19">
        <v>7700000</v>
      </c>
      <c r="N482" s="20">
        <v>0.8771929824561403</v>
      </c>
      <c r="O482" s="16" t="s">
        <v>377</v>
      </c>
    </row>
    <row r="483" spans="1:15" ht="45" customHeight="1" x14ac:dyDescent="0.4">
      <c r="A483" s="16" t="s">
        <v>1730</v>
      </c>
      <c r="B483" s="16" t="s">
        <v>108</v>
      </c>
      <c r="C483" s="16">
        <v>204</v>
      </c>
      <c r="D483" s="32" t="s">
        <v>120</v>
      </c>
      <c r="E483" s="16" t="s">
        <v>2206</v>
      </c>
      <c r="F483" s="17">
        <v>44781</v>
      </c>
      <c r="G483" s="16" t="s">
        <v>149</v>
      </c>
      <c r="H483" s="16" t="s">
        <v>150</v>
      </c>
      <c r="I483" s="18" t="s">
        <v>500</v>
      </c>
      <c r="J483" s="18" t="s">
        <v>128</v>
      </c>
      <c r="K483" s="18" t="s">
        <v>4</v>
      </c>
      <c r="L483" s="19">
        <v>38027000</v>
      </c>
      <c r="M483" s="19">
        <v>30294000</v>
      </c>
      <c r="N483" s="20">
        <v>0.79664448944171251</v>
      </c>
      <c r="O483" s="16" t="s">
        <v>377</v>
      </c>
    </row>
    <row r="484" spans="1:15" ht="45" customHeight="1" x14ac:dyDescent="0.4">
      <c r="A484" s="16" t="s">
        <v>1731</v>
      </c>
      <c r="B484" s="16" t="s">
        <v>108</v>
      </c>
      <c r="C484" s="16">
        <v>186</v>
      </c>
      <c r="D484" s="32" t="s">
        <v>139</v>
      </c>
      <c r="E484" s="16" t="s">
        <v>2206</v>
      </c>
      <c r="F484" s="17">
        <v>44799</v>
      </c>
      <c r="G484" s="16" t="s">
        <v>482</v>
      </c>
      <c r="H484" s="16" t="s">
        <v>483</v>
      </c>
      <c r="I484" s="18" t="s">
        <v>484</v>
      </c>
      <c r="J484" s="18" t="s">
        <v>128</v>
      </c>
      <c r="K484" s="18" t="s">
        <v>4</v>
      </c>
      <c r="L484" s="19">
        <v>19558000</v>
      </c>
      <c r="M484" s="19">
        <v>15675000</v>
      </c>
      <c r="N484" s="20">
        <v>0.80146231721034866</v>
      </c>
      <c r="O484" s="16" t="s">
        <v>377</v>
      </c>
    </row>
    <row r="485" spans="1:15" ht="45" customHeight="1" x14ac:dyDescent="0.4">
      <c r="A485" s="16" t="s">
        <v>1732</v>
      </c>
      <c r="B485" s="16" t="s">
        <v>108</v>
      </c>
      <c r="C485" s="16">
        <v>196</v>
      </c>
      <c r="D485" s="32" t="s">
        <v>120</v>
      </c>
      <c r="E485" s="16" t="s">
        <v>2206</v>
      </c>
      <c r="F485" s="17">
        <v>44781</v>
      </c>
      <c r="G485" s="16" t="s">
        <v>149</v>
      </c>
      <c r="H485" s="16" t="s">
        <v>150</v>
      </c>
      <c r="I485" s="18" t="s">
        <v>500</v>
      </c>
      <c r="J485" s="18" t="s">
        <v>128</v>
      </c>
      <c r="K485" s="18" t="s">
        <v>4</v>
      </c>
      <c r="L485" s="19">
        <v>13233000</v>
      </c>
      <c r="M485" s="19">
        <v>10560000</v>
      </c>
      <c r="N485" s="20">
        <v>0.79800498753117211</v>
      </c>
      <c r="O485" s="16" t="s">
        <v>377</v>
      </c>
    </row>
    <row r="486" spans="1:15" ht="45" customHeight="1" x14ac:dyDescent="0.4">
      <c r="A486" s="16" t="s">
        <v>1733</v>
      </c>
      <c r="B486" s="16" t="s">
        <v>108</v>
      </c>
      <c r="C486" s="16">
        <v>196</v>
      </c>
      <c r="D486" s="32" t="s">
        <v>120</v>
      </c>
      <c r="E486" s="16" t="s">
        <v>2206</v>
      </c>
      <c r="F486" s="17">
        <v>44781</v>
      </c>
      <c r="G486" s="16" t="s">
        <v>172</v>
      </c>
      <c r="H486" s="16" t="s">
        <v>173</v>
      </c>
      <c r="I486" s="18" t="s">
        <v>541</v>
      </c>
      <c r="J486" s="18" t="s">
        <v>128</v>
      </c>
      <c r="K486" s="18" t="s">
        <v>4</v>
      </c>
      <c r="L486" s="19">
        <v>33880000</v>
      </c>
      <c r="M486" s="19">
        <v>27236000</v>
      </c>
      <c r="N486" s="20">
        <v>0.80389610389610389</v>
      </c>
      <c r="O486" s="16" t="s">
        <v>377</v>
      </c>
    </row>
    <row r="487" spans="1:15" ht="45" customHeight="1" x14ac:dyDescent="0.4">
      <c r="A487" s="16" t="s">
        <v>1734</v>
      </c>
      <c r="B487" s="16" t="s">
        <v>1523</v>
      </c>
      <c r="C487" s="16">
        <v>204</v>
      </c>
      <c r="D487" s="32" t="s">
        <v>140</v>
      </c>
      <c r="E487" s="16" t="s">
        <v>2206</v>
      </c>
      <c r="F487" s="17">
        <v>44781</v>
      </c>
      <c r="G487" s="16" t="s">
        <v>467</v>
      </c>
      <c r="H487" s="16" t="s">
        <v>468</v>
      </c>
      <c r="I487" s="18" t="s">
        <v>469</v>
      </c>
      <c r="J487" s="18" t="s">
        <v>128</v>
      </c>
      <c r="K487" s="18" t="s">
        <v>4</v>
      </c>
      <c r="L487" s="19">
        <v>25047000</v>
      </c>
      <c r="M487" s="19">
        <v>20680000</v>
      </c>
      <c r="N487" s="20">
        <v>0.82564778216952128</v>
      </c>
      <c r="O487" s="16" t="s">
        <v>377</v>
      </c>
    </row>
    <row r="488" spans="1:15" ht="45" customHeight="1" x14ac:dyDescent="0.4">
      <c r="A488" s="16" t="s">
        <v>1735</v>
      </c>
      <c r="B488" s="16" t="s">
        <v>1736</v>
      </c>
      <c r="C488" s="16">
        <v>204</v>
      </c>
      <c r="D488" s="32" t="s">
        <v>120</v>
      </c>
      <c r="E488" s="16" t="s">
        <v>2206</v>
      </c>
      <c r="F488" s="17">
        <v>44781</v>
      </c>
      <c r="G488" s="16" t="s">
        <v>1737</v>
      </c>
      <c r="H488" s="16" t="s">
        <v>1738</v>
      </c>
      <c r="I488" s="18" t="s">
        <v>1739</v>
      </c>
      <c r="J488" s="18" t="s">
        <v>128</v>
      </c>
      <c r="K488" s="18" t="s">
        <v>4</v>
      </c>
      <c r="L488" s="19">
        <v>26224000</v>
      </c>
      <c r="M488" s="19">
        <v>21010000</v>
      </c>
      <c r="N488" s="20">
        <v>0.8011744966442953</v>
      </c>
      <c r="O488" s="16" t="s">
        <v>377</v>
      </c>
    </row>
    <row r="489" spans="1:15" ht="45" customHeight="1" x14ac:dyDescent="0.4">
      <c r="A489" s="16" t="s">
        <v>1740</v>
      </c>
      <c r="B489" s="16" t="s">
        <v>819</v>
      </c>
      <c r="C489" s="16">
        <v>220</v>
      </c>
      <c r="D489" s="32" t="s">
        <v>134</v>
      </c>
      <c r="E489" s="21" t="s">
        <v>2215</v>
      </c>
      <c r="F489" s="17">
        <v>44796</v>
      </c>
      <c r="G489" s="16" t="s">
        <v>147</v>
      </c>
      <c r="H489" s="16" t="s">
        <v>148</v>
      </c>
      <c r="I489" s="18" t="s">
        <v>519</v>
      </c>
      <c r="J489" s="18" t="s">
        <v>128</v>
      </c>
      <c r="K489" s="18" t="s">
        <v>4</v>
      </c>
      <c r="L489" s="19">
        <v>42218</v>
      </c>
      <c r="M489" s="19">
        <v>40150</v>
      </c>
      <c r="N489" s="20">
        <v>0.9510161542470037</v>
      </c>
      <c r="O489" s="16" t="s">
        <v>1741</v>
      </c>
    </row>
    <row r="490" spans="1:15" ht="45" customHeight="1" x14ac:dyDescent="0.4">
      <c r="A490" s="16" t="s">
        <v>1742</v>
      </c>
      <c r="B490" s="16" t="s">
        <v>264</v>
      </c>
      <c r="C490" s="16">
        <v>148</v>
      </c>
      <c r="D490" s="32" t="s">
        <v>139</v>
      </c>
      <c r="E490" s="21" t="s">
        <v>2207</v>
      </c>
      <c r="F490" s="17">
        <v>44798</v>
      </c>
      <c r="G490" s="16" t="s">
        <v>262</v>
      </c>
      <c r="H490" s="16" t="s">
        <v>263</v>
      </c>
      <c r="I490" s="18" t="s">
        <v>518</v>
      </c>
      <c r="J490" s="18" t="s">
        <v>128</v>
      </c>
      <c r="K490" s="18" t="s">
        <v>4</v>
      </c>
      <c r="L490" s="19">
        <v>13739000</v>
      </c>
      <c r="M490" s="19">
        <v>10879000</v>
      </c>
      <c r="N490" s="20">
        <v>0.7918334667734187</v>
      </c>
      <c r="O490" s="16" t="s">
        <v>377</v>
      </c>
    </row>
    <row r="491" spans="1:15" ht="45" customHeight="1" x14ac:dyDescent="0.4">
      <c r="A491" s="16" t="s">
        <v>1743</v>
      </c>
      <c r="B491" s="16" t="s">
        <v>264</v>
      </c>
      <c r="C491" s="16">
        <v>155</v>
      </c>
      <c r="D491" s="32" t="s">
        <v>140</v>
      </c>
      <c r="E491" s="21" t="s">
        <v>2207</v>
      </c>
      <c r="F491" s="17">
        <v>44798</v>
      </c>
      <c r="G491" s="16" t="s">
        <v>221</v>
      </c>
      <c r="H491" s="16" t="s">
        <v>222</v>
      </c>
      <c r="I491" s="18" t="s">
        <v>498</v>
      </c>
      <c r="J491" s="18" t="s">
        <v>128</v>
      </c>
      <c r="K491" s="18" t="s">
        <v>4</v>
      </c>
      <c r="L491" s="19">
        <v>19525000</v>
      </c>
      <c r="M491" s="19">
        <v>15774000</v>
      </c>
      <c r="N491" s="20">
        <v>0.80788732394366192</v>
      </c>
      <c r="O491" s="16" t="s">
        <v>377</v>
      </c>
    </row>
    <row r="492" spans="1:15" ht="45" customHeight="1" x14ac:dyDescent="0.4">
      <c r="A492" s="16" t="s">
        <v>1744</v>
      </c>
      <c r="B492" s="16" t="s">
        <v>264</v>
      </c>
      <c r="C492" s="16">
        <v>148</v>
      </c>
      <c r="D492" s="32" t="s">
        <v>139</v>
      </c>
      <c r="E492" s="21" t="s">
        <v>2207</v>
      </c>
      <c r="F492" s="17">
        <v>44798</v>
      </c>
      <c r="G492" s="16" t="s">
        <v>155</v>
      </c>
      <c r="H492" s="16" t="s">
        <v>156</v>
      </c>
      <c r="I492" s="18" t="s">
        <v>515</v>
      </c>
      <c r="J492" s="18" t="s">
        <v>128</v>
      </c>
      <c r="K492" s="18" t="s">
        <v>4</v>
      </c>
      <c r="L492" s="19">
        <v>18689000</v>
      </c>
      <c r="M492" s="19">
        <v>14916000</v>
      </c>
      <c r="N492" s="20">
        <v>0.79811653914067093</v>
      </c>
      <c r="O492" s="16" t="s">
        <v>377</v>
      </c>
    </row>
    <row r="493" spans="1:15" ht="45" customHeight="1" x14ac:dyDescent="0.4">
      <c r="A493" s="16" t="s">
        <v>1745</v>
      </c>
      <c r="B493" s="16" t="s">
        <v>125</v>
      </c>
      <c r="C493" s="16">
        <v>240</v>
      </c>
      <c r="D493" s="32" t="s">
        <v>120</v>
      </c>
      <c r="E493" s="21" t="s">
        <v>2220</v>
      </c>
      <c r="F493" s="17">
        <v>44804</v>
      </c>
      <c r="G493" s="16" t="s">
        <v>123</v>
      </c>
      <c r="H493" s="16" t="s">
        <v>124</v>
      </c>
      <c r="I493" s="18" t="s">
        <v>521</v>
      </c>
      <c r="J493" s="18" t="s">
        <v>128</v>
      </c>
      <c r="K493" s="18" t="s">
        <v>4</v>
      </c>
      <c r="L493" s="19">
        <v>14751000</v>
      </c>
      <c r="M493" s="19">
        <v>12485000</v>
      </c>
      <c r="N493" s="20">
        <v>0.84638329604772555</v>
      </c>
      <c r="O493" s="16" t="s">
        <v>377</v>
      </c>
    </row>
    <row r="494" spans="1:15" ht="45" customHeight="1" x14ac:dyDescent="0.4">
      <c r="A494" s="16" t="s">
        <v>1746</v>
      </c>
      <c r="B494" s="16" t="s">
        <v>1553</v>
      </c>
      <c r="C494" s="16">
        <v>183</v>
      </c>
      <c r="D494" s="32" t="s">
        <v>120</v>
      </c>
      <c r="E494" s="21" t="s">
        <v>2219</v>
      </c>
      <c r="F494" s="17">
        <v>44774</v>
      </c>
      <c r="G494" s="16" t="s">
        <v>196</v>
      </c>
      <c r="H494" s="16" t="s">
        <v>197</v>
      </c>
      <c r="I494" s="18" t="s">
        <v>556</v>
      </c>
      <c r="J494" s="18" t="s">
        <v>128</v>
      </c>
      <c r="K494" s="18" t="s">
        <v>4</v>
      </c>
      <c r="L494" s="19">
        <v>19008000</v>
      </c>
      <c r="M494" s="19">
        <v>15147000</v>
      </c>
      <c r="N494" s="20">
        <v>0.796875</v>
      </c>
      <c r="O494" s="16" t="s">
        <v>377</v>
      </c>
    </row>
    <row r="495" spans="1:15" ht="45" customHeight="1" x14ac:dyDescent="0.4">
      <c r="A495" s="21" t="s">
        <v>2016</v>
      </c>
      <c r="B495" s="21" t="s">
        <v>570</v>
      </c>
      <c r="C495" s="22">
        <v>165</v>
      </c>
      <c r="D495" s="28" t="s">
        <v>286</v>
      </c>
      <c r="E495" s="16" t="s">
        <v>2216</v>
      </c>
      <c r="F495" s="24">
        <v>44809</v>
      </c>
      <c r="G495" s="21" t="s">
        <v>315</v>
      </c>
      <c r="H495" s="21" t="s">
        <v>316</v>
      </c>
      <c r="I495" s="21" t="s">
        <v>550</v>
      </c>
      <c r="J495" s="23" t="s">
        <v>128</v>
      </c>
      <c r="K495" s="23" t="s">
        <v>169</v>
      </c>
      <c r="L495" s="25">
        <v>5775000</v>
      </c>
      <c r="M495" s="26">
        <v>5060000</v>
      </c>
      <c r="N495" s="27">
        <v>0.87619047619047619</v>
      </c>
      <c r="O495" s="23" t="s">
        <v>377</v>
      </c>
    </row>
    <row r="496" spans="1:15" ht="45" customHeight="1" x14ac:dyDescent="0.4">
      <c r="A496" s="21" t="s">
        <v>2017</v>
      </c>
      <c r="B496" s="21" t="s">
        <v>2018</v>
      </c>
      <c r="C496" s="22">
        <v>390</v>
      </c>
      <c r="D496" s="28" t="s">
        <v>120</v>
      </c>
      <c r="E496" s="16" t="s">
        <v>2203</v>
      </c>
      <c r="F496" s="24">
        <v>44825</v>
      </c>
      <c r="G496" s="21" t="s">
        <v>186</v>
      </c>
      <c r="H496" s="21" t="s">
        <v>187</v>
      </c>
      <c r="I496" s="21" t="s">
        <v>476</v>
      </c>
      <c r="J496" s="23" t="s">
        <v>128</v>
      </c>
      <c r="K496" s="23" t="s">
        <v>4</v>
      </c>
      <c r="L496" s="25">
        <v>22715000</v>
      </c>
      <c r="M496" s="26">
        <v>18106000</v>
      </c>
      <c r="N496" s="27">
        <v>0.79709443099273602</v>
      </c>
      <c r="O496" s="23" t="s">
        <v>377</v>
      </c>
    </row>
    <row r="497" spans="1:15" ht="45" customHeight="1" x14ac:dyDescent="0.4">
      <c r="A497" s="21" t="s">
        <v>2019</v>
      </c>
      <c r="B497" s="21" t="s">
        <v>5</v>
      </c>
      <c r="C497" s="22">
        <v>184</v>
      </c>
      <c r="D497" s="28" t="s">
        <v>120</v>
      </c>
      <c r="E497" s="16" t="s">
        <v>2209</v>
      </c>
      <c r="F497" s="24">
        <v>44832</v>
      </c>
      <c r="G497" s="21" t="s">
        <v>151</v>
      </c>
      <c r="H497" s="21" t="s">
        <v>152</v>
      </c>
      <c r="I497" s="21" t="s">
        <v>490</v>
      </c>
      <c r="J497" s="23" t="s">
        <v>128</v>
      </c>
      <c r="K497" s="23" t="s">
        <v>4</v>
      </c>
      <c r="L497" s="25">
        <v>21626000</v>
      </c>
      <c r="M497" s="26">
        <v>17270000</v>
      </c>
      <c r="N497" s="27">
        <v>0.79857578840284837</v>
      </c>
      <c r="O497" s="23" t="s">
        <v>377</v>
      </c>
    </row>
    <row r="498" spans="1:15" ht="45" customHeight="1" x14ac:dyDescent="0.4">
      <c r="A498" s="21" t="s">
        <v>2020</v>
      </c>
      <c r="B498" s="21" t="s">
        <v>5</v>
      </c>
      <c r="C498" s="22">
        <v>731</v>
      </c>
      <c r="D498" s="28" t="s">
        <v>140</v>
      </c>
      <c r="E498" s="16" t="s">
        <v>2209</v>
      </c>
      <c r="F498" s="24">
        <v>44834</v>
      </c>
      <c r="G498" s="21" t="s">
        <v>151</v>
      </c>
      <c r="H498" s="21" t="s">
        <v>152</v>
      </c>
      <c r="I498" s="21" t="s">
        <v>490</v>
      </c>
      <c r="J498" s="23" t="s">
        <v>128</v>
      </c>
      <c r="K498" s="23" t="s">
        <v>4</v>
      </c>
      <c r="L498" s="25">
        <v>37389000</v>
      </c>
      <c r="M498" s="26">
        <v>29887000</v>
      </c>
      <c r="N498" s="27">
        <v>0.79935275080906154</v>
      </c>
      <c r="O498" s="23" t="s">
        <v>377</v>
      </c>
    </row>
    <row r="499" spans="1:15" ht="45" customHeight="1" x14ac:dyDescent="0.4">
      <c r="A499" s="21" t="s">
        <v>2021</v>
      </c>
      <c r="B499" s="21" t="s">
        <v>2022</v>
      </c>
      <c r="C499" s="22">
        <v>147</v>
      </c>
      <c r="D499" s="28" t="s">
        <v>134</v>
      </c>
      <c r="E499" s="21" t="s">
        <v>17</v>
      </c>
      <c r="F499" s="24">
        <v>44810</v>
      </c>
      <c r="G499" s="21" t="s">
        <v>1465</v>
      </c>
      <c r="H499" s="21" t="s">
        <v>1466</v>
      </c>
      <c r="I499" s="21" t="s">
        <v>1467</v>
      </c>
      <c r="J499" s="23" t="s">
        <v>128</v>
      </c>
      <c r="K499" s="23" t="s">
        <v>4</v>
      </c>
      <c r="L499" s="25">
        <v>15906000</v>
      </c>
      <c r="M499" s="26">
        <v>12507000</v>
      </c>
      <c r="N499" s="27">
        <v>0.7863070539419087</v>
      </c>
      <c r="O499" s="23" t="s">
        <v>377</v>
      </c>
    </row>
    <row r="500" spans="1:15" ht="45" customHeight="1" x14ac:dyDescent="0.4">
      <c r="A500" s="21" t="s">
        <v>2023</v>
      </c>
      <c r="B500" s="21" t="s">
        <v>2024</v>
      </c>
      <c r="C500" s="22">
        <v>150</v>
      </c>
      <c r="D500" s="28" t="s">
        <v>120</v>
      </c>
      <c r="E500" s="21" t="s">
        <v>17</v>
      </c>
      <c r="F500" s="24">
        <v>44817</v>
      </c>
      <c r="G500" s="21" t="s">
        <v>1737</v>
      </c>
      <c r="H500" s="21" t="s">
        <v>1738</v>
      </c>
      <c r="I500" s="21" t="s">
        <v>1739</v>
      </c>
      <c r="J500" s="23" t="s">
        <v>128</v>
      </c>
      <c r="K500" s="23" t="s">
        <v>169</v>
      </c>
      <c r="L500" s="25">
        <v>25663000</v>
      </c>
      <c r="M500" s="26">
        <v>24750000</v>
      </c>
      <c r="N500" s="27">
        <v>0.96442348906986708</v>
      </c>
      <c r="O500" s="23" t="s">
        <v>377</v>
      </c>
    </row>
    <row r="501" spans="1:15" ht="45" customHeight="1" x14ac:dyDescent="0.4">
      <c r="A501" s="21" t="s">
        <v>2025</v>
      </c>
      <c r="B501" s="21" t="s">
        <v>2026</v>
      </c>
      <c r="C501" s="22">
        <v>124</v>
      </c>
      <c r="D501" s="28" t="s">
        <v>134</v>
      </c>
      <c r="E501" s="16" t="s">
        <v>2213</v>
      </c>
      <c r="F501" s="24">
        <v>44833</v>
      </c>
      <c r="G501" s="21" t="s">
        <v>190</v>
      </c>
      <c r="H501" s="21" t="s">
        <v>191</v>
      </c>
      <c r="I501" s="21" t="s">
        <v>461</v>
      </c>
      <c r="J501" s="23" t="s">
        <v>128</v>
      </c>
      <c r="K501" s="23" t="s">
        <v>4</v>
      </c>
      <c r="L501" s="25">
        <v>7843000</v>
      </c>
      <c r="M501" s="26">
        <v>6149000</v>
      </c>
      <c r="N501" s="27">
        <v>0.78401122019635339</v>
      </c>
      <c r="O501" s="23" t="s">
        <v>377</v>
      </c>
    </row>
    <row r="502" spans="1:15" ht="45" customHeight="1" x14ac:dyDescent="0.4">
      <c r="A502" s="21" t="s">
        <v>2027</v>
      </c>
      <c r="B502" s="21" t="s">
        <v>30</v>
      </c>
      <c r="C502" s="22">
        <v>179</v>
      </c>
      <c r="D502" s="28" t="s">
        <v>120</v>
      </c>
      <c r="E502" s="16" t="s">
        <v>2213</v>
      </c>
      <c r="F502" s="24">
        <v>44806</v>
      </c>
      <c r="G502" s="21" t="s">
        <v>123</v>
      </c>
      <c r="H502" s="21" t="s">
        <v>124</v>
      </c>
      <c r="I502" s="21" t="s">
        <v>521</v>
      </c>
      <c r="J502" s="23" t="s">
        <v>128</v>
      </c>
      <c r="K502" s="23" t="s">
        <v>4</v>
      </c>
      <c r="L502" s="25">
        <v>37026000</v>
      </c>
      <c r="M502" s="26">
        <v>29590000</v>
      </c>
      <c r="N502" s="27">
        <v>0.79916815210932857</v>
      </c>
      <c r="O502" s="23" t="s">
        <v>377</v>
      </c>
    </row>
    <row r="503" spans="1:15" ht="45" customHeight="1" x14ac:dyDescent="0.4">
      <c r="A503" s="21" t="s">
        <v>2028</v>
      </c>
      <c r="B503" s="21" t="s">
        <v>30</v>
      </c>
      <c r="C503" s="22">
        <v>186</v>
      </c>
      <c r="D503" s="28" t="s">
        <v>120</v>
      </c>
      <c r="E503" s="16" t="s">
        <v>2213</v>
      </c>
      <c r="F503" s="24">
        <v>44830</v>
      </c>
      <c r="G503" s="21" t="s">
        <v>123</v>
      </c>
      <c r="H503" s="21" t="s">
        <v>124</v>
      </c>
      <c r="I503" s="21" t="s">
        <v>521</v>
      </c>
      <c r="J503" s="23" t="s">
        <v>128</v>
      </c>
      <c r="K503" s="23" t="s">
        <v>4</v>
      </c>
      <c r="L503" s="25">
        <v>21274000</v>
      </c>
      <c r="M503" s="26">
        <v>17380000</v>
      </c>
      <c r="N503" s="27">
        <v>0.81695966907962769</v>
      </c>
      <c r="O503" s="23" t="s">
        <v>377</v>
      </c>
    </row>
    <row r="504" spans="1:15" ht="45" customHeight="1" x14ac:dyDescent="0.4">
      <c r="A504" s="21" t="s">
        <v>2029</v>
      </c>
      <c r="B504" s="21" t="s">
        <v>984</v>
      </c>
      <c r="C504" s="22">
        <v>427</v>
      </c>
      <c r="D504" s="28" t="s">
        <v>286</v>
      </c>
      <c r="E504" s="16" t="s">
        <v>2213</v>
      </c>
      <c r="F504" s="24">
        <v>44833</v>
      </c>
      <c r="G504" s="21" t="s">
        <v>1687</v>
      </c>
      <c r="H504" s="21" t="s">
        <v>1688</v>
      </c>
      <c r="I504" s="21" t="s">
        <v>1689</v>
      </c>
      <c r="J504" s="23" t="s">
        <v>128</v>
      </c>
      <c r="K504" s="23" t="s">
        <v>169</v>
      </c>
      <c r="L504" s="25">
        <v>3455100</v>
      </c>
      <c r="M504" s="26">
        <v>2860000</v>
      </c>
      <c r="N504" s="27">
        <v>0.82776185928048396</v>
      </c>
      <c r="O504" s="23" t="s">
        <v>377</v>
      </c>
    </row>
    <row r="505" spans="1:15" ht="45" customHeight="1" x14ac:dyDescent="0.4">
      <c r="A505" s="21" t="s">
        <v>2030</v>
      </c>
      <c r="B505" s="21" t="s">
        <v>30</v>
      </c>
      <c r="C505" s="22">
        <v>172</v>
      </c>
      <c r="D505" s="28" t="s">
        <v>120</v>
      </c>
      <c r="E505" s="16" t="s">
        <v>2213</v>
      </c>
      <c r="F505" s="24">
        <v>44813</v>
      </c>
      <c r="G505" s="21" t="s">
        <v>129</v>
      </c>
      <c r="H505" s="21" t="s">
        <v>130</v>
      </c>
      <c r="I505" s="21" t="s">
        <v>520</v>
      </c>
      <c r="J505" s="23" t="s">
        <v>128</v>
      </c>
      <c r="K505" s="23" t="s">
        <v>4</v>
      </c>
      <c r="L505" s="25">
        <v>27808000</v>
      </c>
      <c r="M505" s="26">
        <v>23980000</v>
      </c>
      <c r="N505" s="27">
        <v>0.86234177215189878</v>
      </c>
      <c r="O505" s="23" t="s">
        <v>377</v>
      </c>
    </row>
    <row r="506" spans="1:15" ht="45" customHeight="1" x14ac:dyDescent="0.4">
      <c r="A506" s="21" t="s">
        <v>2031</v>
      </c>
      <c r="B506" s="21" t="s">
        <v>30</v>
      </c>
      <c r="C506" s="22">
        <v>169</v>
      </c>
      <c r="D506" s="28" t="s">
        <v>120</v>
      </c>
      <c r="E506" s="16" t="s">
        <v>2213</v>
      </c>
      <c r="F506" s="24">
        <v>44831</v>
      </c>
      <c r="G506" s="21" t="s">
        <v>141</v>
      </c>
      <c r="H506" s="21" t="s">
        <v>142</v>
      </c>
      <c r="I506" s="21" t="s">
        <v>435</v>
      </c>
      <c r="J506" s="23" t="s">
        <v>128</v>
      </c>
      <c r="K506" s="23" t="s">
        <v>4</v>
      </c>
      <c r="L506" s="25">
        <v>9108000</v>
      </c>
      <c r="M506" s="26">
        <v>9020000</v>
      </c>
      <c r="N506" s="27">
        <v>0.99033816425120769</v>
      </c>
      <c r="O506" s="23" t="s">
        <v>377</v>
      </c>
    </row>
    <row r="507" spans="1:15" ht="45" customHeight="1" x14ac:dyDescent="0.4">
      <c r="A507" s="21" t="s">
        <v>2032</v>
      </c>
      <c r="B507" s="21" t="s">
        <v>2033</v>
      </c>
      <c r="C507" s="22">
        <v>180</v>
      </c>
      <c r="D507" s="28" t="s">
        <v>140</v>
      </c>
      <c r="E507" s="16" t="s">
        <v>2213</v>
      </c>
      <c r="F507" s="24">
        <v>44825</v>
      </c>
      <c r="G507" s="21" t="s">
        <v>131</v>
      </c>
      <c r="H507" s="21" t="s">
        <v>132</v>
      </c>
      <c r="I507" s="21" t="s">
        <v>451</v>
      </c>
      <c r="J507" s="23" t="s">
        <v>128</v>
      </c>
      <c r="K507" s="23" t="s">
        <v>4</v>
      </c>
      <c r="L507" s="25">
        <v>13772000</v>
      </c>
      <c r="M507" s="26">
        <v>11385000</v>
      </c>
      <c r="N507" s="27">
        <v>0.82667731629392971</v>
      </c>
      <c r="O507" s="23" t="s">
        <v>377</v>
      </c>
    </row>
    <row r="508" spans="1:15" ht="45" customHeight="1" x14ac:dyDescent="0.4">
      <c r="A508" s="21" t="s">
        <v>2034</v>
      </c>
      <c r="B508" s="21" t="s">
        <v>2035</v>
      </c>
      <c r="C508" s="22">
        <v>376</v>
      </c>
      <c r="D508" s="28" t="s">
        <v>120</v>
      </c>
      <c r="E508" s="16" t="s">
        <v>2213</v>
      </c>
      <c r="F508" s="24">
        <v>44825</v>
      </c>
      <c r="G508" s="21" t="s">
        <v>186</v>
      </c>
      <c r="H508" s="21" t="s">
        <v>187</v>
      </c>
      <c r="I508" s="21" t="s">
        <v>476</v>
      </c>
      <c r="J508" s="23" t="s">
        <v>128</v>
      </c>
      <c r="K508" s="23" t="s">
        <v>4</v>
      </c>
      <c r="L508" s="25">
        <v>19316000</v>
      </c>
      <c r="M508" s="26">
        <v>15422000</v>
      </c>
      <c r="N508" s="27">
        <v>0.79840546697038728</v>
      </c>
      <c r="O508" s="23" t="s">
        <v>377</v>
      </c>
    </row>
    <row r="509" spans="1:15" ht="45" customHeight="1" x14ac:dyDescent="0.4">
      <c r="A509" s="21" t="s">
        <v>2036</v>
      </c>
      <c r="B509" s="21" t="s">
        <v>2037</v>
      </c>
      <c r="C509" s="22">
        <v>179</v>
      </c>
      <c r="D509" s="28" t="s">
        <v>120</v>
      </c>
      <c r="E509" s="16" t="s">
        <v>2213</v>
      </c>
      <c r="F509" s="24">
        <v>44806</v>
      </c>
      <c r="G509" s="21" t="s">
        <v>1737</v>
      </c>
      <c r="H509" s="21" t="s">
        <v>1738</v>
      </c>
      <c r="I509" s="21" t="s">
        <v>1739</v>
      </c>
      <c r="J509" s="23" t="s">
        <v>128</v>
      </c>
      <c r="K509" s="23" t="s">
        <v>4</v>
      </c>
      <c r="L509" s="25">
        <v>19756000</v>
      </c>
      <c r="M509" s="26">
        <v>15840000</v>
      </c>
      <c r="N509" s="27">
        <v>0.80178173719376389</v>
      </c>
      <c r="O509" s="23" t="s">
        <v>377</v>
      </c>
    </row>
    <row r="510" spans="1:15" ht="45" customHeight="1" x14ac:dyDescent="0.4">
      <c r="A510" s="21" t="s">
        <v>2038</v>
      </c>
      <c r="B510" s="21" t="s">
        <v>176</v>
      </c>
      <c r="C510" s="22">
        <v>170</v>
      </c>
      <c r="D510" s="28" t="s">
        <v>139</v>
      </c>
      <c r="E510" s="16" t="s">
        <v>2214</v>
      </c>
      <c r="F510" s="24">
        <v>44818</v>
      </c>
      <c r="G510" s="21" t="s">
        <v>153</v>
      </c>
      <c r="H510" s="21" t="s">
        <v>154</v>
      </c>
      <c r="I510" s="21" t="s">
        <v>492</v>
      </c>
      <c r="J510" s="23" t="s">
        <v>128</v>
      </c>
      <c r="K510" s="23" t="s">
        <v>4</v>
      </c>
      <c r="L510" s="25">
        <v>38335000</v>
      </c>
      <c r="M510" s="26">
        <v>31306000</v>
      </c>
      <c r="N510" s="27">
        <v>0.81664275466284075</v>
      </c>
      <c r="O510" s="23" t="s">
        <v>377</v>
      </c>
    </row>
    <row r="511" spans="1:15" ht="45" customHeight="1" x14ac:dyDescent="0.4">
      <c r="A511" s="21" t="s">
        <v>2039</v>
      </c>
      <c r="B511" s="21" t="s">
        <v>176</v>
      </c>
      <c r="C511" s="22">
        <v>152</v>
      </c>
      <c r="D511" s="28" t="s">
        <v>140</v>
      </c>
      <c r="E511" s="16" t="s">
        <v>2214</v>
      </c>
      <c r="F511" s="24">
        <v>44818</v>
      </c>
      <c r="G511" s="21" t="s">
        <v>2040</v>
      </c>
      <c r="H511" s="21" t="s">
        <v>2041</v>
      </c>
      <c r="I511" s="21" t="s">
        <v>2042</v>
      </c>
      <c r="J511" s="23" t="s">
        <v>128</v>
      </c>
      <c r="K511" s="23" t="s">
        <v>4</v>
      </c>
      <c r="L511" s="25">
        <v>15499000</v>
      </c>
      <c r="M511" s="26">
        <v>12507000</v>
      </c>
      <c r="N511" s="27">
        <v>0.80695528743789924</v>
      </c>
      <c r="O511" s="23" t="s">
        <v>377</v>
      </c>
    </row>
    <row r="512" spans="1:15" ht="45" customHeight="1" x14ac:dyDescent="0.4">
      <c r="A512" s="21" t="s">
        <v>2043</v>
      </c>
      <c r="B512" s="21" t="s">
        <v>176</v>
      </c>
      <c r="C512" s="22">
        <v>152</v>
      </c>
      <c r="D512" s="28" t="s">
        <v>140</v>
      </c>
      <c r="E512" s="16" t="s">
        <v>2214</v>
      </c>
      <c r="F512" s="24">
        <v>44818</v>
      </c>
      <c r="G512" s="21" t="s">
        <v>238</v>
      </c>
      <c r="H512" s="21" t="s">
        <v>213</v>
      </c>
      <c r="I512" s="21" t="s">
        <v>466</v>
      </c>
      <c r="J512" s="23" t="s">
        <v>128</v>
      </c>
      <c r="K512" s="23" t="s">
        <v>4</v>
      </c>
      <c r="L512" s="25">
        <v>15433000</v>
      </c>
      <c r="M512" s="26">
        <v>12485000</v>
      </c>
      <c r="N512" s="27">
        <v>0.80898075552387738</v>
      </c>
      <c r="O512" s="23" t="s">
        <v>377</v>
      </c>
    </row>
    <row r="513" spans="1:15" ht="45" customHeight="1" x14ac:dyDescent="0.4">
      <c r="A513" s="21" t="s">
        <v>2044</v>
      </c>
      <c r="B513" s="21" t="s">
        <v>2045</v>
      </c>
      <c r="C513" s="22">
        <v>173</v>
      </c>
      <c r="D513" s="28" t="s">
        <v>139</v>
      </c>
      <c r="E513" s="16" t="s">
        <v>2204</v>
      </c>
      <c r="F513" s="24">
        <v>44812</v>
      </c>
      <c r="G513" s="21" t="s">
        <v>230</v>
      </c>
      <c r="H513" s="21" t="s">
        <v>231</v>
      </c>
      <c r="I513" s="21" t="s">
        <v>485</v>
      </c>
      <c r="J513" s="23" t="s">
        <v>128</v>
      </c>
      <c r="K513" s="23" t="s">
        <v>4</v>
      </c>
      <c r="L513" s="25">
        <v>41239000</v>
      </c>
      <c r="M513" s="26">
        <v>33286000</v>
      </c>
      <c r="N513" s="27">
        <v>0.80714857295278741</v>
      </c>
      <c r="O513" s="23" t="s">
        <v>377</v>
      </c>
    </row>
    <row r="514" spans="1:15" ht="45" customHeight="1" x14ac:dyDescent="0.4">
      <c r="A514" s="21" t="s">
        <v>2046</v>
      </c>
      <c r="B514" s="21" t="s">
        <v>2047</v>
      </c>
      <c r="C514" s="22">
        <v>320</v>
      </c>
      <c r="D514" s="28" t="s">
        <v>120</v>
      </c>
      <c r="E514" s="16" t="s">
        <v>2204</v>
      </c>
      <c r="F514" s="24">
        <v>44665</v>
      </c>
      <c r="G514" s="21" t="s">
        <v>123</v>
      </c>
      <c r="H514" s="21" t="s">
        <v>124</v>
      </c>
      <c r="I514" s="21" t="s">
        <v>521</v>
      </c>
      <c r="J514" s="23" t="s">
        <v>128</v>
      </c>
      <c r="K514" s="23" t="s">
        <v>4</v>
      </c>
      <c r="L514" s="25">
        <v>29546000</v>
      </c>
      <c r="M514" s="26">
        <v>24200000</v>
      </c>
      <c r="N514" s="27">
        <v>0.81906180193596423</v>
      </c>
      <c r="O514" s="23"/>
    </row>
    <row r="515" spans="1:15" ht="45" customHeight="1" x14ac:dyDescent="0.4">
      <c r="A515" s="21" t="s">
        <v>2048</v>
      </c>
      <c r="B515" s="21" t="s">
        <v>2049</v>
      </c>
      <c r="C515" s="22">
        <v>161</v>
      </c>
      <c r="D515" s="28" t="s">
        <v>140</v>
      </c>
      <c r="E515" s="16" t="s">
        <v>2204</v>
      </c>
      <c r="F515" s="24">
        <v>44824</v>
      </c>
      <c r="G515" s="21" t="s">
        <v>317</v>
      </c>
      <c r="H515" s="21" t="s">
        <v>318</v>
      </c>
      <c r="I515" s="21" t="s">
        <v>546</v>
      </c>
      <c r="J515" s="23" t="s">
        <v>128</v>
      </c>
      <c r="K515" s="23" t="s">
        <v>4</v>
      </c>
      <c r="L515" s="25">
        <v>10736000</v>
      </c>
      <c r="M515" s="26">
        <v>8690000</v>
      </c>
      <c r="N515" s="27">
        <v>0.80942622950819676</v>
      </c>
      <c r="O515" s="23" t="s">
        <v>377</v>
      </c>
    </row>
    <row r="516" spans="1:15" ht="45" customHeight="1" x14ac:dyDescent="0.4">
      <c r="A516" s="21" t="s">
        <v>2050</v>
      </c>
      <c r="B516" s="21" t="s">
        <v>2051</v>
      </c>
      <c r="C516" s="22">
        <v>143</v>
      </c>
      <c r="D516" s="28" t="s">
        <v>140</v>
      </c>
      <c r="E516" s="16" t="s">
        <v>2204</v>
      </c>
      <c r="F516" s="24">
        <v>44831</v>
      </c>
      <c r="G516" s="21" t="s">
        <v>238</v>
      </c>
      <c r="H516" s="21" t="s">
        <v>213</v>
      </c>
      <c r="I516" s="21" t="s">
        <v>466</v>
      </c>
      <c r="J516" s="23" t="s">
        <v>128</v>
      </c>
      <c r="K516" s="23" t="s">
        <v>4</v>
      </c>
      <c r="L516" s="25">
        <v>27808000</v>
      </c>
      <c r="M516" s="26">
        <v>22440000</v>
      </c>
      <c r="N516" s="27">
        <v>0.80696202531645567</v>
      </c>
      <c r="O516" s="23" t="s">
        <v>377</v>
      </c>
    </row>
    <row r="517" spans="1:15" ht="45" customHeight="1" x14ac:dyDescent="0.4">
      <c r="A517" s="21" t="s">
        <v>2052</v>
      </c>
      <c r="B517" s="21" t="s">
        <v>682</v>
      </c>
      <c r="C517" s="22">
        <v>169</v>
      </c>
      <c r="D517" s="28" t="s">
        <v>286</v>
      </c>
      <c r="E517" s="16" t="s">
        <v>2204</v>
      </c>
      <c r="F517" s="24">
        <v>44833</v>
      </c>
      <c r="G517" s="21" t="s">
        <v>1687</v>
      </c>
      <c r="H517" s="21" t="s">
        <v>1688</v>
      </c>
      <c r="I517" s="21" t="s">
        <v>1689</v>
      </c>
      <c r="J517" s="23" t="s">
        <v>128</v>
      </c>
      <c r="K517" s="23" t="s">
        <v>4</v>
      </c>
      <c r="L517" s="25">
        <v>13101000</v>
      </c>
      <c r="M517" s="26">
        <v>10120000</v>
      </c>
      <c r="N517" s="27">
        <v>0.7724601175482787</v>
      </c>
      <c r="O517" s="23" t="s">
        <v>377</v>
      </c>
    </row>
    <row r="518" spans="1:15" ht="45" customHeight="1" x14ac:dyDescent="0.4">
      <c r="A518" s="21" t="s">
        <v>2053</v>
      </c>
      <c r="B518" s="21" t="s">
        <v>45</v>
      </c>
      <c r="C518" s="22">
        <v>155</v>
      </c>
      <c r="D518" s="28" t="s">
        <v>134</v>
      </c>
      <c r="E518" s="21" t="s">
        <v>46</v>
      </c>
      <c r="F518" s="24">
        <v>44830</v>
      </c>
      <c r="G518" s="21" t="s">
        <v>177</v>
      </c>
      <c r="H518" s="21" t="s">
        <v>178</v>
      </c>
      <c r="I518" s="21" t="s">
        <v>516</v>
      </c>
      <c r="J518" s="23" t="s">
        <v>128</v>
      </c>
      <c r="K518" s="23" t="s">
        <v>4</v>
      </c>
      <c r="L518" s="25">
        <v>13376000</v>
      </c>
      <c r="M518" s="26">
        <v>10637000</v>
      </c>
      <c r="N518" s="27">
        <v>0.79523026315789469</v>
      </c>
      <c r="O518" s="23" t="s">
        <v>377</v>
      </c>
    </row>
    <row r="519" spans="1:15" ht="45" customHeight="1" x14ac:dyDescent="0.4">
      <c r="A519" s="21" t="s">
        <v>2054</v>
      </c>
      <c r="B519" s="21" t="s">
        <v>45</v>
      </c>
      <c r="C519" s="22">
        <v>180</v>
      </c>
      <c r="D519" s="28" t="s">
        <v>120</v>
      </c>
      <c r="E519" s="21" t="s">
        <v>46</v>
      </c>
      <c r="F519" s="24">
        <v>44805</v>
      </c>
      <c r="G519" s="21" t="s">
        <v>282</v>
      </c>
      <c r="H519" s="21" t="s">
        <v>283</v>
      </c>
      <c r="I519" s="21" t="s">
        <v>475</v>
      </c>
      <c r="J519" s="23" t="s">
        <v>128</v>
      </c>
      <c r="K519" s="23" t="s">
        <v>4</v>
      </c>
      <c r="L519" s="25">
        <v>10362000</v>
      </c>
      <c r="M519" s="26">
        <v>10120000</v>
      </c>
      <c r="N519" s="27">
        <v>0.97664543524416136</v>
      </c>
      <c r="O519" s="23" t="s">
        <v>377</v>
      </c>
    </row>
    <row r="520" spans="1:15" ht="45" customHeight="1" x14ac:dyDescent="0.4">
      <c r="A520" s="21" t="s">
        <v>2055</v>
      </c>
      <c r="B520" s="21" t="s">
        <v>45</v>
      </c>
      <c r="C520" s="22">
        <v>211</v>
      </c>
      <c r="D520" s="28" t="s">
        <v>139</v>
      </c>
      <c r="E520" s="21" t="s">
        <v>46</v>
      </c>
      <c r="F520" s="24">
        <v>44805</v>
      </c>
      <c r="G520" s="21" t="s">
        <v>163</v>
      </c>
      <c r="H520" s="21" t="s">
        <v>164</v>
      </c>
      <c r="I520" s="21" t="s">
        <v>496</v>
      </c>
      <c r="J520" s="23" t="s">
        <v>128</v>
      </c>
      <c r="K520" s="23" t="s">
        <v>4</v>
      </c>
      <c r="L520" s="25">
        <v>26312000</v>
      </c>
      <c r="M520" s="26">
        <v>21043000</v>
      </c>
      <c r="N520" s="27">
        <v>0.79974916387959871</v>
      </c>
      <c r="O520" s="23" t="s">
        <v>377</v>
      </c>
    </row>
    <row r="521" spans="1:15" ht="45" customHeight="1" x14ac:dyDescent="0.4">
      <c r="A521" s="21" t="s">
        <v>2056</v>
      </c>
      <c r="B521" s="21" t="s">
        <v>2057</v>
      </c>
      <c r="C521" s="22">
        <v>196</v>
      </c>
      <c r="D521" s="28" t="s">
        <v>120</v>
      </c>
      <c r="E521" s="16" t="s">
        <v>2216</v>
      </c>
      <c r="F521" s="24">
        <v>44820</v>
      </c>
      <c r="G521" s="21" t="s">
        <v>147</v>
      </c>
      <c r="H521" s="21" t="s">
        <v>148</v>
      </c>
      <c r="I521" s="21" t="s">
        <v>519</v>
      </c>
      <c r="J521" s="23" t="s">
        <v>128</v>
      </c>
      <c r="K521" s="23" t="s">
        <v>169</v>
      </c>
      <c r="L521" s="25">
        <v>3047000</v>
      </c>
      <c r="M521" s="26">
        <v>3003000</v>
      </c>
      <c r="N521" s="27">
        <v>0.98555956678700363</v>
      </c>
      <c r="O521" s="23" t="s">
        <v>377</v>
      </c>
    </row>
    <row r="522" spans="1:15" ht="45" customHeight="1" x14ac:dyDescent="0.4">
      <c r="A522" s="21" t="s">
        <v>2058</v>
      </c>
      <c r="B522" s="21" t="s">
        <v>45</v>
      </c>
      <c r="C522" s="22">
        <v>151</v>
      </c>
      <c r="D522" s="28" t="s">
        <v>139</v>
      </c>
      <c r="E522" s="21" t="s">
        <v>46</v>
      </c>
      <c r="F522" s="24">
        <v>44833</v>
      </c>
      <c r="G522" s="21" t="s">
        <v>192</v>
      </c>
      <c r="H522" s="21" t="s">
        <v>193</v>
      </c>
      <c r="I522" s="21" t="s">
        <v>486</v>
      </c>
      <c r="J522" s="23" t="s">
        <v>128</v>
      </c>
      <c r="K522" s="23" t="s">
        <v>4</v>
      </c>
      <c r="L522" s="25">
        <v>32791000</v>
      </c>
      <c r="M522" s="26">
        <v>26323000</v>
      </c>
      <c r="N522" s="27">
        <v>0.80275075478027502</v>
      </c>
      <c r="O522" s="23" t="s">
        <v>377</v>
      </c>
    </row>
    <row r="523" spans="1:15" ht="45" customHeight="1" x14ac:dyDescent="0.4">
      <c r="A523" s="21" t="s">
        <v>2059</v>
      </c>
      <c r="B523" s="21" t="s">
        <v>45</v>
      </c>
      <c r="C523" s="22">
        <v>109</v>
      </c>
      <c r="D523" s="28" t="s">
        <v>120</v>
      </c>
      <c r="E523" s="21" t="s">
        <v>46</v>
      </c>
      <c r="F523" s="24">
        <v>44833</v>
      </c>
      <c r="G523" s="21" t="s">
        <v>212</v>
      </c>
      <c r="H523" s="21" t="s">
        <v>213</v>
      </c>
      <c r="I523" s="21" t="s">
        <v>551</v>
      </c>
      <c r="J523" s="23" t="s">
        <v>128</v>
      </c>
      <c r="K523" s="23" t="s">
        <v>4</v>
      </c>
      <c r="L523" s="25">
        <v>11319000</v>
      </c>
      <c r="M523" s="26">
        <v>9053000</v>
      </c>
      <c r="N523" s="27">
        <v>0.79980563654033043</v>
      </c>
      <c r="O523" s="23" t="s">
        <v>377</v>
      </c>
    </row>
    <row r="524" spans="1:15" ht="45" customHeight="1" x14ac:dyDescent="0.4">
      <c r="A524" s="21" t="s">
        <v>2060</v>
      </c>
      <c r="B524" s="21" t="s">
        <v>2061</v>
      </c>
      <c r="C524" s="22">
        <v>244</v>
      </c>
      <c r="D524" s="28" t="s">
        <v>120</v>
      </c>
      <c r="E524" s="21" t="s">
        <v>52</v>
      </c>
      <c r="F524" s="24">
        <v>44833</v>
      </c>
      <c r="G524" s="21" t="s">
        <v>212</v>
      </c>
      <c r="H524" s="21" t="s">
        <v>213</v>
      </c>
      <c r="I524" s="21" t="s">
        <v>551</v>
      </c>
      <c r="J524" s="23" t="s">
        <v>128</v>
      </c>
      <c r="K524" s="23" t="s">
        <v>4</v>
      </c>
      <c r="L524" s="25">
        <v>148984000</v>
      </c>
      <c r="M524" s="26">
        <v>118745000</v>
      </c>
      <c r="N524" s="27">
        <v>0.79703189604252811</v>
      </c>
      <c r="O524" s="23" t="s">
        <v>377</v>
      </c>
    </row>
    <row r="525" spans="1:15" ht="45" customHeight="1" x14ac:dyDescent="0.4">
      <c r="A525" s="21" t="s">
        <v>2062</v>
      </c>
      <c r="B525" s="21" t="s">
        <v>51</v>
      </c>
      <c r="C525" s="22">
        <v>211</v>
      </c>
      <c r="D525" s="28" t="s">
        <v>120</v>
      </c>
      <c r="E525" s="21" t="s">
        <v>52</v>
      </c>
      <c r="F525" s="24">
        <v>44833</v>
      </c>
      <c r="G525" s="21" t="s">
        <v>212</v>
      </c>
      <c r="H525" s="21" t="s">
        <v>213</v>
      </c>
      <c r="I525" s="21" t="s">
        <v>551</v>
      </c>
      <c r="J525" s="23" t="s">
        <v>128</v>
      </c>
      <c r="K525" s="23" t="s">
        <v>4</v>
      </c>
      <c r="L525" s="25">
        <v>32197000</v>
      </c>
      <c r="M525" s="26">
        <v>25740000</v>
      </c>
      <c r="N525" s="27">
        <v>0.79945336522036214</v>
      </c>
      <c r="O525" s="23" t="s">
        <v>377</v>
      </c>
    </row>
    <row r="526" spans="1:15" ht="45" customHeight="1" x14ac:dyDescent="0.4">
      <c r="A526" s="21" t="s">
        <v>2063</v>
      </c>
      <c r="B526" s="21" t="s">
        <v>51</v>
      </c>
      <c r="C526" s="22">
        <v>368</v>
      </c>
      <c r="D526" s="28" t="s">
        <v>140</v>
      </c>
      <c r="E526" s="21" t="s">
        <v>52</v>
      </c>
      <c r="F526" s="24">
        <v>44830</v>
      </c>
      <c r="G526" s="21" t="s">
        <v>131</v>
      </c>
      <c r="H526" s="21" t="s">
        <v>132</v>
      </c>
      <c r="I526" s="21" t="s">
        <v>451</v>
      </c>
      <c r="J526" s="23" t="s">
        <v>128</v>
      </c>
      <c r="K526" s="23" t="s">
        <v>4</v>
      </c>
      <c r="L526" s="25">
        <v>49500000</v>
      </c>
      <c r="M526" s="26">
        <v>42130000</v>
      </c>
      <c r="N526" s="27">
        <v>0.85111111111111115</v>
      </c>
      <c r="O526" s="23" t="s">
        <v>377</v>
      </c>
    </row>
    <row r="527" spans="1:15" ht="45" customHeight="1" x14ac:dyDescent="0.4">
      <c r="A527" s="21" t="s">
        <v>2064</v>
      </c>
      <c r="B527" s="21" t="s">
        <v>51</v>
      </c>
      <c r="C527" s="22">
        <v>326</v>
      </c>
      <c r="D527" s="28" t="s">
        <v>120</v>
      </c>
      <c r="E527" s="21" t="s">
        <v>52</v>
      </c>
      <c r="F527" s="24">
        <v>44812</v>
      </c>
      <c r="G527" s="21" t="s">
        <v>212</v>
      </c>
      <c r="H527" s="21" t="s">
        <v>213</v>
      </c>
      <c r="I527" s="21" t="s">
        <v>551</v>
      </c>
      <c r="J527" s="23" t="s">
        <v>128</v>
      </c>
      <c r="K527" s="23" t="s">
        <v>4</v>
      </c>
      <c r="L527" s="25">
        <v>59257000</v>
      </c>
      <c r="M527" s="26">
        <v>47520000</v>
      </c>
      <c r="N527" s="27">
        <v>0.80193057360311859</v>
      </c>
      <c r="O527" s="23" t="s">
        <v>377</v>
      </c>
    </row>
    <row r="528" spans="1:15" ht="45" customHeight="1" x14ac:dyDescent="0.4">
      <c r="A528" s="21" t="s">
        <v>2065</v>
      </c>
      <c r="B528" s="21" t="s">
        <v>2066</v>
      </c>
      <c r="C528" s="22">
        <v>179</v>
      </c>
      <c r="D528" s="28" t="s">
        <v>140</v>
      </c>
      <c r="E528" s="21" t="s">
        <v>52</v>
      </c>
      <c r="F528" s="24">
        <v>44806</v>
      </c>
      <c r="G528" s="21" t="s">
        <v>317</v>
      </c>
      <c r="H528" s="21" t="s">
        <v>318</v>
      </c>
      <c r="I528" s="21" t="s">
        <v>546</v>
      </c>
      <c r="J528" s="23" t="s">
        <v>128</v>
      </c>
      <c r="K528" s="23" t="s">
        <v>4</v>
      </c>
      <c r="L528" s="25">
        <v>26235000</v>
      </c>
      <c r="M528" s="26">
        <v>21912000</v>
      </c>
      <c r="N528" s="27">
        <v>0.83522012578616356</v>
      </c>
      <c r="O528" s="23" t="s">
        <v>377</v>
      </c>
    </row>
    <row r="529" spans="1:15" ht="45" customHeight="1" x14ac:dyDescent="0.4">
      <c r="A529" s="21" t="s">
        <v>2067</v>
      </c>
      <c r="B529" s="21" t="s">
        <v>1506</v>
      </c>
      <c r="C529" s="22">
        <v>178</v>
      </c>
      <c r="D529" s="28" t="s">
        <v>139</v>
      </c>
      <c r="E529" s="21" t="s">
        <v>52</v>
      </c>
      <c r="F529" s="24">
        <v>44831</v>
      </c>
      <c r="G529" s="21" t="s">
        <v>234</v>
      </c>
      <c r="H529" s="21" t="s">
        <v>235</v>
      </c>
      <c r="I529" s="21" t="s">
        <v>544</v>
      </c>
      <c r="J529" s="23" t="s">
        <v>128</v>
      </c>
      <c r="K529" s="23" t="s">
        <v>4</v>
      </c>
      <c r="L529" s="25">
        <v>26664000</v>
      </c>
      <c r="M529" s="26">
        <v>21670000</v>
      </c>
      <c r="N529" s="27">
        <v>0.81270627062706269</v>
      </c>
      <c r="O529" s="23" t="s">
        <v>377</v>
      </c>
    </row>
    <row r="530" spans="1:15" ht="45" customHeight="1" x14ac:dyDescent="0.4">
      <c r="A530" s="21" t="s">
        <v>2068</v>
      </c>
      <c r="B530" s="21" t="s">
        <v>2069</v>
      </c>
      <c r="C530" s="22">
        <v>178</v>
      </c>
      <c r="D530" s="28" t="s">
        <v>139</v>
      </c>
      <c r="E530" s="21" t="s">
        <v>52</v>
      </c>
      <c r="F530" s="24">
        <v>44831</v>
      </c>
      <c r="G530" s="21" t="s">
        <v>2070</v>
      </c>
      <c r="H530" s="21" t="s">
        <v>2071</v>
      </c>
      <c r="I530" s="21" t="s">
        <v>2072</v>
      </c>
      <c r="J530" s="23" t="s">
        <v>128</v>
      </c>
      <c r="K530" s="23" t="s">
        <v>4</v>
      </c>
      <c r="L530" s="25">
        <v>24673000</v>
      </c>
      <c r="M530" s="26">
        <v>19965000</v>
      </c>
      <c r="N530" s="27">
        <v>0.80918412839946496</v>
      </c>
      <c r="O530" s="23" t="s">
        <v>377</v>
      </c>
    </row>
    <row r="531" spans="1:15" ht="45" customHeight="1" x14ac:dyDescent="0.4">
      <c r="A531" s="21" t="s">
        <v>2073</v>
      </c>
      <c r="B531" s="21" t="s">
        <v>51</v>
      </c>
      <c r="C531" s="22">
        <v>155</v>
      </c>
      <c r="D531" s="28" t="s">
        <v>140</v>
      </c>
      <c r="E531" s="21" t="s">
        <v>52</v>
      </c>
      <c r="F531" s="24">
        <v>44830</v>
      </c>
      <c r="G531" s="21" t="s">
        <v>2074</v>
      </c>
      <c r="H531" s="21" t="s">
        <v>2075</v>
      </c>
      <c r="I531" s="21" t="s">
        <v>2076</v>
      </c>
      <c r="J531" s="23" t="s">
        <v>128</v>
      </c>
      <c r="K531" s="23" t="s">
        <v>4</v>
      </c>
      <c r="L531" s="25">
        <v>36520000</v>
      </c>
      <c r="M531" s="26">
        <v>30690000</v>
      </c>
      <c r="N531" s="27">
        <v>0.84036144578313254</v>
      </c>
      <c r="O531" s="23" t="s">
        <v>377</v>
      </c>
    </row>
    <row r="532" spans="1:15" ht="45" customHeight="1" x14ac:dyDescent="0.4">
      <c r="A532" s="21" t="s">
        <v>2077</v>
      </c>
      <c r="B532" s="21" t="s">
        <v>51</v>
      </c>
      <c r="C532" s="22">
        <v>188</v>
      </c>
      <c r="D532" s="28" t="s">
        <v>120</v>
      </c>
      <c r="E532" s="21" t="s">
        <v>52</v>
      </c>
      <c r="F532" s="24">
        <v>44812</v>
      </c>
      <c r="G532" s="21" t="s">
        <v>221</v>
      </c>
      <c r="H532" s="21" t="s">
        <v>222</v>
      </c>
      <c r="I532" s="21" t="s">
        <v>498</v>
      </c>
      <c r="J532" s="23" t="s">
        <v>128</v>
      </c>
      <c r="K532" s="23" t="s">
        <v>4</v>
      </c>
      <c r="L532" s="25">
        <v>40590000</v>
      </c>
      <c r="M532" s="26">
        <v>32351000</v>
      </c>
      <c r="N532" s="27">
        <v>0.79701897018970191</v>
      </c>
      <c r="O532" s="23" t="s">
        <v>377</v>
      </c>
    </row>
    <row r="533" spans="1:15" ht="45" customHeight="1" x14ac:dyDescent="0.4">
      <c r="A533" s="21" t="s">
        <v>2078</v>
      </c>
      <c r="B533" s="21" t="s">
        <v>2079</v>
      </c>
      <c r="C533" s="22">
        <v>195</v>
      </c>
      <c r="D533" s="28" t="s">
        <v>120</v>
      </c>
      <c r="E533" s="21" t="s">
        <v>52</v>
      </c>
      <c r="F533" s="24">
        <v>44805</v>
      </c>
      <c r="G533" s="21" t="s">
        <v>221</v>
      </c>
      <c r="H533" s="21" t="s">
        <v>222</v>
      </c>
      <c r="I533" s="21" t="s">
        <v>498</v>
      </c>
      <c r="J533" s="23" t="s">
        <v>128</v>
      </c>
      <c r="K533" s="23" t="s">
        <v>4</v>
      </c>
      <c r="L533" s="25">
        <v>65043000</v>
      </c>
      <c r="M533" s="26">
        <v>51810000</v>
      </c>
      <c r="N533" s="27">
        <v>0.79654997463216637</v>
      </c>
      <c r="O533" s="23" t="s">
        <v>377</v>
      </c>
    </row>
    <row r="534" spans="1:15" ht="45" customHeight="1" x14ac:dyDescent="0.4">
      <c r="A534" s="21" t="s">
        <v>2080</v>
      </c>
      <c r="B534" s="21" t="s">
        <v>2081</v>
      </c>
      <c r="C534" s="22">
        <v>175</v>
      </c>
      <c r="D534" s="28" t="s">
        <v>134</v>
      </c>
      <c r="E534" s="16" t="s">
        <v>2217</v>
      </c>
      <c r="F534" s="24">
        <v>44810</v>
      </c>
      <c r="G534" s="21" t="s">
        <v>196</v>
      </c>
      <c r="H534" s="21" t="s">
        <v>197</v>
      </c>
      <c r="I534" s="21" t="s">
        <v>556</v>
      </c>
      <c r="J534" s="23" t="s">
        <v>128</v>
      </c>
      <c r="K534" s="23" t="s">
        <v>4</v>
      </c>
      <c r="L534" s="25">
        <v>38841000</v>
      </c>
      <c r="M534" s="26">
        <v>31218000</v>
      </c>
      <c r="N534" s="27">
        <v>0.80373831775700932</v>
      </c>
      <c r="O534" s="23" t="s">
        <v>377</v>
      </c>
    </row>
    <row r="535" spans="1:15" ht="45" customHeight="1" x14ac:dyDescent="0.4">
      <c r="A535" s="21" t="s">
        <v>2082</v>
      </c>
      <c r="B535" s="21" t="s">
        <v>2083</v>
      </c>
      <c r="C535" s="22">
        <v>176</v>
      </c>
      <c r="D535" s="28" t="s">
        <v>134</v>
      </c>
      <c r="E535" s="16" t="s">
        <v>2206</v>
      </c>
      <c r="F535" s="24">
        <v>44824</v>
      </c>
      <c r="G535" s="21" t="s">
        <v>149</v>
      </c>
      <c r="H535" s="21" t="s">
        <v>150</v>
      </c>
      <c r="I535" s="21" t="s">
        <v>500</v>
      </c>
      <c r="J535" s="23" t="s">
        <v>128</v>
      </c>
      <c r="K535" s="23" t="s">
        <v>4</v>
      </c>
      <c r="L535" s="25">
        <v>21263000</v>
      </c>
      <c r="M535" s="26">
        <v>16764000</v>
      </c>
      <c r="N535" s="27">
        <v>0.78841179513709259</v>
      </c>
      <c r="O535" s="23" t="s">
        <v>377</v>
      </c>
    </row>
    <row r="536" spans="1:15" ht="45" customHeight="1" x14ac:dyDescent="0.4">
      <c r="A536" s="21" t="s">
        <v>2084</v>
      </c>
      <c r="B536" s="21" t="s">
        <v>108</v>
      </c>
      <c r="C536" s="22">
        <v>161</v>
      </c>
      <c r="D536" s="28" t="s">
        <v>120</v>
      </c>
      <c r="E536" s="16" t="s">
        <v>2206</v>
      </c>
      <c r="F536" s="24">
        <v>44824</v>
      </c>
      <c r="G536" s="21" t="s">
        <v>2085</v>
      </c>
      <c r="H536" s="21" t="s">
        <v>2086</v>
      </c>
      <c r="I536" s="21" t="s">
        <v>2087</v>
      </c>
      <c r="J536" s="23" t="s">
        <v>128</v>
      </c>
      <c r="K536" s="23" t="s">
        <v>4</v>
      </c>
      <c r="L536" s="25">
        <v>28820000</v>
      </c>
      <c r="M536" s="26">
        <v>25960000</v>
      </c>
      <c r="N536" s="27">
        <v>0.9007633587786259</v>
      </c>
      <c r="O536" s="23" t="s">
        <v>377</v>
      </c>
    </row>
    <row r="537" spans="1:15" ht="45" customHeight="1" x14ac:dyDescent="0.4">
      <c r="A537" s="21" t="s">
        <v>2088</v>
      </c>
      <c r="B537" s="21" t="s">
        <v>108</v>
      </c>
      <c r="C537" s="22">
        <v>123</v>
      </c>
      <c r="D537" s="28" t="s">
        <v>139</v>
      </c>
      <c r="E537" s="16" t="s">
        <v>2206</v>
      </c>
      <c r="F537" s="24">
        <v>44834</v>
      </c>
      <c r="G537" s="21" t="s">
        <v>149</v>
      </c>
      <c r="H537" s="21" t="s">
        <v>150</v>
      </c>
      <c r="I537" s="21" t="s">
        <v>500</v>
      </c>
      <c r="J537" s="23" t="s">
        <v>128</v>
      </c>
      <c r="K537" s="23" t="s">
        <v>169</v>
      </c>
      <c r="L537" s="25">
        <v>15147000</v>
      </c>
      <c r="M537" s="26">
        <v>11979000</v>
      </c>
      <c r="N537" s="27">
        <v>0.79084967320261434</v>
      </c>
      <c r="O537" s="23" t="s">
        <v>377</v>
      </c>
    </row>
    <row r="538" spans="1:15" ht="45" customHeight="1" x14ac:dyDescent="0.4">
      <c r="A538" s="21" t="s">
        <v>2089</v>
      </c>
      <c r="B538" s="21" t="s">
        <v>2090</v>
      </c>
      <c r="C538" s="22">
        <v>382</v>
      </c>
      <c r="D538" s="28" t="s">
        <v>120</v>
      </c>
      <c r="E538" s="16" t="s">
        <v>2206</v>
      </c>
      <c r="F538" s="24">
        <v>44816</v>
      </c>
      <c r="G538" s="21" t="s">
        <v>149</v>
      </c>
      <c r="H538" s="21" t="s">
        <v>150</v>
      </c>
      <c r="I538" s="21" t="s">
        <v>500</v>
      </c>
      <c r="J538" s="23" t="s">
        <v>128</v>
      </c>
      <c r="K538" s="23" t="s">
        <v>4</v>
      </c>
      <c r="L538" s="25">
        <v>20405000</v>
      </c>
      <c r="M538" s="26">
        <v>16203000</v>
      </c>
      <c r="N538" s="27">
        <v>0.79407008086253372</v>
      </c>
      <c r="O538" s="23" t="s">
        <v>377</v>
      </c>
    </row>
    <row r="539" spans="1:15" ht="45" customHeight="1" x14ac:dyDescent="0.4">
      <c r="A539" s="21" t="s">
        <v>2091</v>
      </c>
      <c r="B539" s="21" t="s">
        <v>2092</v>
      </c>
      <c r="C539" s="22">
        <v>153</v>
      </c>
      <c r="D539" s="28" t="s">
        <v>139</v>
      </c>
      <c r="E539" s="21" t="s">
        <v>2202</v>
      </c>
      <c r="F539" s="24">
        <v>44834</v>
      </c>
      <c r="G539" s="21" t="s">
        <v>247</v>
      </c>
      <c r="H539" s="21" t="s">
        <v>248</v>
      </c>
      <c r="I539" s="21" t="s">
        <v>528</v>
      </c>
      <c r="J539" s="23" t="s">
        <v>128</v>
      </c>
      <c r="K539" s="23" t="s">
        <v>4</v>
      </c>
      <c r="L539" s="25">
        <v>10076000</v>
      </c>
      <c r="M539" s="26">
        <v>9680000</v>
      </c>
      <c r="N539" s="27">
        <v>0.9606986899563319</v>
      </c>
      <c r="O539" s="23" t="s">
        <v>377</v>
      </c>
    </row>
    <row r="540" spans="1:15" ht="45" customHeight="1" x14ac:dyDescent="0.4">
      <c r="A540" s="21" t="s">
        <v>2093</v>
      </c>
      <c r="B540" s="21" t="s">
        <v>928</v>
      </c>
      <c r="C540" s="22">
        <v>173</v>
      </c>
      <c r="D540" s="28" t="s">
        <v>139</v>
      </c>
      <c r="E540" s="21" t="s">
        <v>374</v>
      </c>
      <c r="F540" s="24">
        <v>44812</v>
      </c>
      <c r="G540" s="21" t="s">
        <v>163</v>
      </c>
      <c r="H540" s="21" t="s">
        <v>164</v>
      </c>
      <c r="I540" s="21" t="s">
        <v>496</v>
      </c>
      <c r="J540" s="23" t="s">
        <v>128</v>
      </c>
      <c r="K540" s="23" t="s">
        <v>4</v>
      </c>
      <c r="L540" s="25">
        <v>9735000</v>
      </c>
      <c r="M540" s="26">
        <v>8140000</v>
      </c>
      <c r="N540" s="27">
        <v>0.83615819209039544</v>
      </c>
      <c r="O540" s="23" t="s">
        <v>377</v>
      </c>
    </row>
    <row r="541" spans="1:15" ht="45" customHeight="1" x14ac:dyDescent="0.4">
      <c r="A541" s="21" t="s">
        <v>2154</v>
      </c>
      <c r="B541" s="21" t="s">
        <v>1457</v>
      </c>
      <c r="C541" s="22">
        <v>118</v>
      </c>
      <c r="D541" s="28" t="s">
        <v>140</v>
      </c>
      <c r="E541" s="16" t="s">
        <v>2216</v>
      </c>
      <c r="F541" s="24">
        <v>44839</v>
      </c>
      <c r="G541" s="21" t="s">
        <v>141</v>
      </c>
      <c r="H541" s="21" t="s">
        <v>142</v>
      </c>
      <c r="I541" s="21" t="s">
        <v>435</v>
      </c>
      <c r="J541" s="23" t="s">
        <v>128</v>
      </c>
      <c r="K541" s="23" t="s">
        <v>169</v>
      </c>
      <c r="L541" s="25">
        <v>7942000</v>
      </c>
      <c r="M541" s="26">
        <v>6952000</v>
      </c>
      <c r="N541" s="27">
        <v>0.8753462603878116</v>
      </c>
      <c r="O541" s="23" t="s">
        <v>377</v>
      </c>
    </row>
    <row r="542" spans="1:15" ht="45" customHeight="1" x14ac:dyDescent="0.4">
      <c r="A542" s="21" t="s">
        <v>2155</v>
      </c>
      <c r="B542" s="21" t="s">
        <v>565</v>
      </c>
      <c r="C542" s="22">
        <v>149</v>
      </c>
      <c r="D542" s="28" t="s">
        <v>134</v>
      </c>
      <c r="E542" s="16" t="s">
        <v>2216</v>
      </c>
      <c r="F542" s="24">
        <v>44851</v>
      </c>
      <c r="G542" s="21" t="s">
        <v>2156</v>
      </c>
      <c r="H542" s="21" t="s">
        <v>2157</v>
      </c>
      <c r="I542" s="21" t="s">
        <v>2158</v>
      </c>
      <c r="J542" s="23" t="s">
        <v>128</v>
      </c>
      <c r="K542" s="23" t="s">
        <v>4</v>
      </c>
      <c r="L542" s="25">
        <v>74118000</v>
      </c>
      <c r="M542" s="26">
        <v>69850000</v>
      </c>
      <c r="N542" s="27">
        <v>0.9424161472246958</v>
      </c>
      <c r="O542" s="23" t="s">
        <v>377</v>
      </c>
    </row>
    <row r="543" spans="1:15" ht="45" customHeight="1" x14ac:dyDescent="0.4">
      <c r="A543" s="21" t="s">
        <v>2159</v>
      </c>
      <c r="B543" s="21" t="s">
        <v>2160</v>
      </c>
      <c r="C543" s="22">
        <v>153</v>
      </c>
      <c r="D543" s="28" t="s">
        <v>134</v>
      </c>
      <c r="E543" s="16" t="s">
        <v>2209</v>
      </c>
      <c r="F543" s="24">
        <v>44852</v>
      </c>
      <c r="G543" s="21" t="s">
        <v>135</v>
      </c>
      <c r="H543" s="21" t="s">
        <v>136</v>
      </c>
      <c r="I543" s="21" t="s">
        <v>554</v>
      </c>
      <c r="J543" s="23" t="s">
        <v>128</v>
      </c>
      <c r="K543" s="23" t="s">
        <v>4</v>
      </c>
      <c r="L543" s="25">
        <v>25927000</v>
      </c>
      <c r="M543" s="26">
        <v>20669000</v>
      </c>
      <c r="N543" s="27">
        <v>0.79719983029274499</v>
      </c>
      <c r="O543" s="23" t="s">
        <v>377</v>
      </c>
    </row>
    <row r="544" spans="1:15" ht="45" customHeight="1" x14ac:dyDescent="0.4">
      <c r="A544" s="21" t="s">
        <v>2161</v>
      </c>
      <c r="B544" s="21" t="s">
        <v>2162</v>
      </c>
      <c r="C544" s="22">
        <v>133</v>
      </c>
      <c r="D544" s="28" t="s">
        <v>134</v>
      </c>
      <c r="E544" s="16" t="s">
        <v>2209</v>
      </c>
      <c r="F544" s="24">
        <v>44852</v>
      </c>
      <c r="G544" s="21" t="s">
        <v>145</v>
      </c>
      <c r="H544" s="21" t="s">
        <v>146</v>
      </c>
      <c r="I544" s="21" t="s">
        <v>548</v>
      </c>
      <c r="J544" s="23" t="s">
        <v>128</v>
      </c>
      <c r="K544" s="23" t="s">
        <v>4</v>
      </c>
      <c r="L544" s="25">
        <v>19184000</v>
      </c>
      <c r="M544" s="26">
        <v>15092000</v>
      </c>
      <c r="N544" s="27">
        <v>0.78669724770642202</v>
      </c>
      <c r="O544" s="23" t="s">
        <v>377</v>
      </c>
    </row>
    <row r="545" spans="1:15" ht="45" customHeight="1" x14ac:dyDescent="0.4">
      <c r="A545" s="21" t="s">
        <v>2163</v>
      </c>
      <c r="B545" s="21" t="s">
        <v>5</v>
      </c>
      <c r="C545" s="22">
        <v>144</v>
      </c>
      <c r="D545" s="28" t="s">
        <v>134</v>
      </c>
      <c r="E545" s="16" t="s">
        <v>2209</v>
      </c>
      <c r="F545" s="24">
        <v>44841</v>
      </c>
      <c r="G545" s="21" t="s">
        <v>143</v>
      </c>
      <c r="H545" s="21" t="s">
        <v>144</v>
      </c>
      <c r="I545" s="21" t="s">
        <v>549</v>
      </c>
      <c r="J545" s="23" t="s">
        <v>128</v>
      </c>
      <c r="K545" s="23" t="s">
        <v>4</v>
      </c>
      <c r="L545" s="25">
        <v>13024000</v>
      </c>
      <c r="M545" s="26">
        <v>10340000</v>
      </c>
      <c r="N545" s="27">
        <v>0.79391891891891897</v>
      </c>
      <c r="O545" s="23" t="s">
        <v>377</v>
      </c>
    </row>
    <row r="546" spans="1:15" ht="45" customHeight="1" x14ac:dyDescent="0.4">
      <c r="A546" s="21" t="s">
        <v>2164</v>
      </c>
      <c r="B546" s="21" t="s">
        <v>2165</v>
      </c>
      <c r="C546" s="22">
        <v>139</v>
      </c>
      <c r="D546" s="28" t="s">
        <v>139</v>
      </c>
      <c r="E546" s="16" t="s">
        <v>2209</v>
      </c>
      <c r="F546" s="24">
        <v>44846</v>
      </c>
      <c r="G546" s="21" t="s">
        <v>153</v>
      </c>
      <c r="H546" s="21" t="s">
        <v>154</v>
      </c>
      <c r="I546" s="21" t="s">
        <v>492</v>
      </c>
      <c r="J546" s="23" t="s">
        <v>128</v>
      </c>
      <c r="K546" s="23" t="s">
        <v>4</v>
      </c>
      <c r="L546" s="25">
        <v>26136000</v>
      </c>
      <c r="M546" s="26">
        <v>20878000</v>
      </c>
      <c r="N546" s="27">
        <v>0.79882154882154888</v>
      </c>
      <c r="O546" s="23" t="s">
        <v>377</v>
      </c>
    </row>
    <row r="547" spans="1:15" ht="45" customHeight="1" x14ac:dyDescent="0.4">
      <c r="A547" s="21" t="s">
        <v>2166</v>
      </c>
      <c r="B547" s="21" t="s">
        <v>2167</v>
      </c>
      <c r="C547" s="22">
        <v>346</v>
      </c>
      <c r="D547" s="28" t="s">
        <v>140</v>
      </c>
      <c r="E547" s="16" t="s">
        <v>2209</v>
      </c>
      <c r="F547" s="24">
        <v>44852</v>
      </c>
      <c r="G547" s="21" t="s">
        <v>151</v>
      </c>
      <c r="H547" s="21" t="s">
        <v>152</v>
      </c>
      <c r="I547" s="21" t="s">
        <v>490</v>
      </c>
      <c r="J547" s="23" t="s">
        <v>128</v>
      </c>
      <c r="K547" s="23" t="s">
        <v>4</v>
      </c>
      <c r="L547" s="25">
        <v>37730000</v>
      </c>
      <c r="M547" s="26">
        <v>32164000</v>
      </c>
      <c r="N547" s="27">
        <v>0.85247813411078721</v>
      </c>
      <c r="O547" s="23" t="s">
        <v>377</v>
      </c>
    </row>
    <row r="548" spans="1:15" ht="45" customHeight="1" x14ac:dyDescent="0.4">
      <c r="A548" s="21" t="s">
        <v>2168</v>
      </c>
      <c r="B548" s="21" t="s">
        <v>2169</v>
      </c>
      <c r="C548" s="22">
        <v>111</v>
      </c>
      <c r="D548" s="28" t="s">
        <v>134</v>
      </c>
      <c r="E548" s="16" t="s">
        <v>2213</v>
      </c>
      <c r="F548" s="24">
        <v>44862</v>
      </c>
      <c r="G548" s="21" t="s">
        <v>145</v>
      </c>
      <c r="H548" s="21" t="s">
        <v>146</v>
      </c>
      <c r="I548" s="21" t="s">
        <v>548</v>
      </c>
      <c r="J548" s="23" t="s">
        <v>128</v>
      </c>
      <c r="K548" s="23" t="s">
        <v>4</v>
      </c>
      <c r="L548" s="25">
        <v>6083000</v>
      </c>
      <c r="M548" s="26">
        <v>4741000</v>
      </c>
      <c r="N548" s="27">
        <v>0.77938517179023503</v>
      </c>
      <c r="O548" s="23" t="s">
        <v>377</v>
      </c>
    </row>
    <row r="549" spans="1:15" ht="45" customHeight="1" x14ac:dyDescent="0.4">
      <c r="A549" s="21" t="s">
        <v>2170</v>
      </c>
      <c r="B549" s="21" t="s">
        <v>2171</v>
      </c>
      <c r="C549" s="22">
        <v>133</v>
      </c>
      <c r="D549" s="28" t="s">
        <v>286</v>
      </c>
      <c r="E549" s="16" t="s">
        <v>2213</v>
      </c>
      <c r="F549" s="24">
        <v>44852</v>
      </c>
      <c r="G549" s="21" t="s">
        <v>2172</v>
      </c>
      <c r="H549" s="21" t="s">
        <v>2173</v>
      </c>
      <c r="I549" s="21" t="s">
        <v>2174</v>
      </c>
      <c r="J549" s="23" t="s">
        <v>128</v>
      </c>
      <c r="K549" s="23" t="s">
        <v>4</v>
      </c>
      <c r="L549" s="25">
        <v>12100000</v>
      </c>
      <c r="M549" s="26">
        <v>12100000</v>
      </c>
      <c r="N549" s="27">
        <v>1</v>
      </c>
      <c r="O549" s="23" t="s">
        <v>377</v>
      </c>
    </row>
    <row r="550" spans="1:15" ht="45" customHeight="1" x14ac:dyDescent="0.4">
      <c r="A550" s="21" t="s">
        <v>2175</v>
      </c>
      <c r="B550" s="21" t="s">
        <v>30</v>
      </c>
      <c r="C550" s="22">
        <v>368</v>
      </c>
      <c r="D550" s="28" t="s">
        <v>120</v>
      </c>
      <c r="E550" s="16" t="s">
        <v>2213</v>
      </c>
      <c r="F550" s="24">
        <v>44862</v>
      </c>
      <c r="G550" s="21" t="s">
        <v>151</v>
      </c>
      <c r="H550" s="21" t="s">
        <v>152</v>
      </c>
      <c r="I550" s="21" t="s">
        <v>490</v>
      </c>
      <c r="J550" s="23" t="s">
        <v>128</v>
      </c>
      <c r="K550" s="23" t="s">
        <v>4</v>
      </c>
      <c r="L550" s="25">
        <v>28699000</v>
      </c>
      <c r="M550" s="26">
        <v>22913000</v>
      </c>
      <c r="N550" s="27">
        <v>0.79839018781142201</v>
      </c>
      <c r="O550" s="23" t="s">
        <v>377</v>
      </c>
    </row>
    <row r="551" spans="1:15" ht="45" customHeight="1" x14ac:dyDescent="0.4">
      <c r="A551" s="21" t="s">
        <v>2176</v>
      </c>
      <c r="B551" s="21" t="s">
        <v>176</v>
      </c>
      <c r="C551" s="22">
        <v>157</v>
      </c>
      <c r="D551" s="28" t="s">
        <v>120</v>
      </c>
      <c r="E551" s="16" t="s">
        <v>2214</v>
      </c>
      <c r="F551" s="24">
        <v>44858</v>
      </c>
      <c r="G551" s="21" t="s">
        <v>151</v>
      </c>
      <c r="H551" s="21" t="s">
        <v>152</v>
      </c>
      <c r="I551" s="21" t="s">
        <v>490</v>
      </c>
      <c r="J551" s="23" t="s">
        <v>128</v>
      </c>
      <c r="K551" s="23" t="s">
        <v>4</v>
      </c>
      <c r="L551" s="25">
        <v>27588000</v>
      </c>
      <c r="M551" s="26">
        <v>22000000</v>
      </c>
      <c r="N551" s="27">
        <v>0.79744816586921852</v>
      </c>
      <c r="O551" s="23" t="s">
        <v>377</v>
      </c>
    </row>
    <row r="552" spans="1:15" ht="45" customHeight="1" x14ac:dyDescent="0.4">
      <c r="A552" s="21" t="s">
        <v>2177</v>
      </c>
      <c r="B552" s="21" t="s">
        <v>176</v>
      </c>
      <c r="C552" s="22">
        <v>164</v>
      </c>
      <c r="D552" s="28" t="s">
        <v>120</v>
      </c>
      <c r="E552" s="16" t="s">
        <v>2214</v>
      </c>
      <c r="F552" s="24">
        <v>44851</v>
      </c>
      <c r="G552" s="21" t="s">
        <v>317</v>
      </c>
      <c r="H552" s="21" t="s">
        <v>318</v>
      </c>
      <c r="I552" s="21" t="s">
        <v>546</v>
      </c>
      <c r="J552" s="23" t="s">
        <v>128</v>
      </c>
      <c r="K552" s="23" t="s">
        <v>4</v>
      </c>
      <c r="L552" s="25">
        <v>26103000</v>
      </c>
      <c r="M552" s="26">
        <v>20900000</v>
      </c>
      <c r="N552" s="27">
        <v>0.80067425200168563</v>
      </c>
      <c r="O552" s="23" t="s">
        <v>377</v>
      </c>
    </row>
    <row r="553" spans="1:15" ht="45" customHeight="1" x14ac:dyDescent="0.4">
      <c r="A553" s="21" t="s">
        <v>2178</v>
      </c>
      <c r="B553" s="21" t="s">
        <v>747</v>
      </c>
      <c r="C553" s="22">
        <v>131</v>
      </c>
      <c r="D553" s="28" t="s">
        <v>139</v>
      </c>
      <c r="E553" s="21" t="s">
        <v>70</v>
      </c>
      <c r="F553" s="24">
        <v>44841</v>
      </c>
      <c r="G553" s="21" t="s">
        <v>2179</v>
      </c>
      <c r="H553" s="21" t="s">
        <v>2180</v>
      </c>
      <c r="I553" s="21" t="s">
        <v>2181</v>
      </c>
      <c r="J553" s="23" t="s">
        <v>128</v>
      </c>
      <c r="K553" s="23" t="s">
        <v>4</v>
      </c>
      <c r="L553" s="25">
        <v>34958000</v>
      </c>
      <c r="M553" s="26">
        <v>28160000</v>
      </c>
      <c r="N553" s="27">
        <v>0.80553807426054125</v>
      </c>
      <c r="O553" s="23" t="s">
        <v>377</v>
      </c>
    </row>
    <row r="554" spans="1:15" ht="45" customHeight="1" x14ac:dyDescent="0.4">
      <c r="A554" s="21" t="s">
        <v>2182</v>
      </c>
      <c r="B554" s="21" t="s">
        <v>747</v>
      </c>
      <c r="C554" s="22">
        <v>174</v>
      </c>
      <c r="D554" s="28" t="s">
        <v>120</v>
      </c>
      <c r="E554" s="21" t="s">
        <v>70</v>
      </c>
      <c r="F554" s="24">
        <v>44841</v>
      </c>
      <c r="G554" s="21" t="s">
        <v>196</v>
      </c>
      <c r="H554" s="21" t="s">
        <v>197</v>
      </c>
      <c r="I554" s="21" t="s">
        <v>556</v>
      </c>
      <c r="J554" s="23" t="s">
        <v>128</v>
      </c>
      <c r="K554" s="23" t="s">
        <v>4</v>
      </c>
      <c r="L554" s="25">
        <v>40865000</v>
      </c>
      <c r="M554" s="26">
        <v>32538000</v>
      </c>
      <c r="N554" s="27">
        <v>0.79623149394347237</v>
      </c>
      <c r="O554" s="23" t="s">
        <v>377</v>
      </c>
    </row>
    <row r="555" spans="1:15" ht="45" customHeight="1" x14ac:dyDescent="0.4">
      <c r="A555" s="21" t="s">
        <v>2183</v>
      </c>
      <c r="B555" s="21" t="s">
        <v>223</v>
      </c>
      <c r="C555" s="22">
        <v>377</v>
      </c>
      <c r="D555" s="28" t="s">
        <v>120</v>
      </c>
      <c r="E555" s="16" t="s">
        <v>2217</v>
      </c>
      <c r="F555" s="24">
        <v>44853</v>
      </c>
      <c r="G555" s="21" t="s">
        <v>221</v>
      </c>
      <c r="H555" s="21" t="s">
        <v>222</v>
      </c>
      <c r="I555" s="21" t="s">
        <v>498</v>
      </c>
      <c r="J555" s="23" t="s">
        <v>128</v>
      </c>
      <c r="K555" s="23" t="s">
        <v>4</v>
      </c>
      <c r="L555" s="25">
        <v>26631000</v>
      </c>
      <c r="M555" s="26">
        <v>21450000</v>
      </c>
      <c r="N555" s="27">
        <v>0.80545229244114003</v>
      </c>
      <c r="O555" s="23" t="s">
        <v>377</v>
      </c>
    </row>
    <row r="556" spans="1:15" ht="45" customHeight="1" x14ac:dyDescent="0.4">
      <c r="A556" s="21" t="s">
        <v>2184</v>
      </c>
      <c r="B556" s="21" t="s">
        <v>223</v>
      </c>
      <c r="C556" s="22">
        <v>407</v>
      </c>
      <c r="D556" s="28" t="s">
        <v>139</v>
      </c>
      <c r="E556" s="16" t="s">
        <v>2217</v>
      </c>
      <c r="F556" s="24">
        <v>44853</v>
      </c>
      <c r="G556" s="21" t="s">
        <v>218</v>
      </c>
      <c r="H556" s="21" t="s">
        <v>219</v>
      </c>
      <c r="I556" s="21" t="s">
        <v>379</v>
      </c>
      <c r="J556" s="23" t="s">
        <v>128</v>
      </c>
      <c r="K556" s="23" t="s">
        <v>4</v>
      </c>
      <c r="L556" s="25">
        <v>21736000</v>
      </c>
      <c r="M556" s="26">
        <v>19800000</v>
      </c>
      <c r="N556" s="27">
        <v>0.91093117408906887</v>
      </c>
      <c r="O556" s="23" t="s">
        <v>377</v>
      </c>
    </row>
    <row r="557" spans="1:15" ht="45" customHeight="1" x14ac:dyDescent="0.4">
      <c r="A557" s="21" t="s">
        <v>2185</v>
      </c>
      <c r="B557" s="21" t="s">
        <v>1517</v>
      </c>
      <c r="C557" s="22">
        <v>113</v>
      </c>
      <c r="D557" s="28" t="s">
        <v>134</v>
      </c>
      <c r="E557" s="16" t="s">
        <v>2206</v>
      </c>
      <c r="F557" s="24">
        <v>44861</v>
      </c>
      <c r="G557" s="21" t="s">
        <v>228</v>
      </c>
      <c r="H557" s="21" t="s">
        <v>229</v>
      </c>
      <c r="I557" s="21" t="s">
        <v>479</v>
      </c>
      <c r="J557" s="23" t="s">
        <v>128</v>
      </c>
      <c r="K557" s="23" t="s">
        <v>4</v>
      </c>
      <c r="L557" s="25">
        <v>14498000</v>
      </c>
      <c r="M557" s="26">
        <v>12100000</v>
      </c>
      <c r="N557" s="27">
        <v>0.83459787556904397</v>
      </c>
      <c r="O557" s="23" t="s">
        <v>377</v>
      </c>
    </row>
    <row r="558" spans="1:15" ht="45" customHeight="1" x14ac:dyDescent="0.4">
      <c r="A558" s="21" t="s">
        <v>2186</v>
      </c>
      <c r="B558" s="21" t="s">
        <v>108</v>
      </c>
      <c r="C558" s="22">
        <v>176</v>
      </c>
      <c r="D558" s="28" t="s">
        <v>134</v>
      </c>
      <c r="E558" s="16" t="s">
        <v>2206</v>
      </c>
      <c r="F558" s="24">
        <v>44840</v>
      </c>
      <c r="G558" s="21" t="s">
        <v>224</v>
      </c>
      <c r="H558" s="21" t="s">
        <v>225</v>
      </c>
      <c r="I558" s="21" t="s">
        <v>481</v>
      </c>
      <c r="J558" s="23" t="s">
        <v>128</v>
      </c>
      <c r="K558" s="23" t="s">
        <v>4</v>
      </c>
      <c r="L558" s="25">
        <v>190066.8</v>
      </c>
      <c r="M558" s="26">
        <v>168300</v>
      </c>
      <c r="N558" s="27">
        <v>0.88547815820543097</v>
      </c>
      <c r="O558" s="23" t="s">
        <v>2187</v>
      </c>
    </row>
    <row r="559" spans="1:15" ht="45" customHeight="1" x14ac:dyDescent="0.4">
      <c r="A559" s="21" t="s">
        <v>2188</v>
      </c>
      <c r="B559" s="21" t="s">
        <v>2189</v>
      </c>
      <c r="C559" s="22">
        <v>92</v>
      </c>
      <c r="D559" s="28" t="s">
        <v>134</v>
      </c>
      <c r="E559" s="16" t="s">
        <v>2206</v>
      </c>
      <c r="F559" s="24">
        <v>44865</v>
      </c>
      <c r="G559" s="21" t="s">
        <v>228</v>
      </c>
      <c r="H559" s="21" t="s">
        <v>229</v>
      </c>
      <c r="I559" s="21" t="s">
        <v>479</v>
      </c>
      <c r="J559" s="23" t="s">
        <v>128</v>
      </c>
      <c r="K559" s="23" t="s">
        <v>4</v>
      </c>
      <c r="L559" s="25">
        <v>4950000</v>
      </c>
      <c r="M559" s="26">
        <v>4400000</v>
      </c>
      <c r="N559" s="27">
        <v>0.88888888888888884</v>
      </c>
      <c r="O559" s="23" t="s">
        <v>377</v>
      </c>
    </row>
    <row r="560" spans="1:15" ht="45" customHeight="1" x14ac:dyDescent="0.4">
      <c r="A560" s="21" t="s">
        <v>2190</v>
      </c>
      <c r="B560" s="21" t="s">
        <v>2191</v>
      </c>
      <c r="C560" s="22">
        <v>140</v>
      </c>
      <c r="D560" s="28" t="s">
        <v>134</v>
      </c>
      <c r="E560" s="16" t="s">
        <v>2206</v>
      </c>
      <c r="F560" s="24">
        <v>44845</v>
      </c>
      <c r="G560" s="21" t="s">
        <v>228</v>
      </c>
      <c r="H560" s="21" t="s">
        <v>229</v>
      </c>
      <c r="I560" s="21" t="s">
        <v>479</v>
      </c>
      <c r="J560" s="23" t="s">
        <v>128</v>
      </c>
      <c r="K560" s="23" t="s">
        <v>4</v>
      </c>
      <c r="L560" s="25">
        <v>14685000</v>
      </c>
      <c r="M560" s="26">
        <v>11517000</v>
      </c>
      <c r="N560" s="27">
        <v>0.78426966292134837</v>
      </c>
      <c r="O560" s="23" t="s">
        <v>377</v>
      </c>
    </row>
    <row r="561" spans="1:15" ht="45" customHeight="1" x14ac:dyDescent="0.4">
      <c r="A561" s="21" t="s">
        <v>2192</v>
      </c>
      <c r="B561" s="21" t="s">
        <v>1635</v>
      </c>
      <c r="C561" s="22">
        <v>140</v>
      </c>
      <c r="D561" s="28" t="s">
        <v>120</v>
      </c>
      <c r="E561" s="16" t="s">
        <v>2206</v>
      </c>
      <c r="F561" s="24">
        <v>44845</v>
      </c>
      <c r="G561" s="21" t="s">
        <v>212</v>
      </c>
      <c r="H561" s="21" t="s">
        <v>213</v>
      </c>
      <c r="I561" s="21" t="s">
        <v>551</v>
      </c>
      <c r="J561" s="23" t="s">
        <v>128</v>
      </c>
      <c r="K561" s="23" t="s">
        <v>4</v>
      </c>
      <c r="L561" s="25">
        <v>20493000</v>
      </c>
      <c r="M561" s="26">
        <v>16379000</v>
      </c>
      <c r="N561" s="27">
        <v>0.79924852388620504</v>
      </c>
      <c r="O561" s="23" t="s">
        <v>377</v>
      </c>
    </row>
    <row r="562" spans="1:15" ht="45" customHeight="1" x14ac:dyDescent="0.4">
      <c r="A562" s="21" t="s">
        <v>2193</v>
      </c>
      <c r="B562" s="21" t="s">
        <v>1935</v>
      </c>
      <c r="C562" s="22">
        <v>148</v>
      </c>
      <c r="D562" s="28" t="s">
        <v>139</v>
      </c>
      <c r="E562" s="16" t="s">
        <v>2206</v>
      </c>
      <c r="F562" s="24">
        <v>44837</v>
      </c>
      <c r="G562" s="21" t="s">
        <v>230</v>
      </c>
      <c r="H562" s="21" t="s">
        <v>231</v>
      </c>
      <c r="I562" s="21" t="s">
        <v>485</v>
      </c>
      <c r="J562" s="23" t="s">
        <v>128</v>
      </c>
      <c r="K562" s="23" t="s">
        <v>4</v>
      </c>
      <c r="L562" s="25">
        <v>20614000</v>
      </c>
      <c r="M562" s="26">
        <v>16445000</v>
      </c>
      <c r="N562" s="27">
        <v>0.79775880469583782</v>
      </c>
      <c r="O562" s="23" t="s">
        <v>377</v>
      </c>
    </row>
    <row r="563" spans="1:15" ht="45" customHeight="1" x14ac:dyDescent="0.4">
      <c r="A563" s="21" t="s">
        <v>2194</v>
      </c>
      <c r="B563" s="21" t="s">
        <v>2195</v>
      </c>
      <c r="C563" s="22">
        <v>256</v>
      </c>
      <c r="D563" s="28" t="s">
        <v>139</v>
      </c>
      <c r="E563" s="16" t="s">
        <v>2206</v>
      </c>
      <c r="F563" s="24">
        <v>44851</v>
      </c>
      <c r="G563" s="21" t="s">
        <v>482</v>
      </c>
      <c r="H563" s="21" t="s">
        <v>483</v>
      </c>
      <c r="I563" s="21" t="s">
        <v>484</v>
      </c>
      <c r="J563" s="23" t="s">
        <v>128</v>
      </c>
      <c r="K563" s="23" t="s">
        <v>4</v>
      </c>
      <c r="L563" s="25">
        <v>20988000</v>
      </c>
      <c r="M563" s="26">
        <v>16775000</v>
      </c>
      <c r="N563" s="27">
        <v>0.79926624737945495</v>
      </c>
      <c r="O563" s="23" t="s">
        <v>377</v>
      </c>
    </row>
    <row r="564" spans="1:15" ht="45" customHeight="1" x14ac:dyDescent="0.4">
      <c r="A564" s="21" t="s">
        <v>2196</v>
      </c>
      <c r="B564" s="21" t="s">
        <v>108</v>
      </c>
      <c r="C564" s="22">
        <v>340</v>
      </c>
      <c r="D564" s="28" t="s">
        <v>120</v>
      </c>
      <c r="E564" s="16" t="s">
        <v>2206</v>
      </c>
      <c r="F564" s="24">
        <v>44858</v>
      </c>
      <c r="G564" s="21" t="s">
        <v>149</v>
      </c>
      <c r="H564" s="21" t="s">
        <v>150</v>
      </c>
      <c r="I564" s="21" t="s">
        <v>500</v>
      </c>
      <c r="J564" s="23" t="s">
        <v>128</v>
      </c>
      <c r="K564" s="23" t="s">
        <v>4</v>
      </c>
      <c r="L564" s="25">
        <v>25861000</v>
      </c>
      <c r="M564" s="26">
        <v>20614000</v>
      </c>
      <c r="N564" s="27">
        <v>0.79710761378136963</v>
      </c>
      <c r="O564" s="23" t="s">
        <v>377</v>
      </c>
    </row>
    <row r="565" spans="1:15" ht="45" customHeight="1" x14ac:dyDescent="0.4">
      <c r="A565" s="21" t="s">
        <v>2197</v>
      </c>
      <c r="B565" s="21" t="s">
        <v>1238</v>
      </c>
      <c r="C565" s="22">
        <v>226</v>
      </c>
      <c r="D565" s="28" t="s">
        <v>120</v>
      </c>
      <c r="E565" s="16" t="s">
        <v>2206</v>
      </c>
      <c r="F565" s="24">
        <v>44851</v>
      </c>
      <c r="G565" s="21" t="s">
        <v>216</v>
      </c>
      <c r="H565" s="21" t="s">
        <v>217</v>
      </c>
      <c r="I565" s="21" t="s">
        <v>547</v>
      </c>
      <c r="J565" s="23" t="s">
        <v>128</v>
      </c>
      <c r="K565" s="23" t="s">
        <v>4</v>
      </c>
      <c r="L565" s="25">
        <v>26862000</v>
      </c>
      <c r="M565" s="26">
        <v>26620000</v>
      </c>
      <c r="N565" s="27">
        <v>0.99099099099099097</v>
      </c>
      <c r="O565" s="23" t="s">
        <v>377</v>
      </c>
    </row>
    <row r="566" spans="1:15" ht="45" customHeight="1" x14ac:dyDescent="0.4">
      <c r="A566" s="21" t="s">
        <v>2198</v>
      </c>
      <c r="B566" s="21" t="s">
        <v>926</v>
      </c>
      <c r="C566" s="22">
        <v>359</v>
      </c>
      <c r="D566" s="28" t="s">
        <v>120</v>
      </c>
      <c r="E566" s="21" t="s">
        <v>2211</v>
      </c>
      <c r="F566" s="24">
        <v>44839</v>
      </c>
      <c r="G566" s="21" t="s">
        <v>184</v>
      </c>
      <c r="H566" s="21" t="s">
        <v>185</v>
      </c>
      <c r="I566" s="21" t="s">
        <v>462</v>
      </c>
      <c r="J566" s="23" t="s">
        <v>128</v>
      </c>
      <c r="K566" s="23" t="s">
        <v>4</v>
      </c>
      <c r="L566" s="25">
        <v>30459000</v>
      </c>
      <c r="M566" s="26">
        <v>24244000</v>
      </c>
      <c r="N566" s="27">
        <v>0.79595521849042972</v>
      </c>
      <c r="O566" s="23" t="s">
        <v>377</v>
      </c>
    </row>
    <row r="567" spans="1:15" ht="45" customHeight="1" x14ac:dyDescent="0.4">
      <c r="A567" s="21" t="s">
        <v>2199</v>
      </c>
      <c r="B567" s="21" t="s">
        <v>249</v>
      </c>
      <c r="C567" s="22">
        <v>158</v>
      </c>
      <c r="D567" s="28" t="s">
        <v>120</v>
      </c>
      <c r="E567" s="21" t="s">
        <v>2211</v>
      </c>
      <c r="F567" s="24">
        <v>44858</v>
      </c>
      <c r="G567" s="21" t="s">
        <v>123</v>
      </c>
      <c r="H567" s="21" t="s">
        <v>124</v>
      </c>
      <c r="I567" s="21" t="s">
        <v>521</v>
      </c>
      <c r="J567" s="23" t="s">
        <v>128</v>
      </c>
      <c r="K567" s="23" t="s">
        <v>4</v>
      </c>
      <c r="L567" s="25">
        <v>36949000</v>
      </c>
      <c r="M567" s="26">
        <v>29480000</v>
      </c>
      <c r="N567" s="27">
        <v>0.79785650491217619</v>
      </c>
      <c r="O567" s="23" t="s">
        <v>377</v>
      </c>
    </row>
    <row r="568" spans="1:15" ht="45" customHeight="1" x14ac:dyDescent="0.4">
      <c r="A568" s="21" t="s">
        <v>2200</v>
      </c>
      <c r="B568" s="21" t="s">
        <v>2201</v>
      </c>
      <c r="C568" s="22">
        <v>144</v>
      </c>
      <c r="D568" s="28" t="s">
        <v>139</v>
      </c>
      <c r="E568" s="21" t="s">
        <v>2211</v>
      </c>
      <c r="F568" s="24">
        <v>44858</v>
      </c>
      <c r="G568" s="21" t="s">
        <v>230</v>
      </c>
      <c r="H568" s="21" t="s">
        <v>231</v>
      </c>
      <c r="I568" s="21" t="s">
        <v>485</v>
      </c>
      <c r="J568" s="23" t="s">
        <v>128</v>
      </c>
      <c r="K568" s="23" t="s">
        <v>4</v>
      </c>
      <c r="L568" s="25">
        <v>31966000</v>
      </c>
      <c r="M568" s="26">
        <v>25817000</v>
      </c>
      <c r="N568" s="27">
        <v>0.80763936682725401</v>
      </c>
      <c r="O568" s="23" t="s">
        <v>377</v>
      </c>
    </row>
    <row r="569" spans="1:15" ht="45" customHeight="1" x14ac:dyDescent="0.4">
      <c r="A569" s="21" t="s">
        <v>2254</v>
      </c>
      <c r="B569" s="21" t="s">
        <v>2255</v>
      </c>
      <c r="C569" s="22">
        <v>188</v>
      </c>
      <c r="D569" s="28" t="s">
        <v>120</v>
      </c>
      <c r="E569" s="21" t="s">
        <v>2228</v>
      </c>
      <c r="F569" s="24">
        <v>44889</v>
      </c>
      <c r="G569" s="21" t="s">
        <v>1737</v>
      </c>
      <c r="H569" s="21" t="s">
        <v>1738</v>
      </c>
      <c r="I569" s="21" t="s">
        <v>1739</v>
      </c>
      <c r="J569" s="23" t="s">
        <v>128</v>
      </c>
      <c r="K569" s="23" t="s">
        <v>4</v>
      </c>
      <c r="L569" s="25">
        <v>14817000</v>
      </c>
      <c r="M569" s="26">
        <v>11990000</v>
      </c>
      <c r="N569" s="27">
        <v>0.80920564216778024</v>
      </c>
      <c r="O569" s="23" t="s">
        <v>377</v>
      </c>
    </row>
    <row r="570" spans="1:15" ht="45" customHeight="1" x14ac:dyDescent="0.4">
      <c r="A570" s="21" t="s">
        <v>2256</v>
      </c>
      <c r="B570" s="21" t="s">
        <v>565</v>
      </c>
      <c r="C570" s="22">
        <v>136</v>
      </c>
      <c r="D570" s="28" t="s">
        <v>134</v>
      </c>
      <c r="E570" s="21" t="s">
        <v>2228</v>
      </c>
      <c r="F570" s="24">
        <v>44873</v>
      </c>
      <c r="G570" s="21" t="s">
        <v>143</v>
      </c>
      <c r="H570" s="21" t="s">
        <v>144</v>
      </c>
      <c r="I570" s="21" t="s">
        <v>549</v>
      </c>
      <c r="J570" s="23" t="s">
        <v>128</v>
      </c>
      <c r="K570" s="23" t="s">
        <v>4</v>
      </c>
      <c r="L570" s="25">
        <v>18359000</v>
      </c>
      <c r="M570" s="26">
        <v>16995000</v>
      </c>
      <c r="N570" s="27">
        <v>0.92570401437986816</v>
      </c>
      <c r="O570" s="23" t="s">
        <v>377</v>
      </c>
    </row>
    <row r="571" spans="1:15" ht="45" customHeight="1" x14ac:dyDescent="0.4">
      <c r="A571" s="21" t="s">
        <v>2257</v>
      </c>
      <c r="B571" s="21" t="s">
        <v>2160</v>
      </c>
      <c r="C571" s="22">
        <v>111</v>
      </c>
      <c r="D571" s="28" t="s">
        <v>134</v>
      </c>
      <c r="E571" s="21" t="s">
        <v>2258</v>
      </c>
      <c r="F571" s="24">
        <v>44894</v>
      </c>
      <c r="G571" s="21" t="s">
        <v>321</v>
      </c>
      <c r="H571" s="21" t="s">
        <v>322</v>
      </c>
      <c r="I571" s="21" t="s">
        <v>534</v>
      </c>
      <c r="J571" s="23" t="s">
        <v>128</v>
      </c>
      <c r="K571" s="23" t="s">
        <v>4</v>
      </c>
      <c r="L571" s="25">
        <v>4609000</v>
      </c>
      <c r="M571" s="26">
        <v>3652000</v>
      </c>
      <c r="N571" s="27">
        <v>0.79236276849642007</v>
      </c>
      <c r="O571" s="23" t="s">
        <v>377</v>
      </c>
    </row>
    <row r="572" spans="1:15" ht="56.25" x14ac:dyDescent="0.4">
      <c r="A572" s="16" t="s">
        <v>2286</v>
      </c>
      <c r="B572" s="16" t="s">
        <v>2287</v>
      </c>
      <c r="C572" s="16">
        <v>133</v>
      </c>
      <c r="D572" s="32" t="s">
        <v>120</v>
      </c>
      <c r="E572" s="16" t="s">
        <v>2258</v>
      </c>
      <c r="F572" s="17">
        <v>44876</v>
      </c>
      <c r="G572" s="16" t="s">
        <v>129</v>
      </c>
      <c r="H572" s="16" t="s">
        <v>130</v>
      </c>
      <c r="I572" s="16" t="s">
        <v>520</v>
      </c>
      <c r="J572" s="18" t="s">
        <v>128</v>
      </c>
      <c r="K572" s="18" t="s">
        <v>4</v>
      </c>
      <c r="L572" s="19">
        <v>20383000</v>
      </c>
      <c r="M572" s="19">
        <v>18260000</v>
      </c>
      <c r="N572" s="20">
        <v>0.89584457636265513</v>
      </c>
      <c r="O572" s="16" t="s">
        <v>377</v>
      </c>
    </row>
    <row r="573" spans="1:15" ht="45" customHeight="1" x14ac:dyDescent="0.4">
      <c r="A573" s="21" t="s">
        <v>2259</v>
      </c>
      <c r="B573" s="21" t="s">
        <v>2260</v>
      </c>
      <c r="C573" s="22">
        <v>135</v>
      </c>
      <c r="D573" s="28" t="s">
        <v>286</v>
      </c>
      <c r="E573" s="21" t="s">
        <v>2258</v>
      </c>
      <c r="F573" s="24">
        <v>44874</v>
      </c>
      <c r="G573" s="21" t="s">
        <v>2261</v>
      </c>
      <c r="H573" s="21" t="s">
        <v>2262</v>
      </c>
      <c r="I573" s="21" t="s">
        <v>2263</v>
      </c>
      <c r="J573" s="23" t="s">
        <v>128</v>
      </c>
      <c r="K573" s="23" t="s">
        <v>4</v>
      </c>
      <c r="L573" s="25">
        <v>13673000</v>
      </c>
      <c r="M573" s="26">
        <v>13255000</v>
      </c>
      <c r="N573" s="27">
        <v>0.96942880128720832</v>
      </c>
      <c r="O573" s="23" t="s">
        <v>377</v>
      </c>
    </row>
    <row r="574" spans="1:15" ht="45" customHeight="1" x14ac:dyDescent="0.4">
      <c r="A574" s="21" t="s">
        <v>2264</v>
      </c>
      <c r="B574" s="21" t="s">
        <v>2265</v>
      </c>
      <c r="C574" s="22">
        <v>112</v>
      </c>
      <c r="D574" s="28" t="s">
        <v>134</v>
      </c>
      <c r="E574" s="21" t="s">
        <v>2266</v>
      </c>
      <c r="F574" s="24">
        <v>44873</v>
      </c>
      <c r="G574" s="21" t="s">
        <v>1465</v>
      </c>
      <c r="H574" s="21" t="s">
        <v>1466</v>
      </c>
      <c r="I574" s="21" t="s">
        <v>1467</v>
      </c>
      <c r="J574" s="23" t="s">
        <v>128</v>
      </c>
      <c r="K574" s="23" t="s">
        <v>4</v>
      </c>
      <c r="L574" s="25">
        <v>10142000</v>
      </c>
      <c r="M574" s="26">
        <v>7975000</v>
      </c>
      <c r="N574" s="27">
        <v>0.78633405639913234</v>
      </c>
      <c r="O574" s="23" t="s">
        <v>377</v>
      </c>
    </row>
    <row r="575" spans="1:15" ht="45" customHeight="1" x14ac:dyDescent="0.4">
      <c r="A575" s="21" t="s">
        <v>2267</v>
      </c>
      <c r="B575" s="21" t="s">
        <v>682</v>
      </c>
      <c r="C575" s="22">
        <v>141</v>
      </c>
      <c r="D575" s="28" t="s">
        <v>139</v>
      </c>
      <c r="E575" s="21" t="s">
        <v>2244</v>
      </c>
      <c r="F575" s="24">
        <v>44875</v>
      </c>
      <c r="G575" s="21" t="s">
        <v>234</v>
      </c>
      <c r="H575" s="21" t="s">
        <v>235</v>
      </c>
      <c r="I575" s="21" t="s">
        <v>544</v>
      </c>
      <c r="J575" s="23" t="s">
        <v>128</v>
      </c>
      <c r="K575" s="23" t="s">
        <v>4</v>
      </c>
      <c r="L575" s="25">
        <v>12001000</v>
      </c>
      <c r="M575" s="26">
        <v>9471000</v>
      </c>
      <c r="N575" s="27">
        <v>0.78918423464711274</v>
      </c>
      <c r="O575" s="23" t="s">
        <v>377</v>
      </c>
    </row>
    <row r="576" spans="1:15" ht="45" customHeight="1" x14ac:dyDescent="0.4">
      <c r="A576" s="21" t="s">
        <v>2268</v>
      </c>
      <c r="B576" s="21" t="s">
        <v>692</v>
      </c>
      <c r="C576" s="22">
        <v>110</v>
      </c>
      <c r="D576" s="28" t="s">
        <v>120</v>
      </c>
      <c r="E576" s="21" t="s">
        <v>2244</v>
      </c>
      <c r="F576" s="24">
        <v>44875</v>
      </c>
      <c r="G576" s="21" t="s">
        <v>282</v>
      </c>
      <c r="H576" s="21" t="s">
        <v>283</v>
      </c>
      <c r="I576" s="21" t="s">
        <v>475</v>
      </c>
      <c r="J576" s="23" t="s">
        <v>128</v>
      </c>
      <c r="K576" s="23" t="s">
        <v>4</v>
      </c>
      <c r="L576" s="25">
        <v>7392000</v>
      </c>
      <c r="M576" s="26">
        <v>7150000</v>
      </c>
      <c r="N576" s="27">
        <v>0.96726190476190477</v>
      </c>
      <c r="O576" s="23" t="s">
        <v>377</v>
      </c>
    </row>
    <row r="577" spans="1:15" ht="45" customHeight="1" x14ac:dyDescent="0.4">
      <c r="A577" s="21" t="s">
        <v>2269</v>
      </c>
      <c r="B577" s="21" t="s">
        <v>51</v>
      </c>
      <c r="C577" s="22">
        <v>129</v>
      </c>
      <c r="D577" s="28" t="s">
        <v>134</v>
      </c>
      <c r="E577" s="21" t="s">
        <v>52</v>
      </c>
      <c r="F577" s="24">
        <v>44866</v>
      </c>
      <c r="G577" s="21" t="s">
        <v>149</v>
      </c>
      <c r="H577" s="21" t="s">
        <v>150</v>
      </c>
      <c r="I577" s="21" t="s">
        <v>500</v>
      </c>
      <c r="J577" s="23" t="s">
        <v>128</v>
      </c>
      <c r="K577" s="23" t="s">
        <v>4</v>
      </c>
      <c r="L577" s="25">
        <v>1044497</v>
      </c>
      <c r="M577" s="26">
        <v>946000.00000000012</v>
      </c>
      <c r="N577" s="27">
        <v>0.9056991068428154</v>
      </c>
      <c r="O577" s="23" t="s">
        <v>2270</v>
      </c>
    </row>
    <row r="578" spans="1:15" ht="45" customHeight="1" x14ac:dyDescent="0.4">
      <c r="A578" s="21" t="s">
        <v>2271</v>
      </c>
      <c r="B578" s="21" t="s">
        <v>1210</v>
      </c>
      <c r="C578" s="22">
        <v>382</v>
      </c>
      <c r="D578" s="28" t="s">
        <v>120</v>
      </c>
      <c r="E578" s="21" t="s">
        <v>52</v>
      </c>
      <c r="F578" s="24">
        <v>44893</v>
      </c>
      <c r="G578" s="21" t="s">
        <v>212</v>
      </c>
      <c r="H578" s="21" t="s">
        <v>213</v>
      </c>
      <c r="I578" s="21" t="s">
        <v>551</v>
      </c>
      <c r="J578" s="23" t="s">
        <v>128</v>
      </c>
      <c r="K578" s="23" t="s">
        <v>4</v>
      </c>
      <c r="L578" s="25">
        <v>27247000</v>
      </c>
      <c r="M578" s="26">
        <v>21758000</v>
      </c>
      <c r="N578" s="27">
        <v>0.79854662898667739</v>
      </c>
      <c r="O578" s="23" t="s">
        <v>377</v>
      </c>
    </row>
    <row r="579" spans="1:15" ht="45" customHeight="1" x14ac:dyDescent="0.4">
      <c r="A579" s="21" t="s">
        <v>2272</v>
      </c>
      <c r="B579" s="21" t="s">
        <v>2273</v>
      </c>
      <c r="C579" s="22">
        <v>234</v>
      </c>
      <c r="D579" s="28" t="s">
        <v>140</v>
      </c>
      <c r="E579" s="21" t="s">
        <v>70</v>
      </c>
      <c r="F579" s="24">
        <v>44873</v>
      </c>
      <c r="G579" s="21" t="s">
        <v>273</v>
      </c>
      <c r="H579" s="21" t="s">
        <v>274</v>
      </c>
      <c r="I579" s="21" t="s">
        <v>470</v>
      </c>
      <c r="J579" s="23" t="s">
        <v>128</v>
      </c>
      <c r="K579" s="23" t="s">
        <v>4</v>
      </c>
      <c r="L579" s="25">
        <v>40480000</v>
      </c>
      <c r="M579" s="26">
        <v>38280000</v>
      </c>
      <c r="N579" s="27">
        <v>0.94565217391304346</v>
      </c>
      <c r="O579" s="23" t="s">
        <v>377</v>
      </c>
    </row>
    <row r="580" spans="1:15" ht="45" customHeight="1" x14ac:dyDescent="0.4">
      <c r="A580" s="21" t="s">
        <v>2274</v>
      </c>
      <c r="B580" s="21" t="s">
        <v>108</v>
      </c>
      <c r="C580" s="22">
        <v>134</v>
      </c>
      <c r="D580" s="28" t="s">
        <v>134</v>
      </c>
      <c r="E580" s="21" t="s">
        <v>2275</v>
      </c>
      <c r="F580" s="24">
        <v>44882</v>
      </c>
      <c r="G580" s="21" t="s">
        <v>226</v>
      </c>
      <c r="H580" s="21" t="s">
        <v>227</v>
      </c>
      <c r="I580" s="21" t="s">
        <v>540</v>
      </c>
      <c r="J580" s="23" t="s">
        <v>128</v>
      </c>
      <c r="K580" s="23" t="s">
        <v>4</v>
      </c>
      <c r="L580" s="25">
        <v>1205348</v>
      </c>
      <c r="M580" s="26">
        <v>949300.00000000012</v>
      </c>
      <c r="N580" s="27">
        <v>0.78757338129735155</v>
      </c>
      <c r="O580" s="23" t="s">
        <v>2276</v>
      </c>
    </row>
    <row r="581" spans="1:15" ht="45" customHeight="1" x14ac:dyDescent="0.4">
      <c r="A581" s="21" t="s">
        <v>2277</v>
      </c>
      <c r="B581" s="21" t="s">
        <v>108</v>
      </c>
      <c r="C581" s="22">
        <v>116</v>
      </c>
      <c r="D581" s="28" t="s">
        <v>120</v>
      </c>
      <c r="E581" s="21" t="s">
        <v>2275</v>
      </c>
      <c r="F581" s="24">
        <v>44886</v>
      </c>
      <c r="G581" s="21" t="s">
        <v>149</v>
      </c>
      <c r="H581" s="21" t="s">
        <v>150</v>
      </c>
      <c r="I581" s="21" t="s">
        <v>500</v>
      </c>
      <c r="J581" s="23" t="s">
        <v>128</v>
      </c>
      <c r="K581" s="23" t="s">
        <v>4</v>
      </c>
      <c r="L581" s="25">
        <v>29447000</v>
      </c>
      <c r="M581" s="26">
        <v>23463000</v>
      </c>
      <c r="N581" s="27">
        <v>0.79678744863653339</v>
      </c>
      <c r="O581" s="23" t="s">
        <v>377</v>
      </c>
    </row>
    <row r="582" spans="1:15" ht="45" customHeight="1" x14ac:dyDescent="0.4">
      <c r="A582" s="21" t="s">
        <v>2278</v>
      </c>
      <c r="B582" s="21" t="s">
        <v>108</v>
      </c>
      <c r="C582" s="22">
        <v>116</v>
      </c>
      <c r="D582" s="28" t="s">
        <v>139</v>
      </c>
      <c r="E582" s="21" t="s">
        <v>2275</v>
      </c>
      <c r="F582" s="24">
        <v>44886</v>
      </c>
      <c r="G582" s="21" t="s">
        <v>149</v>
      </c>
      <c r="H582" s="21" t="s">
        <v>150</v>
      </c>
      <c r="I582" s="21" t="s">
        <v>500</v>
      </c>
      <c r="J582" s="23" t="s">
        <v>128</v>
      </c>
      <c r="K582" s="23" t="s">
        <v>4</v>
      </c>
      <c r="L582" s="25">
        <v>13486000</v>
      </c>
      <c r="M582" s="26">
        <v>10747000</v>
      </c>
      <c r="N582" s="27">
        <v>0.79690048939641112</v>
      </c>
      <c r="O582" s="23" t="s">
        <v>377</v>
      </c>
    </row>
    <row r="583" spans="1:15" ht="45" customHeight="1" x14ac:dyDescent="0.4">
      <c r="A583" s="21" t="s">
        <v>2279</v>
      </c>
      <c r="B583" s="21" t="s">
        <v>2280</v>
      </c>
      <c r="C583" s="22">
        <v>381</v>
      </c>
      <c r="D583" s="28" t="s">
        <v>120</v>
      </c>
      <c r="E583" s="21" t="s">
        <v>2275</v>
      </c>
      <c r="F583" s="24">
        <v>44879</v>
      </c>
      <c r="G583" s="21" t="s">
        <v>149</v>
      </c>
      <c r="H583" s="21" t="s">
        <v>150</v>
      </c>
      <c r="I583" s="21" t="s">
        <v>500</v>
      </c>
      <c r="J583" s="23" t="s">
        <v>128</v>
      </c>
      <c r="K583" s="23" t="s">
        <v>4</v>
      </c>
      <c r="L583" s="25">
        <v>31438000</v>
      </c>
      <c r="M583" s="26">
        <v>25047000</v>
      </c>
      <c r="N583" s="27">
        <v>0.79671098670398877</v>
      </c>
      <c r="O583" s="23" t="s">
        <v>377</v>
      </c>
    </row>
    <row r="584" spans="1:15" ht="45" customHeight="1" x14ac:dyDescent="0.4">
      <c r="A584" s="21" t="s">
        <v>2281</v>
      </c>
      <c r="B584" s="21" t="s">
        <v>264</v>
      </c>
      <c r="C584" s="22">
        <v>305</v>
      </c>
      <c r="D584" s="28" t="s">
        <v>120</v>
      </c>
      <c r="E584" s="21" t="s">
        <v>2282</v>
      </c>
      <c r="F584" s="24">
        <v>44893</v>
      </c>
      <c r="G584" s="21" t="s">
        <v>184</v>
      </c>
      <c r="H584" s="21" t="s">
        <v>185</v>
      </c>
      <c r="I584" s="21" t="s">
        <v>462</v>
      </c>
      <c r="J584" s="23" t="s">
        <v>128</v>
      </c>
      <c r="K584" s="23" t="s">
        <v>4</v>
      </c>
      <c r="L584" s="25">
        <v>45793000</v>
      </c>
      <c r="M584" s="26">
        <v>36432000</v>
      </c>
      <c r="N584" s="27">
        <v>0.79558011049723754</v>
      </c>
      <c r="O584" s="23" t="s">
        <v>377</v>
      </c>
    </row>
    <row r="585" spans="1:15" ht="45" customHeight="1" x14ac:dyDescent="0.4">
      <c r="A585" s="21" t="s">
        <v>2283</v>
      </c>
      <c r="B585" s="21" t="s">
        <v>264</v>
      </c>
      <c r="C585" s="22">
        <v>305</v>
      </c>
      <c r="D585" s="28" t="s">
        <v>120</v>
      </c>
      <c r="E585" s="21" t="s">
        <v>2282</v>
      </c>
      <c r="F585" s="24">
        <v>44893</v>
      </c>
      <c r="G585" s="21" t="s">
        <v>2284</v>
      </c>
      <c r="H585" s="21" t="s">
        <v>277</v>
      </c>
      <c r="I585" s="21" t="s">
        <v>2285</v>
      </c>
      <c r="J585" s="23" t="s">
        <v>128</v>
      </c>
      <c r="K585" s="23" t="s">
        <v>4</v>
      </c>
      <c r="L585" s="25">
        <v>26983000</v>
      </c>
      <c r="M585" s="26">
        <v>21494000</v>
      </c>
      <c r="N585" s="27">
        <v>0.79657562168772933</v>
      </c>
      <c r="O585" s="23" t="s">
        <v>377</v>
      </c>
    </row>
    <row r="586" spans="1:15" ht="45" customHeight="1" x14ac:dyDescent="0.4">
      <c r="A586" s="21" t="s">
        <v>2315</v>
      </c>
      <c r="B586" s="21" t="s">
        <v>2233</v>
      </c>
      <c r="C586" s="22">
        <v>410</v>
      </c>
      <c r="D586" s="28" t="s">
        <v>286</v>
      </c>
      <c r="E586" s="21" t="s">
        <v>2228</v>
      </c>
      <c r="F586" s="24">
        <v>44917</v>
      </c>
      <c r="G586" s="21" t="s">
        <v>147</v>
      </c>
      <c r="H586" s="21" t="s">
        <v>148</v>
      </c>
      <c r="I586" s="21" t="s">
        <v>519</v>
      </c>
      <c r="J586" s="23" t="s">
        <v>128</v>
      </c>
      <c r="K586" s="23" t="s">
        <v>169</v>
      </c>
      <c r="L586" s="25">
        <v>8283000</v>
      </c>
      <c r="M586" s="26">
        <v>6006000</v>
      </c>
      <c r="N586" s="27">
        <v>0.72509960159362552</v>
      </c>
      <c r="O586" s="23" t="s">
        <v>377</v>
      </c>
    </row>
    <row r="587" spans="1:15" ht="45" customHeight="1" x14ac:dyDescent="0.4">
      <c r="A587" s="21" t="s">
        <v>2316</v>
      </c>
      <c r="B587" s="21" t="s">
        <v>584</v>
      </c>
      <c r="C587" s="22">
        <v>97</v>
      </c>
      <c r="D587" s="28" t="s">
        <v>139</v>
      </c>
      <c r="E587" s="21" t="s">
        <v>2239</v>
      </c>
      <c r="F587" s="24">
        <v>44910</v>
      </c>
      <c r="G587" s="21" t="s">
        <v>192</v>
      </c>
      <c r="H587" s="21" t="s">
        <v>193</v>
      </c>
      <c r="I587" s="21" t="s">
        <v>486</v>
      </c>
      <c r="J587" s="23" t="s">
        <v>128</v>
      </c>
      <c r="K587" s="23" t="s">
        <v>4</v>
      </c>
      <c r="L587" s="25">
        <v>18700000</v>
      </c>
      <c r="M587" s="26">
        <v>14883000</v>
      </c>
      <c r="N587" s="27">
        <v>0.79588235294117649</v>
      </c>
      <c r="O587" s="23" t="s">
        <v>377</v>
      </c>
    </row>
    <row r="588" spans="1:15" ht="45" customHeight="1" x14ac:dyDescent="0.4">
      <c r="A588" s="21" t="s">
        <v>2317</v>
      </c>
      <c r="B588" s="21" t="s">
        <v>584</v>
      </c>
      <c r="C588" s="22">
        <v>379</v>
      </c>
      <c r="D588" s="28" t="s">
        <v>139</v>
      </c>
      <c r="E588" s="21" t="s">
        <v>2239</v>
      </c>
      <c r="F588" s="24">
        <v>44901</v>
      </c>
      <c r="G588" s="21" t="s">
        <v>145</v>
      </c>
      <c r="H588" s="21" t="s">
        <v>146</v>
      </c>
      <c r="I588" s="21" t="s">
        <v>548</v>
      </c>
      <c r="J588" s="23" t="s">
        <v>128</v>
      </c>
      <c r="K588" s="23" t="s">
        <v>4</v>
      </c>
      <c r="L588" s="25">
        <v>24376000</v>
      </c>
      <c r="M588" s="26">
        <v>23705000</v>
      </c>
      <c r="N588" s="27">
        <v>0.97247292418772568</v>
      </c>
      <c r="O588" s="23" t="s">
        <v>377</v>
      </c>
    </row>
    <row r="589" spans="1:15" ht="45" customHeight="1" x14ac:dyDescent="0.4">
      <c r="A589" s="21" t="s">
        <v>2318</v>
      </c>
      <c r="B589" s="21" t="s">
        <v>45</v>
      </c>
      <c r="C589" s="22">
        <v>211</v>
      </c>
      <c r="D589" s="28" t="s">
        <v>140</v>
      </c>
      <c r="E589" s="21" t="s">
        <v>46</v>
      </c>
      <c r="F589" s="24">
        <v>44896</v>
      </c>
      <c r="G589" s="21" t="s">
        <v>151</v>
      </c>
      <c r="H589" s="21" t="s">
        <v>152</v>
      </c>
      <c r="I589" s="21" t="s">
        <v>490</v>
      </c>
      <c r="J589" s="23" t="s">
        <v>128</v>
      </c>
      <c r="K589" s="23" t="s">
        <v>4</v>
      </c>
      <c r="L589" s="25">
        <v>28182000</v>
      </c>
      <c r="M589" s="26">
        <v>23529000</v>
      </c>
      <c r="N589" s="27">
        <v>0.83489461358313821</v>
      </c>
      <c r="O589" s="23" t="s">
        <v>377</v>
      </c>
    </row>
    <row r="590" spans="1:15" ht="45" customHeight="1" x14ac:dyDescent="0.4">
      <c r="A590" s="21" t="s">
        <v>2332</v>
      </c>
      <c r="B590" s="21" t="s">
        <v>2333</v>
      </c>
      <c r="C590" s="22">
        <v>100</v>
      </c>
      <c r="D590" s="28" t="s">
        <v>134</v>
      </c>
      <c r="E590" s="21" t="s">
        <v>52</v>
      </c>
      <c r="F590" s="24">
        <v>44902</v>
      </c>
      <c r="G590" s="21" t="s">
        <v>149</v>
      </c>
      <c r="H590" s="21" t="s">
        <v>150</v>
      </c>
      <c r="I590" s="21" t="s">
        <v>500</v>
      </c>
      <c r="J590" s="23" t="s">
        <v>128</v>
      </c>
      <c r="K590" s="23" t="s">
        <v>4</v>
      </c>
      <c r="L590" s="25">
        <v>2706000</v>
      </c>
      <c r="M590" s="26">
        <v>2475000</v>
      </c>
      <c r="N590" s="27">
        <v>0.91463414634146345</v>
      </c>
      <c r="O590" s="23" t="s">
        <v>377</v>
      </c>
    </row>
    <row r="591" spans="1:15" ht="45" customHeight="1" x14ac:dyDescent="0.4">
      <c r="A591" s="21" t="s">
        <v>2334</v>
      </c>
      <c r="B591" s="21" t="s">
        <v>2335</v>
      </c>
      <c r="C591" s="22">
        <v>93</v>
      </c>
      <c r="D591" s="28" t="s">
        <v>134</v>
      </c>
      <c r="E591" s="21" t="s">
        <v>52</v>
      </c>
      <c r="F591" s="24">
        <v>44902</v>
      </c>
      <c r="G591" s="21" t="s">
        <v>149</v>
      </c>
      <c r="H591" s="21" t="s">
        <v>150</v>
      </c>
      <c r="I591" s="21" t="s">
        <v>500</v>
      </c>
      <c r="J591" s="23" t="s">
        <v>128</v>
      </c>
      <c r="K591" s="23" t="s">
        <v>4</v>
      </c>
      <c r="L591" s="25">
        <v>3817000</v>
      </c>
      <c r="M591" s="26">
        <v>3465000</v>
      </c>
      <c r="N591" s="27">
        <v>0.90778097982708938</v>
      </c>
      <c r="O591" s="23" t="s">
        <v>377</v>
      </c>
    </row>
    <row r="592" spans="1:15" ht="45" customHeight="1" x14ac:dyDescent="0.4">
      <c r="A592" s="21" t="s">
        <v>2319</v>
      </c>
      <c r="B592" s="21" t="s">
        <v>2320</v>
      </c>
      <c r="C592" s="22">
        <v>235</v>
      </c>
      <c r="D592" s="28" t="s">
        <v>120</v>
      </c>
      <c r="E592" s="21" t="s">
        <v>52</v>
      </c>
      <c r="F592" s="24">
        <v>44903</v>
      </c>
      <c r="G592" s="21" t="s">
        <v>212</v>
      </c>
      <c r="H592" s="21" t="s">
        <v>213</v>
      </c>
      <c r="I592" s="21" t="s">
        <v>551</v>
      </c>
      <c r="J592" s="23" t="s">
        <v>128</v>
      </c>
      <c r="K592" s="23" t="s">
        <v>4</v>
      </c>
      <c r="L592" s="25">
        <v>24739000</v>
      </c>
      <c r="M592" s="26">
        <v>19745000</v>
      </c>
      <c r="N592" s="27">
        <v>0.79813250333481545</v>
      </c>
      <c r="O592" s="23" t="s">
        <v>377</v>
      </c>
    </row>
    <row r="593" spans="1:15" ht="45" customHeight="1" x14ac:dyDescent="0.4">
      <c r="A593" s="21" t="s">
        <v>2323</v>
      </c>
      <c r="B593" s="21" t="s">
        <v>51</v>
      </c>
      <c r="C593" s="22">
        <v>284</v>
      </c>
      <c r="D593" s="28" t="s">
        <v>140</v>
      </c>
      <c r="E593" s="21" t="s">
        <v>52</v>
      </c>
      <c r="F593" s="24">
        <v>44914</v>
      </c>
      <c r="G593" s="21" t="s">
        <v>200</v>
      </c>
      <c r="H593" s="21" t="s">
        <v>201</v>
      </c>
      <c r="I593" s="21" t="s">
        <v>465</v>
      </c>
      <c r="J593" s="23" t="s">
        <v>128</v>
      </c>
      <c r="K593" s="23" t="s">
        <v>4</v>
      </c>
      <c r="L593" s="25">
        <v>38346000</v>
      </c>
      <c r="M593" s="26">
        <v>32780000</v>
      </c>
      <c r="N593" s="27">
        <v>0.85484796328169821</v>
      </c>
      <c r="O593" s="23" t="s">
        <v>377</v>
      </c>
    </row>
    <row r="594" spans="1:15" ht="45" customHeight="1" x14ac:dyDescent="0.4">
      <c r="A594" s="21" t="s">
        <v>2321</v>
      </c>
      <c r="B594" s="21" t="s">
        <v>2322</v>
      </c>
      <c r="C594" s="22">
        <v>288</v>
      </c>
      <c r="D594" s="28" t="s">
        <v>120</v>
      </c>
      <c r="E594" s="21" t="s">
        <v>52</v>
      </c>
      <c r="F594" s="24">
        <v>44910</v>
      </c>
      <c r="G594" s="21" t="s">
        <v>221</v>
      </c>
      <c r="H594" s="21" t="s">
        <v>222</v>
      </c>
      <c r="I594" s="21" t="s">
        <v>498</v>
      </c>
      <c r="J594" s="23" t="s">
        <v>128</v>
      </c>
      <c r="K594" s="23" t="s">
        <v>4</v>
      </c>
      <c r="L594" s="25">
        <v>20922000</v>
      </c>
      <c r="M594" s="26">
        <v>16676000</v>
      </c>
      <c r="N594" s="27">
        <v>0.79705573080967407</v>
      </c>
      <c r="O594" s="23" t="s">
        <v>377</v>
      </c>
    </row>
    <row r="595" spans="1:15" ht="45" customHeight="1" x14ac:dyDescent="0.4">
      <c r="A595" s="21" t="s">
        <v>2324</v>
      </c>
      <c r="B595" s="21" t="s">
        <v>1641</v>
      </c>
      <c r="C595" s="22">
        <v>263</v>
      </c>
      <c r="D595" s="28" t="s">
        <v>134</v>
      </c>
      <c r="E595" s="21" t="s">
        <v>2275</v>
      </c>
      <c r="F595" s="24">
        <v>44921</v>
      </c>
      <c r="G595" s="21" t="s">
        <v>149</v>
      </c>
      <c r="H595" s="21" t="s">
        <v>150</v>
      </c>
      <c r="I595" s="21" t="s">
        <v>500</v>
      </c>
      <c r="J595" s="23" t="s">
        <v>128</v>
      </c>
      <c r="K595" s="23" t="s">
        <v>4</v>
      </c>
      <c r="L595" s="25">
        <v>24596000</v>
      </c>
      <c r="M595" s="26">
        <v>19360000</v>
      </c>
      <c r="N595" s="27">
        <v>0.7871198568872988</v>
      </c>
      <c r="O595" s="23" t="s">
        <v>377</v>
      </c>
    </row>
    <row r="596" spans="1:15" ht="45" customHeight="1" x14ac:dyDescent="0.4">
      <c r="A596" s="21" t="s">
        <v>2325</v>
      </c>
      <c r="B596" s="21" t="s">
        <v>2326</v>
      </c>
      <c r="C596" s="22">
        <v>248</v>
      </c>
      <c r="D596" s="28" t="s">
        <v>134</v>
      </c>
      <c r="E596" s="21" t="s">
        <v>2275</v>
      </c>
      <c r="F596" s="24">
        <v>44921</v>
      </c>
      <c r="G596" s="21" t="s">
        <v>149</v>
      </c>
      <c r="H596" s="21" t="s">
        <v>150</v>
      </c>
      <c r="I596" s="21" t="s">
        <v>500</v>
      </c>
      <c r="J596" s="23" t="s">
        <v>128</v>
      </c>
      <c r="K596" s="23" t="s">
        <v>4</v>
      </c>
      <c r="L596" s="25">
        <v>21274000</v>
      </c>
      <c r="M596" s="26">
        <v>16731000</v>
      </c>
      <c r="N596" s="27">
        <v>0.78645294725956572</v>
      </c>
      <c r="O596" s="23" t="s">
        <v>377</v>
      </c>
    </row>
    <row r="597" spans="1:15" ht="45" customHeight="1" x14ac:dyDescent="0.4">
      <c r="A597" s="21" t="s">
        <v>2330</v>
      </c>
      <c r="B597" s="21" t="s">
        <v>779</v>
      </c>
      <c r="C597" s="22">
        <v>415</v>
      </c>
      <c r="D597" s="28" t="s">
        <v>139</v>
      </c>
      <c r="E597" s="21" t="s">
        <v>2275</v>
      </c>
      <c r="F597" s="24">
        <v>44907</v>
      </c>
      <c r="G597" s="21" t="s">
        <v>234</v>
      </c>
      <c r="H597" s="21" t="s">
        <v>235</v>
      </c>
      <c r="I597" s="21" t="s">
        <v>544</v>
      </c>
      <c r="J597" s="23" t="s">
        <v>128</v>
      </c>
      <c r="K597" s="23" t="s">
        <v>4</v>
      </c>
      <c r="L597" s="25">
        <v>16027000</v>
      </c>
      <c r="M597" s="26">
        <v>12771000</v>
      </c>
      <c r="N597" s="27">
        <v>0.79684282772820869</v>
      </c>
      <c r="O597" s="23" t="s">
        <v>377</v>
      </c>
    </row>
    <row r="598" spans="1:15" ht="45" customHeight="1" x14ac:dyDescent="0.4">
      <c r="A598" s="21" t="s">
        <v>2329</v>
      </c>
      <c r="B598" s="21" t="s">
        <v>90</v>
      </c>
      <c r="C598" s="22">
        <v>418</v>
      </c>
      <c r="D598" s="28" t="s">
        <v>139</v>
      </c>
      <c r="E598" s="21" t="s">
        <v>2275</v>
      </c>
      <c r="F598" s="24">
        <v>44904</v>
      </c>
      <c r="G598" s="21" t="s">
        <v>149</v>
      </c>
      <c r="H598" s="21" t="s">
        <v>150</v>
      </c>
      <c r="I598" s="21" t="s">
        <v>500</v>
      </c>
      <c r="J598" s="23" t="s">
        <v>128</v>
      </c>
      <c r="K598" s="23" t="s">
        <v>4</v>
      </c>
      <c r="L598" s="25">
        <v>14619000</v>
      </c>
      <c r="M598" s="26">
        <v>12320000</v>
      </c>
      <c r="N598" s="27">
        <v>0.84273890142964636</v>
      </c>
      <c r="O598" s="23" t="s">
        <v>377</v>
      </c>
    </row>
    <row r="599" spans="1:15" ht="45" customHeight="1" x14ac:dyDescent="0.4">
      <c r="A599" s="21" t="s">
        <v>2331</v>
      </c>
      <c r="B599" s="21" t="s">
        <v>779</v>
      </c>
      <c r="C599" s="22">
        <v>408</v>
      </c>
      <c r="D599" s="28" t="s">
        <v>140</v>
      </c>
      <c r="E599" s="21" t="s">
        <v>2275</v>
      </c>
      <c r="F599" s="24">
        <v>44914</v>
      </c>
      <c r="G599" s="21" t="s">
        <v>141</v>
      </c>
      <c r="H599" s="21" t="s">
        <v>142</v>
      </c>
      <c r="I599" s="21" t="s">
        <v>435</v>
      </c>
      <c r="J599" s="23" t="s">
        <v>128</v>
      </c>
      <c r="K599" s="23" t="s">
        <v>4</v>
      </c>
      <c r="L599" s="25">
        <v>19547000</v>
      </c>
      <c r="M599" s="26">
        <v>15620000</v>
      </c>
      <c r="N599" s="27">
        <v>0.79909960607765895</v>
      </c>
      <c r="O599" s="23" t="s">
        <v>377</v>
      </c>
    </row>
    <row r="600" spans="1:15" ht="45" customHeight="1" x14ac:dyDescent="0.4">
      <c r="A600" s="21" t="s">
        <v>2327</v>
      </c>
      <c r="B600" s="21" t="s">
        <v>90</v>
      </c>
      <c r="C600" s="22">
        <v>408</v>
      </c>
      <c r="D600" s="28" t="s">
        <v>140</v>
      </c>
      <c r="E600" s="21" t="s">
        <v>2275</v>
      </c>
      <c r="F600" s="24">
        <v>44914</v>
      </c>
      <c r="G600" s="21" t="s">
        <v>141</v>
      </c>
      <c r="H600" s="21" t="s">
        <v>142</v>
      </c>
      <c r="I600" s="21" t="s">
        <v>435</v>
      </c>
      <c r="J600" s="23" t="s">
        <v>128</v>
      </c>
      <c r="K600" s="23" t="s">
        <v>4</v>
      </c>
      <c r="L600" s="25">
        <v>19514000</v>
      </c>
      <c r="M600" s="26">
        <v>15675000</v>
      </c>
      <c r="N600" s="27">
        <v>0.80326944757609919</v>
      </c>
      <c r="O600" s="23" t="s">
        <v>377</v>
      </c>
    </row>
    <row r="601" spans="1:15" ht="45" customHeight="1" x14ac:dyDescent="0.4">
      <c r="A601" s="21" t="s">
        <v>2328</v>
      </c>
      <c r="B601" s="21" t="s">
        <v>90</v>
      </c>
      <c r="C601" s="22">
        <v>371</v>
      </c>
      <c r="D601" s="28" t="s">
        <v>139</v>
      </c>
      <c r="E601" s="21" t="s">
        <v>2275</v>
      </c>
      <c r="F601" s="24">
        <v>44904</v>
      </c>
      <c r="G601" s="21" t="s">
        <v>149</v>
      </c>
      <c r="H601" s="21" t="s">
        <v>150</v>
      </c>
      <c r="I601" s="21" t="s">
        <v>500</v>
      </c>
      <c r="J601" s="23" t="s">
        <v>128</v>
      </c>
      <c r="K601" s="23" t="s">
        <v>4</v>
      </c>
      <c r="L601" s="25">
        <v>20878000</v>
      </c>
      <c r="M601" s="26">
        <v>17710000</v>
      </c>
      <c r="N601" s="27">
        <v>0.84826132771338247</v>
      </c>
      <c r="O601" s="23" t="s">
        <v>377</v>
      </c>
    </row>
    <row r="602" spans="1:15" ht="45" customHeight="1" x14ac:dyDescent="0.4">
      <c r="A602" s="21" t="s">
        <v>2370</v>
      </c>
      <c r="B602" s="21" t="s">
        <v>1457</v>
      </c>
      <c r="C602" s="22">
        <v>192</v>
      </c>
      <c r="D602" s="28" t="s">
        <v>286</v>
      </c>
      <c r="E602" s="21" t="s">
        <v>2228</v>
      </c>
      <c r="F602" s="24">
        <v>44946</v>
      </c>
      <c r="G602" s="21" t="s">
        <v>315</v>
      </c>
      <c r="H602" s="21" t="s">
        <v>316</v>
      </c>
      <c r="I602" s="21" t="s">
        <v>550</v>
      </c>
      <c r="J602" s="23" t="s">
        <v>128</v>
      </c>
      <c r="K602" s="23" t="s">
        <v>169</v>
      </c>
      <c r="L602" s="25">
        <v>7953000</v>
      </c>
      <c r="M602" s="26">
        <v>6930000</v>
      </c>
      <c r="N602" s="27">
        <v>0.87136929460580914</v>
      </c>
      <c r="O602" s="23" t="s">
        <v>377</v>
      </c>
    </row>
    <row r="603" spans="1:15" ht="45" customHeight="1" x14ac:dyDescent="0.4">
      <c r="A603" s="21" t="s">
        <v>2371</v>
      </c>
      <c r="B603" s="21" t="s">
        <v>5</v>
      </c>
      <c r="C603" s="22">
        <v>376</v>
      </c>
      <c r="D603" s="28" t="s">
        <v>120</v>
      </c>
      <c r="E603" s="21" t="s">
        <v>2258</v>
      </c>
      <c r="F603" s="24">
        <v>44946</v>
      </c>
      <c r="G603" s="21" t="s">
        <v>238</v>
      </c>
      <c r="H603" s="21" t="s">
        <v>213</v>
      </c>
      <c r="I603" s="21" t="s">
        <v>466</v>
      </c>
      <c r="J603" s="23" t="s">
        <v>128</v>
      </c>
      <c r="K603" s="23" t="s">
        <v>4</v>
      </c>
      <c r="L603" s="25">
        <v>33418000</v>
      </c>
      <c r="M603" s="26">
        <v>26785000</v>
      </c>
      <c r="N603" s="27">
        <v>0.80151415404871629</v>
      </c>
      <c r="O603" s="23" t="s">
        <v>377</v>
      </c>
    </row>
    <row r="604" spans="1:15" ht="45" customHeight="1" x14ac:dyDescent="0.4">
      <c r="A604" s="21" t="s">
        <v>2372</v>
      </c>
      <c r="B604" s="21" t="s">
        <v>5</v>
      </c>
      <c r="C604" s="22">
        <v>376</v>
      </c>
      <c r="D604" s="28" t="s">
        <v>120</v>
      </c>
      <c r="E604" s="21" t="s">
        <v>2258</v>
      </c>
      <c r="F604" s="24">
        <v>44946</v>
      </c>
      <c r="G604" s="21" t="s">
        <v>129</v>
      </c>
      <c r="H604" s="21" t="s">
        <v>130</v>
      </c>
      <c r="I604" s="21" t="s">
        <v>520</v>
      </c>
      <c r="J604" s="23" t="s">
        <v>128</v>
      </c>
      <c r="K604" s="23" t="s">
        <v>4</v>
      </c>
      <c r="L604" s="25">
        <v>32736000</v>
      </c>
      <c r="M604" s="26">
        <v>26345000</v>
      </c>
      <c r="N604" s="27">
        <v>0.80477150537634412</v>
      </c>
      <c r="O604" s="23" t="s">
        <v>377</v>
      </c>
    </row>
    <row r="605" spans="1:15" ht="45" customHeight="1" x14ac:dyDescent="0.4">
      <c r="A605" s="21" t="s">
        <v>2373</v>
      </c>
      <c r="B605" s="21" t="s">
        <v>2374</v>
      </c>
      <c r="C605" s="22">
        <v>70</v>
      </c>
      <c r="D605" s="28" t="s">
        <v>134</v>
      </c>
      <c r="E605" s="21" t="s">
        <v>2244</v>
      </c>
      <c r="F605" s="24">
        <v>44946</v>
      </c>
      <c r="G605" s="21" t="s">
        <v>143</v>
      </c>
      <c r="H605" s="21" t="s">
        <v>144</v>
      </c>
      <c r="I605" s="21" t="s">
        <v>549</v>
      </c>
      <c r="J605" s="23" t="s">
        <v>128</v>
      </c>
      <c r="K605" s="23" t="s">
        <v>4</v>
      </c>
      <c r="L605" s="25">
        <v>2563000</v>
      </c>
      <c r="M605" s="26">
        <v>2365000</v>
      </c>
      <c r="N605" s="27">
        <v>0.92274678111587982</v>
      </c>
      <c r="O605" s="23" t="s">
        <v>377</v>
      </c>
    </row>
    <row r="606" spans="1:15" ht="45" customHeight="1" x14ac:dyDescent="0.4">
      <c r="A606" s="21" t="s">
        <v>2375</v>
      </c>
      <c r="B606" s="21" t="s">
        <v>2376</v>
      </c>
      <c r="C606" s="22">
        <v>217</v>
      </c>
      <c r="D606" s="28" t="s">
        <v>120</v>
      </c>
      <c r="E606" s="21" t="s">
        <v>46</v>
      </c>
      <c r="F606" s="24">
        <v>44952</v>
      </c>
      <c r="G606" s="21" t="s">
        <v>123</v>
      </c>
      <c r="H606" s="21" t="s">
        <v>124</v>
      </c>
      <c r="I606" s="21" t="s">
        <v>521</v>
      </c>
      <c r="J606" s="23" t="s">
        <v>128</v>
      </c>
      <c r="K606" s="23" t="s">
        <v>4</v>
      </c>
      <c r="L606" s="25">
        <v>11132000</v>
      </c>
      <c r="M606" s="26">
        <v>8965000</v>
      </c>
      <c r="N606" s="27">
        <v>0.80533596837944665</v>
      </c>
      <c r="O606" s="23" t="s">
        <v>377</v>
      </c>
    </row>
    <row r="607" spans="1:15" ht="45" customHeight="1" x14ac:dyDescent="0.4">
      <c r="A607" s="21" t="s">
        <v>2377</v>
      </c>
      <c r="B607" s="21" t="s">
        <v>2079</v>
      </c>
      <c r="C607" s="22">
        <v>286</v>
      </c>
      <c r="D607" s="28" t="s">
        <v>120</v>
      </c>
      <c r="E607" s="21" t="s">
        <v>52</v>
      </c>
      <c r="F607" s="24">
        <v>44944</v>
      </c>
      <c r="G607" s="21" t="s">
        <v>212</v>
      </c>
      <c r="H607" s="21" t="s">
        <v>213</v>
      </c>
      <c r="I607" s="21" t="s">
        <v>551</v>
      </c>
      <c r="J607" s="23" t="s">
        <v>128</v>
      </c>
      <c r="K607" s="23" t="s">
        <v>4</v>
      </c>
      <c r="L607" s="25">
        <v>41393000</v>
      </c>
      <c r="M607" s="26">
        <v>33000000</v>
      </c>
      <c r="N607" s="27">
        <v>0.79723624767472756</v>
      </c>
      <c r="O607" s="23" t="s">
        <v>377</v>
      </c>
    </row>
    <row r="608" spans="1:15" ht="45" customHeight="1" x14ac:dyDescent="0.4">
      <c r="A608" s="21" t="s">
        <v>2378</v>
      </c>
      <c r="B608" s="21" t="s">
        <v>2379</v>
      </c>
      <c r="C608" s="22">
        <v>286</v>
      </c>
      <c r="D608" s="28" t="s">
        <v>120</v>
      </c>
      <c r="E608" s="21" t="s">
        <v>52</v>
      </c>
      <c r="F608" s="24">
        <v>44944</v>
      </c>
      <c r="G608" s="21" t="s">
        <v>172</v>
      </c>
      <c r="H608" s="21" t="s">
        <v>173</v>
      </c>
      <c r="I608" s="21" t="s">
        <v>541</v>
      </c>
      <c r="J608" s="23" t="s">
        <v>128</v>
      </c>
      <c r="K608" s="23" t="s">
        <v>4</v>
      </c>
      <c r="L608" s="25">
        <v>29700000</v>
      </c>
      <c r="M608" s="26">
        <v>23705000</v>
      </c>
      <c r="N608" s="27">
        <v>0.79814814814814816</v>
      </c>
      <c r="O608" s="23" t="s">
        <v>377</v>
      </c>
    </row>
    <row r="609" spans="1:15" ht="45" customHeight="1" x14ac:dyDescent="0.4">
      <c r="A609" s="21" t="s">
        <v>2380</v>
      </c>
      <c r="B609" s="21" t="s">
        <v>2381</v>
      </c>
      <c r="C609" s="22">
        <v>286</v>
      </c>
      <c r="D609" s="28" t="s">
        <v>120</v>
      </c>
      <c r="E609" s="21" t="s">
        <v>52</v>
      </c>
      <c r="F609" s="24">
        <v>44944</v>
      </c>
      <c r="G609" s="21" t="s">
        <v>2284</v>
      </c>
      <c r="H609" s="21" t="s">
        <v>277</v>
      </c>
      <c r="I609" s="21" t="s">
        <v>2285</v>
      </c>
      <c r="J609" s="23" t="s">
        <v>128</v>
      </c>
      <c r="K609" s="23" t="s">
        <v>4</v>
      </c>
      <c r="L609" s="25">
        <v>64317000</v>
      </c>
      <c r="M609" s="26">
        <v>51282000</v>
      </c>
      <c r="N609" s="27">
        <v>0.79733196511031301</v>
      </c>
      <c r="O609" s="23" t="s">
        <v>377</v>
      </c>
    </row>
    <row r="610" spans="1:15" ht="45" customHeight="1" x14ac:dyDescent="0.4">
      <c r="A610" s="21" t="s">
        <v>2382</v>
      </c>
      <c r="B610" s="21" t="s">
        <v>108</v>
      </c>
      <c r="C610" s="22">
        <v>373</v>
      </c>
      <c r="D610" s="28" t="s">
        <v>140</v>
      </c>
      <c r="E610" s="21" t="s">
        <v>2275</v>
      </c>
      <c r="F610" s="24">
        <v>44949</v>
      </c>
      <c r="G610" s="21" t="s">
        <v>172</v>
      </c>
      <c r="H610" s="21" t="s">
        <v>173</v>
      </c>
      <c r="I610" s="21" t="s">
        <v>541</v>
      </c>
      <c r="J610" s="23" t="s">
        <v>128</v>
      </c>
      <c r="K610" s="23" t="s">
        <v>4</v>
      </c>
      <c r="L610" s="25">
        <v>34562000</v>
      </c>
      <c r="M610" s="26">
        <v>27522000</v>
      </c>
      <c r="N610" s="27">
        <v>0.79630808402291531</v>
      </c>
      <c r="O610" s="23" t="s">
        <v>377</v>
      </c>
    </row>
    <row r="611" spans="1:15" ht="45" customHeight="1" x14ac:dyDescent="0.4">
      <c r="A611" s="21" t="s">
        <v>2383</v>
      </c>
      <c r="B611" s="21" t="s">
        <v>90</v>
      </c>
      <c r="C611" s="22">
        <v>386</v>
      </c>
      <c r="D611" s="28" t="s">
        <v>140</v>
      </c>
      <c r="E611" s="21" t="s">
        <v>2275</v>
      </c>
      <c r="F611" s="24">
        <v>44936</v>
      </c>
      <c r="G611" s="21" t="s">
        <v>131</v>
      </c>
      <c r="H611" s="21" t="s">
        <v>132</v>
      </c>
      <c r="I611" s="21" t="s">
        <v>451</v>
      </c>
      <c r="J611" s="23" t="s">
        <v>128</v>
      </c>
      <c r="K611" s="23" t="s">
        <v>4</v>
      </c>
      <c r="L611" s="25">
        <v>23122000</v>
      </c>
      <c r="M611" s="26">
        <v>19250000</v>
      </c>
      <c r="N611" s="27">
        <v>0.83254043767840147</v>
      </c>
      <c r="O611" s="23" t="s">
        <v>377</v>
      </c>
    </row>
    <row r="612" spans="1:15" ht="45" customHeight="1" x14ac:dyDescent="0.4">
      <c r="A612" s="21" t="s">
        <v>2511</v>
      </c>
      <c r="B612" s="21" t="s">
        <v>584</v>
      </c>
      <c r="C612" s="22">
        <v>216</v>
      </c>
      <c r="D612" s="28" t="s">
        <v>120</v>
      </c>
      <c r="E612" s="21" t="s">
        <v>2239</v>
      </c>
      <c r="F612" s="24">
        <v>44981</v>
      </c>
      <c r="G612" s="21" t="s">
        <v>221</v>
      </c>
      <c r="H612" s="21" t="s">
        <v>222</v>
      </c>
      <c r="I612" s="21" t="s">
        <v>498</v>
      </c>
      <c r="J612" s="23" t="s">
        <v>128</v>
      </c>
      <c r="K612" s="23" t="s">
        <v>4</v>
      </c>
      <c r="L612" s="25">
        <v>39028000</v>
      </c>
      <c r="M612" s="26">
        <v>31108000</v>
      </c>
      <c r="N612" s="27">
        <v>0.7970687711386697</v>
      </c>
      <c r="O612" s="23" t="s">
        <v>377</v>
      </c>
    </row>
    <row r="613" spans="1:15" ht="45" customHeight="1" x14ac:dyDescent="0.4">
      <c r="A613" s="21" t="s">
        <v>2512</v>
      </c>
      <c r="B613" s="21" t="s">
        <v>584</v>
      </c>
      <c r="C613" s="22">
        <v>279</v>
      </c>
      <c r="D613" s="28" t="s">
        <v>120</v>
      </c>
      <c r="E613" s="21" t="s">
        <v>2239</v>
      </c>
      <c r="F613" s="24">
        <v>44981</v>
      </c>
      <c r="G613" s="21" t="s">
        <v>196</v>
      </c>
      <c r="H613" s="21" t="s">
        <v>197</v>
      </c>
      <c r="I613" s="21" t="s">
        <v>556</v>
      </c>
      <c r="J613" s="23" t="s">
        <v>128</v>
      </c>
      <c r="K613" s="23" t="s">
        <v>4</v>
      </c>
      <c r="L613" s="25">
        <v>18414000</v>
      </c>
      <c r="M613" s="26">
        <v>14718000</v>
      </c>
      <c r="N613" s="27">
        <v>0.79928315412186379</v>
      </c>
      <c r="O613" s="23" t="s">
        <v>377</v>
      </c>
    </row>
    <row r="614" spans="1:15" ht="45" customHeight="1" x14ac:dyDescent="0.4">
      <c r="A614" s="21" t="s">
        <v>2513</v>
      </c>
      <c r="B614" s="21" t="s">
        <v>584</v>
      </c>
      <c r="C614" s="22">
        <v>279</v>
      </c>
      <c r="D614" s="28" t="s">
        <v>120</v>
      </c>
      <c r="E614" s="21" t="s">
        <v>2239</v>
      </c>
      <c r="F614" s="24">
        <v>44981</v>
      </c>
      <c r="G614" s="21" t="s">
        <v>123</v>
      </c>
      <c r="H614" s="21" t="s">
        <v>124</v>
      </c>
      <c r="I614" s="21" t="s">
        <v>521</v>
      </c>
      <c r="J614" s="23" t="s">
        <v>128</v>
      </c>
      <c r="K614" s="23" t="s">
        <v>4</v>
      </c>
      <c r="L614" s="25">
        <v>29975000</v>
      </c>
      <c r="M614" s="26">
        <v>24255000</v>
      </c>
      <c r="N614" s="27">
        <v>0.80917431192660549</v>
      </c>
      <c r="O614" s="23" t="s">
        <v>377</v>
      </c>
    </row>
    <row r="615" spans="1:15" ht="45" customHeight="1" x14ac:dyDescent="0.4">
      <c r="A615" s="21" t="s">
        <v>2514</v>
      </c>
      <c r="B615" s="21" t="s">
        <v>2018</v>
      </c>
      <c r="C615" s="22">
        <v>279</v>
      </c>
      <c r="D615" s="28" t="s">
        <v>120</v>
      </c>
      <c r="E615" s="21" t="s">
        <v>2239</v>
      </c>
      <c r="F615" s="24">
        <v>44981</v>
      </c>
      <c r="G615" s="21" t="s">
        <v>2515</v>
      </c>
      <c r="H615" s="21" t="s">
        <v>2516</v>
      </c>
      <c r="I615" s="21" t="s">
        <v>2517</v>
      </c>
      <c r="J615" s="23" t="s">
        <v>128</v>
      </c>
      <c r="K615" s="23" t="s">
        <v>4</v>
      </c>
      <c r="L615" s="25">
        <v>26609000</v>
      </c>
      <c r="M615" s="26">
        <v>21164000</v>
      </c>
      <c r="N615" s="27">
        <v>0.79536998759818112</v>
      </c>
      <c r="O615" s="23" t="s">
        <v>377</v>
      </c>
    </row>
    <row r="616" spans="1:15" ht="45" customHeight="1" x14ac:dyDescent="0.4">
      <c r="A616" s="21" t="s">
        <v>2518</v>
      </c>
      <c r="B616" s="21" t="s">
        <v>692</v>
      </c>
      <c r="C616" s="22">
        <v>39</v>
      </c>
      <c r="D616" s="28" t="s">
        <v>120</v>
      </c>
      <c r="E616" s="21" t="s">
        <v>2244</v>
      </c>
      <c r="F616" s="24">
        <v>44977</v>
      </c>
      <c r="G616" s="21" t="s">
        <v>317</v>
      </c>
      <c r="H616" s="21" t="s">
        <v>318</v>
      </c>
      <c r="I616" s="21" t="s">
        <v>546</v>
      </c>
      <c r="J616" s="23" t="s">
        <v>128</v>
      </c>
      <c r="K616" s="23" t="s">
        <v>4</v>
      </c>
      <c r="L616" s="25">
        <v>24695000</v>
      </c>
      <c r="M616" s="26">
        <v>19690000</v>
      </c>
      <c r="N616" s="27">
        <v>0.79732739420935417</v>
      </c>
      <c r="O616" s="23" t="s">
        <v>377</v>
      </c>
    </row>
    <row r="617" spans="1:15" ht="45" customHeight="1" x14ac:dyDescent="0.4">
      <c r="A617" s="21" t="s">
        <v>2519</v>
      </c>
      <c r="B617" s="21" t="s">
        <v>684</v>
      </c>
      <c r="C617" s="22">
        <v>43</v>
      </c>
      <c r="D617" s="28" t="s">
        <v>120</v>
      </c>
      <c r="E617" s="21" t="s">
        <v>2244</v>
      </c>
      <c r="F617" s="24">
        <v>44973</v>
      </c>
      <c r="G617" s="21" t="s">
        <v>129</v>
      </c>
      <c r="H617" s="21" t="s">
        <v>130</v>
      </c>
      <c r="I617" s="21" t="s">
        <v>520</v>
      </c>
      <c r="J617" s="23" t="s">
        <v>128</v>
      </c>
      <c r="K617" s="23" t="s">
        <v>4</v>
      </c>
      <c r="L617" s="25">
        <v>18106000</v>
      </c>
      <c r="M617" s="26">
        <v>16280000</v>
      </c>
      <c r="N617" s="27">
        <v>0.89914945321992712</v>
      </c>
      <c r="O617" s="23" t="s">
        <v>377</v>
      </c>
    </row>
    <row r="618" spans="1:15" ht="45" customHeight="1" x14ac:dyDescent="0.4">
      <c r="A618" s="21" t="s">
        <v>2520</v>
      </c>
      <c r="B618" s="21" t="s">
        <v>45</v>
      </c>
      <c r="C618" s="22">
        <v>196</v>
      </c>
      <c r="D618" s="28" t="s">
        <v>120</v>
      </c>
      <c r="E618" s="21" t="s">
        <v>46</v>
      </c>
      <c r="F618" s="24">
        <v>44973</v>
      </c>
      <c r="G618" s="21" t="s">
        <v>151</v>
      </c>
      <c r="H618" s="21" t="s">
        <v>152</v>
      </c>
      <c r="I618" s="21" t="s">
        <v>490</v>
      </c>
      <c r="J618" s="23" t="s">
        <v>128</v>
      </c>
      <c r="K618" s="23" t="s">
        <v>4</v>
      </c>
      <c r="L618" s="25">
        <v>23309000</v>
      </c>
      <c r="M618" s="26">
        <v>18612000</v>
      </c>
      <c r="N618" s="27">
        <v>0.79848985370457759</v>
      </c>
      <c r="O618" s="23" t="s">
        <v>377</v>
      </c>
    </row>
    <row r="619" spans="1:15" ht="45" customHeight="1" x14ac:dyDescent="0.4">
      <c r="A619" s="21" t="s">
        <v>2521</v>
      </c>
      <c r="B619" s="21" t="s">
        <v>2522</v>
      </c>
      <c r="C619" s="22">
        <v>184</v>
      </c>
      <c r="D619" s="28" t="s">
        <v>134</v>
      </c>
      <c r="E619" s="21" t="s">
        <v>52</v>
      </c>
      <c r="F619" s="24">
        <v>44985</v>
      </c>
      <c r="G619" s="21" t="s">
        <v>228</v>
      </c>
      <c r="H619" s="21" t="s">
        <v>229</v>
      </c>
      <c r="I619" s="21" t="s">
        <v>479</v>
      </c>
      <c r="J619" s="23" t="s">
        <v>128</v>
      </c>
      <c r="K619" s="23" t="s">
        <v>4</v>
      </c>
      <c r="L619" s="25">
        <v>20438000</v>
      </c>
      <c r="M619" s="26">
        <v>16192000</v>
      </c>
      <c r="N619" s="27">
        <v>0.79224973089343376</v>
      </c>
      <c r="O619" s="23" t="s">
        <v>377</v>
      </c>
    </row>
    <row r="620" spans="1:15" ht="45" customHeight="1" x14ac:dyDescent="0.4">
      <c r="A620" s="21" t="s">
        <v>2523</v>
      </c>
      <c r="B620" s="21" t="s">
        <v>2524</v>
      </c>
      <c r="C620" s="22">
        <v>191</v>
      </c>
      <c r="D620" s="28" t="s">
        <v>134</v>
      </c>
      <c r="E620" s="21" t="s">
        <v>52</v>
      </c>
      <c r="F620" s="24">
        <v>44978</v>
      </c>
      <c r="G620" s="21" t="s">
        <v>228</v>
      </c>
      <c r="H620" s="21" t="s">
        <v>229</v>
      </c>
      <c r="I620" s="21" t="s">
        <v>479</v>
      </c>
      <c r="J620" s="23" t="s">
        <v>128</v>
      </c>
      <c r="K620" s="23" t="s">
        <v>4</v>
      </c>
      <c r="L620" s="25">
        <v>22803000</v>
      </c>
      <c r="M620" s="26">
        <v>18084000</v>
      </c>
      <c r="N620" s="27">
        <v>0.79305354558610708</v>
      </c>
      <c r="O620" s="23" t="s">
        <v>377</v>
      </c>
    </row>
    <row r="621" spans="1:15" ht="45" customHeight="1" x14ac:dyDescent="0.4">
      <c r="A621" s="21" t="s">
        <v>2525</v>
      </c>
      <c r="B621" s="21" t="s">
        <v>2526</v>
      </c>
      <c r="C621" s="22">
        <v>135</v>
      </c>
      <c r="D621" s="28" t="s">
        <v>134</v>
      </c>
      <c r="E621" s="21" t="s">
        <v>52</v>
      </c>
      <c r="F621" s="24">
        <v>44972</v>
      </c>
      <c r="G621" s="21" t="s">
        <v>149</v>
      </c>
      <c r="H621" s="21" t="s">
        <v>150</v>
      </c>
      <c r="I621" s="21" t="s">
        <v>500</v>
      </c>
      <c r="J621" s="23" t="s">
        <v>128</v>
      </c>
      <c r="K621" s="23" t="s">
        <v>4</v>
      </c>
      <c r="L621" s="25">
        <v>20108000</v>
      </c>
      <c r="M621" s="26">
        <v>15928000</v>
      </c>
      <c r="N621" s="27">
        <v>0.79212253829321666</v>
      </c>
      <c r="O621" s="23" t="s">
        <v>377</v>
      </c>
    </row>
    <row r="622" spans="1:15" ht="45" customHeight="1" x14ac:dyDescent="0.4">
      <c r="A622" s="21" t="s">
        <v>2527</v>
      </c>
      <c r="B622" s="21" t="s">
        <v>2528</v>
      </c>
      <c r="C622" s="22">
        <v>142</v>
      </c>
      <c r="D622" s="28" t="s">
        <v>134</v>
      </c>
      <c r="E622" s="21" t="s">
        <v>52</v>
      </c>
      <c r="F622" s="24">
        <v>44965</v>
      </c>
      <c r="G622" s="21" t="s">
        <v>149</v>
      </c>
      <c r="H622" s="21" t="s">
        <v>150</v>
      </c>
      <c r="I622" s="21" t="s">
        <v>500</v>
      </c>
      <c r="J622" s="23" t="s">
        <v>128</v>
      </c>
      <c r="K622" s="23" t="s">
        <v>4</v>
      </c>
      <c r="L622" s="25">
        <v>21989000</v>
      </c>
      <c r="M622" s="26">
        <v>17435000</v>
      </c>
      <c r="N622" s="27">
        <v>0.79289644822411209</v>
      </c>
      <c r="O622" s="23" t="s">
        <v>377</v>
      </c>
    </row>
    <row r="623" spans="1:15" ht="45" customHeight="1" x14ac:dyDescent="0.4">
      <c r="A623" s="21" t="s">
        <v>2529</v>
      </c>
      <c r="B623" s="21" t="s">
        <v>2530</v>
      </c>
      <c r="C623" s="22">
        <v>246</v>
      </c>
      <c r="D623" s="28" t="s">
        <v>134</v>
      </c>
      <c r="E623" s="21" t="s">
        <v>2275</v>
      </c>
      <c r="F623" s="24">
        <v>44984</v>
      </c>
      <c r="G623" s="21" t="s">
        <v>149</v>
      </c>
      <c r="H623" s="21" t="s">
        <v>150</v>
      </c>
      <c r="I623" s="21" t="s">
        <v>500</v>
      </c>
      <c r="J623" s="23" t="s">
        <v>128</v>
      </c>
      <c r="K623" s="23" t="s">
        <v>4</v>
      </c>
      <c r="L623" s="25">
        <v>20306000</v>
      </c>
      <c r="M623" s="26">
        <v>15983000</v>
      </c>
      <c r="N623" s="27">
        <v>0.78710725893824485</v>
      </c>
      <c r="O623" s="23" t="s">
        <v>377</v>
      </c>
    </row>
    <row r="624" spans="1:15" ht="45" customHeight="1" x14ac:dyDescent="0.4">
      <c r="A624" s="21" t="s">
        <v>2531</v>
      </c>
      <c r="B624" s="21" t="s">
        <v>2532</v>
      </c>
      <c r="C624" s="22">
        <v>235</v>
      </c>
      <c r="D624" s="28" t="s">
        <v>134</v>
      </c>
      <c r="E624" s="21" t="s">
        <v>2275</v>
      </c>
      <c r="F624" s="24">
        <v>44963</v>
      </c>
      <c r="G624" s="21" t="s">
        <v>149</v>
      </c>
      <c r="H624" s="21" t="s">
        <v>150</v>
      </c>
      <c r="I624" s="21" t="s">
        <v>500</v>
      </c>
      <c r="J624" s="23" t="s">
        <v>128</v>
      </c>
      <c r="K624" s="23" t="s">
        <v>4</v>
      </c>
      <c r="L624" s="25">
        <v>15026000</v>
      </c>
      <c r="M624" s="26">
        <v>11990000</v>
      </c>
      <c r="N624" s="27">
        <v>0.79795021961932655</v>
      </c>
      <c r="O624" s="23" t="s">
        <v>377</v>
      </c>
    </row>
    <row r="625" spans="1:15" ht="45" customHeight="1" x14ac:dyDescent="0.4">
      <c r="A625" s="21" t="s">
        <v>2533</v>
      </c>
      <c r="B625" s="21" t="s">
        <v>1641</v>
      </c>
      <c r="C625" s="22">
        <v>267</v>
      </c>
      <c r="D625" s="28" t="s">
        <v>134</v>
      </c>
      <c r="E625" s="21" t="s">
        <v>2275</v>
      </c>
      <c r="F625" s="24">
        <v>44963</v>
      </c>
      <c r="G625" s="21" t="s">
        <v>228</v>
      </c>
      <c r="H625" s="21" t="s">
        <v>229</v>
      </c>
      <c r="I625" s="21" t="s">
        <v>479</v>
      </c>
      <c r="J625" s="23" t="s">
        <v>128</v>
      </c>
      <c r="K625" s="23" t="s">
        <v>4</v>
      </c>
      <c r="L625" s="25">
        <v>23595000</v>
      </c>
      <c r="M625" s="26">
        <v>18535000</v>
      </c>
      <c r="N625" s="27">
        <v>0.78554778554778559</v>
      </c>
      <c r="O625" s="23" t="s">
        <v>377</v>
      </c>
    </row>
    <row r="626" spans="1:15" ht="45" customHeight="1" x14ac:dyDescent="0.4">
      <c r="A626" s="21" t="s">
        <v>2534</v>
      </c>
      <c r="B626" s="21" t="s">
        <v>2535</v>
      </c>
      <c r="C626" s="22">
        <v>338</v>
      </c>
      <c r="D626" s="28" t="s">
        <v>120</v>
      </c>
      <c r="E626" s="21" t="s">
        <v>2275</v>
      </c>
      <c r="F626" s="24">
        <v>44984</v>
      </c>
      <c r="G626" s="21" t="s">
        <v>212</v>
      </c>
      <c r="H626" s="21" t="s">
        <v>213</v>
      </c>
      <c r="I626" s="21" t="s">
        <v>551</v>
      </c>
      <c r="J626" s="23" t="s">
        <v>128</v>
      </c>
      <c r="K626" s="23" t="s">
        <v>4</v>
      </c>
      <c r="L626" s="25">
        <v>30987000</v>
      </c>
      <c r="M626" s="26">
        <v>24728000</v>
      </c>
      <c r="N626" s="27">
        <v>0.79801206957756476</v>
      </c>
      <c r="O626" s="23" t="s">
        <v>377</v>
      </c>
    </row>
    <row r="627" spans="1:15" ht="45" customHeight="1" x14ac:dyDescent="0.4">
      <c r="A627" s="21" t="s">
        <v>2536</v>
      </c>
      <c r="B627" s="21" t="s">
        <v>2537</v>
      </c>
      <c r="C627" s="22">
        <v>338</v>
      </c>
      <c r="D627" s="28" t="s">
        <v>120</v>
      </c>
      <c r="E627" s="21" t="s">
        <v>2275</v>
      </c>
      <c r="F627" s="24">
        <v>44984</v>
      </c>
      <c r="G627" s="21" t="s">
        <v>221</v>
      </c>
      <c r="H627" s="21" t="s">
        <v>222</v>
      </c>
      <c r="I627" s="21" t="s">
        <v>498</v>
      </c>
      <c r="J627" s="23" t="s">
        <v>128</v>
      </c>
      <c r="K627" s="23" t="s">
        <v>4</v>
      </c>
      <c r="L627" s="25">
        <v>22121000</v>
      </c>
      <c r="M627" s="26">
        <v>17655000</v>
      </c>
      <c r="N627" s="27">
        <v>0.79811039283938334</v>
      </c>
      <c r="O627" s="23" t="s">
        <v>377</v>
      </c>
    </row>
    <row r="628" spans="1:15" ht="45" customHeight="1" x14ac:dyDescent="0.4">
      <c r="A628" s="21" t="s">
        <v>2538</v>
      </c>
      <c r="B628" s="21" t="s">
        <v>264</v>
      </c>
      <c r="C628" s="22">
        <v>245</v>
      </c>
      <c r="D628" s="28" t="s">
        <v>120</v>
      </c>
      <c r="E628" s="21" t="s">
        <v>2282</v>
      </c>
      <c r="F628" s="24">
        <v>44981</v>
      </c>
      <c r="G628" s="21" t="s">
        <v>131</v>
      </c>
      <c r="H628" s="21" t="s">
        <v>132</v>
      </c>
      <c r="I628" s="21" t="s">
        <v>451</v>
      </c>
      <c r="J628" s="23" t="s">
        <v>128</v>
      </c>
      <c r="K628" s="23" t="s">
        <v>4</v>
      </c>
      <c r="L628" s="25">
        <v>23628000</v>
      </c>
      <c r="M628" s="26">
        <v>18920000</v>
      </c>
      <c r="N628" s="27">
        <v>0.8007448789571695</v>
      </c>
      <c r="O628" s="23" t="s">
        <v>377</v>
      </c>
    </row>
    <row r="629" spans="1:15" ht="45" customHeight="1" x14ac:dyDescent="0.4">
      <c r="A629" s="21" t="s">
        <v>2539</v>
      </c>
      <c r="B629" s="21" t="s">
        <v>264</v>
      </c>
      <c r="C629" s="22">
        <v>279</v>
      </c>
      <c r="D629" s="28" t="s">
        <v>120</v>
      </c>
      <c r="E629" s="21" t="s">
        <v>2282</v>
      </c>
      <c r="F629" s="24">
        <v>44981</v>
      </c>
      <c r="G629" s="21" t="s">
        <v>2515</v>
      </c>
      <c r="H629" s="21" t="s">
        <v>2516</v>
      </c>
      <c r="I629" s="21" t="s">
        <v>2517</v>
      </c>
      <c r="J629" s="23" t="s">
        <v>128</v>
      </c>
      <c r="K629" s="23" t="s">
        <v>4</v>
      </c>
      <c r="L629" s="25">
        <v>20394000</v>
      </c>
      <c r="M629" s="26">
        <v>16280000</v>
      </c>
      <c r="N629" s="27">
        <v>0.79827400215749733</v>
      </c>
      <c r="O629" s="23" t="s">
        <v>377</v>
      </c>
    </row>
    <row r="630" spans="1:15" ht="45" customHeight="1" x14ac:dyDescent="0.4">
      <c r="A630" s="21" t="s">
        <v>2540</v>
      </c>
      <c r="B630" s="21" t="s">
        <v>264</v>
      </c>
      <c r="C630" s="22">
        <v>238</v>
      </c>
      <c r="D630" s="28" t="s">
        <v>120</v>
      </c>
      <c r="E630" s="21" t="s">
        <v>2282</v>
      </c>
      <c r="F630" s="24">
        <v>44974</v>
      </c>
      <c r="G630" s="21" t="s">
        <v>212</v>
      </c>
      <c r="H630" s="21" t="s">
        <v>213</v>
      </c>
      <c r="I630" s="21" t="s">
        <v>551</v>
      </c>
      <c r="J630" s="23" t="s">
        <v>128</v>
      </c>
      <c r="K630" s="23" t="s">
        <v>4</v>
      </c>
      <c r="L630" s="25">
        <v>19184000</v>
      </c>
      <c r="M630" s="26">
        <v>15323000</v>
      </c>
      <c r="N630" s="27">
        <v>0.79873853211009171</v>
      </c>
      <c r="O630" s="23" t="s">
        <v>377</v>
      </c>
    </row>
    <row r="631" spans="1:15" ht="45" customHeight="1" x14ac:dyDescent="0.4">
      <c r="A631" s="21" t="s">
        <v>2541</v>
      </c>
      <c r="B631" s="21" t="s">
        <v>264</v>
      </c>
      <c r="C631" s="22">
        <v>252</v>
      </c>
      <c r="D631" s="28" t="s">
        <v>120</v>
      </c>
      <c r="E631" s="21" t="s">
        <v>2282</v>
      </c>
      <c r="F631" s="24">
        <v>44974</v>
      </c>
      <c r="G631" s="21" t="s">
        <v>151</v>
      </c>
      <c r="H631" s="21" t="s">
        <v>152</v>
      </c>
      <c r="I631" s="21" t="s">
        <v>490</v>
      </c>
      <c r="J631" s="23" t="s">
        <v>128</v>
      </c>
      <c r="K631" s="23" t="s">
        <v>4</v>
      </c>
      <c r="L631" s="25">
        <v>20240000</v>
      </c>
      <c r="M631" s="26">
        <v>16720000</v>
      </c>
      <c r="N631" s="27">
        <v>0.82608695652173914</v>
      </c>
      <c r="O631" s="23" t="s">
        <v>377</v>
      </c>
    </row>
    <row r="632" spans="1:15" ht="45" customHeight="1" x14ac:dyDescent="0.4">
      <c r="A632" s="21" t="s">
        <v>2542</v>
      </c>
      <c r="B632" s="21" t="s">
        <v>910</v>
      </c>
      <c r="C632" s="22">
        <v>308</v>
      </c>
      <c r="D632" s="28" t="s">
        <v>120</v>
      </c>
      <c r="E632" s="21" t="s">
        <v>2543</v>
      </c>
      <c r="F632" s="24">
        <v>44967</v>
      </c>
      <c r="G632" s="21" t="s">
        <v>221</v>
      </c>
      <c r="H632" s="21" t="s">
        <v>222</v>
      </c>
      <c r="I632" s="21" t="s">
        <v>498</v>
      </c>
      <c r="J632" s="23" t="s">
        <v>128</v>
      </c>
      <c r="K632" s="23" t="s">
        <v>4</v>
      </c>
      <c r="L632" s="25">
        <v>27797000</v>
      </c>
      <c r="M632" s="26">
        <v>22209000</v>
      </c>
      <c r="N632" s="27">
        <v>0.79897111199050252</v>
      </c>
      <c r="O632" s="23" t="s">
        <v>377</v>
      </c>
    </row>
    <row r="633" spans="1:15" ht="45" customHeight="1" x14ac:dyDescent="0.4">
      <c r="A633" s="21" t="s">
        <v>2544</v>
      </c>
      <c r="B633" s="21" t="s">
        <v>928</v>
      </c>
      <c r="C633" s="22">
        <v>356</v>
      </c>
      <c r="D633" s="28" t="s">
        <v>120</v>
      </c>
      <c r="E633" s="21" t="s">
        <v>374</v>
      </c>
      <c r="F633" s="24">
        <v>44966</v>
      </c>
      <c r="G633" s="21" t="s">
        <v>165</v>
      </c>
      <c r="H633" s="21" t="s">
        <v>166</v>
      </c>
      <c r="I633" s="21" t="s">
        <v>561</v>
      </c>
      <c r="J633" s="23" t="s">
        <v>128</v>
      </c>
      <c r="K633" s="23" t="s">
        <v>4</v>
      </c>
      <c r="L633" s="25">
        <v>21791000</v>
      </c>
      <c r="M633" s="26">
        <v>17490000</v>
      </c>
      <c r="N633" s="27">
        <v>0.80262493690055525</v>
      </c>
      <c r="O633" s="23" t="s">
        <v>377</v>
      </c>
    </row>
    <row r="634" spans="1:15" s="30" customFormat="1" ht="56.25" x14ac:dyDescent="0.4">
      <c r="A634" s="16" t="s">
        <v>3157</v>
      </c>
      <c r="B634" s="16" t="s">
        <v>570</v>
      </c>
      <c r="C634" s="16">
        <v>157</v>
      </c>
      <c r="D634" s="32" t="s">
        <v>286</v>
      </c>
      <c r="E634" s="16" t="s">
        <v>2228</v>
      </c>
      <c r="F634" s="17">
        <v>45012</v>
      </c>
      <c r="G634" s="16" t="s">
        <v>147</v>
      </c>
      <c r="H634" s="16" t="s">
        <v>148</v>
      </c>
      <c r="I634" s="18" t="s">
        <v>519</v>
      </c>
      <c r="J634" s="16" t="s">
        <v>128</v>
      </c>
      <c r="K634" s="18" t="s">
        <v>169</v>
      </c>
      <c r="L634" s="19">
        <v>6556000</v>
      </c>
      <c r="M634" s="19">
        <v>5214000</v>
      </c>
      <c r="N634" s="20">
        <v>0.79530201342281881</v>
      </c>
      <c r="O634" s="16" t="s">
        <v>377</v>
      </c>
    </row>
    <row r="635" spans="1:15" s="30" customFormat="1" ht="56.25" x14ac:dyDescent="0.4">
      <c r="A635" s="16" t="s">
        <v>3158</v>
      </c>
      <c r="B635" s="16" t="s">
        <v>3159</v>
      </c>
      <c r="C635" s="16">
        <v>371</v>
      </c>
      <c r="D635" s="32" t="s">
        <v>139</v>
      </c>
      <c r="E635" s="16" t="s">
        <v>2236</v>
      </c>
      <c r="F635" s="17">
        <v>45009</v>
      </c>
      <c r="G635" s="16" t="s">
        <v>153</v>
      </c>
      <c r="H635" s="16" t="s">
        <v>154</v>
      </c>
      <c r="I635" s="18" t="s">
        <v>492</v>
      </c>
      <c r="J635" s="16" t="s">
        <v>128</v>
      </c>
      <c r="K635" s="18" t="s">
        <v>4</v>
      </c>
      <c r="L635" s="19">
        <v>48048000</v>
      </c>
      <c r="M635" s="19">
        <v>43230000</v>
      </c>
      <c r="N635" s="20">
        <v>0.89972527472527475</v>
      </c>
      <c r="O635" s="16" t="s">
        <v>377</v>
      </c>
    </row>
    <row r="636" spans="1:15" s="30" customFormat="1" ht="56.25" x14ac:dyDescent="0.4">
      <c r="A636" s="16" t="s">
        <v>3160</v>
      </c>
      <c r="B636" s="16" t="s">
        <v>3161</v>
      </c>
      <c r="C636" s="16">
        <v>371</v>
      </c>
      <c r="D636" s="32" t="s">
        <v>139</v>
      </c>
      <c r="E636" s="16" t="s">
        <v>2236</v>
      </c>
      <c r="F636" s="17">
        <v>45009</v>
      </c>
      <c r="G636" s="16" t="s">
        <v>137</v>
      </c>
      <c r="H636" s="16" t="s">
        <v>138</v>
      </c>
      <c r="I636" s="18" t="s">
        <v>524</v>
      </c>
      <c r="J636" s="16" t="s">
        <v>128</v>
      </c>
      <c r="K636" s="18" t="s">
        <v>4</v>
      </c>
      <c r="L636" s="19">
        <v>41316000</v>
      </c>
      <c r="M636" s="19">
        <v>33330000</v>
      </c>
      <c r="N636" s="20">
        <v>0.80670926517571884</v>
      </c>
      <c r="O636" s="16" t="s">
        <v>377</v>
      </c>
    </row>
    <row r="637" spans="1:15" s="30" customFormat="1" ht="56.25" x14ac:dyDescent="0.4">
      <c r="A637" s="16" t="s">
        <v>3162</v>
      </c>
      <c r="B637" s="16" t="s">
        <v>578</v>
      </c>
      <c r="C637" s="16">
        <v>261</v>
      </c>
      <c r="D637" s="32" t="s">
        <v>139</v>
      </c>
      <c r="E637" s="16" t="s">
        <v>2236</v>
      </c>
      <c r="F637" s="17">
        <v>44999</v>
      </c>
      <c r="G637" s="16" t="s">
        <v>137</v>
      </c>
      <c r="H637" s="16" t="s">
        <v>138</v>
      </c>
      <c r="I637" s="18" t="s">
        <v>524</v>
      </c>
      <c r="J637" s="16" t="s">
        <v>128</v>
      </c>
      <c r="K637" s="18" t="s">
        <v>4</v>
      </c>
      <c r="L637" s="19">
        <v>37961000</v>
      </c>
      <c r="M637" s="19">
        <v>31020000</v>
      </c>
      <c r="N637" s="20">
        <v>0.81715444798609094</v>
      </c>
      <c r="O637" s="16" t="s">
        <v>377</v>
      </c>
    </row>
    <row r="638" spans="1:15" s="30" customFormat="1" ht="56.25" x14ac:dyDescent="0.4">
      <c r="A638" s="16" t="s">
        <v>3163</v>
      </c>
      <c r="B638" s="16" t="s">
        <v>578</v>
      </c>
      <c r="C638" s="16">
        <v>262</v>
      </c>
      <c r="D638" s="32" t="s">
        <v>139</v>
      </c>
      <c r="E638" s="16" t="s">
        <v>2236</v>
      </c>
      <c r="F638" s="17">
        <v>44998</v>
      </c>
      <c r="G638" s="16" t="s">
        <v>155</v>
      </c>
      <c r="H638" s="16" t="s">
        <v>156</v>
      </c>
      <c r="I638" s="18" t="s">
        <v>515</v>
      </c>
      <c r="J638" s="16" t="s">
        <v>128</v>
      </c>
      <c r="K638" s="18" t="s">
        <v>4</v>
      </c>
      <c r="L638" s="19">
        <v>15499000</v>
      </c>
      <c r="M638" s="19">
        <v>12628000</v>
      </c>
      <c r="N638" s="20">
        <v>0.81476224272533715</v>
      </c>
      <c r="O638" s="16" t="s">
        <v>377</v>
      </c>
    </row>
    <row r="639" spans="1:15" s="30" customFormat="1" ht="56.25" x14ac:dyDescent="0.4">
      <c r="A639" s="16" t="s">
        <v>3164</v>
      </c>
      <c r="B639" s="16" t="s">
        <v>578</v>
      </c>
      <c r="C639" s="16">
        <v>339</v>
      </c>
      <c r="D639" s="32" t="s">
        <v>120</v>
      </c>
      <c r="E639" s="16" t="s">
        <v>2236</v>
      </c>
      <c r="F639" s="17">
        <v>45012</v>
      </c>
      <c r="G639" s="16" t="s">
        <v>165</v>
      </c>
      <c r="H639" s="16" t="s">
        <v>166</v>
      </c>
      <c r="I639" s="18" t="s">
        <v>561</v>
      </c>
      <c r="J639" s="16" t="s">
        <v>128</v>
      </c>
      <c r="K639" s="18" t="s">
        <v>4</v>
      </c>
      <c r="L639" s="19">
        <v>26246000</v>
      </c>
      <c r="M639" s="19">
        <v>20988000</v>
      </c>
      <c r="N639" s="20">
        <v>0.79966471081307633</v>
      </c>
      <c r="O639" s="16" t="s">
        <v>377</v>
      </c>
    </row>
    <row r="640" spans="1:15" s="30" customFormat="1" ht="56.25" x14ac:dyDescent="0.4">
      <c r="A640" s="16" t="s">
        <v>3165</v>
      </c>
      <c r="B640" s="16" t="s">
        <v>578</v>
      </c>
      <c r="C640" s="16">
        <v>261</v>
      </c>
      <c r="D640" s="32" t="s">
        <v>120</v>
      </c>
      <c r="E640" s="16" t="s">
        <v>2236</v>
      </c>
      <c r="F640" s="17">
        <v>44999</v>
      </c>
      <c r="G640" s="16" t="s">
        <v>123</v>
      </c>
      <c r="H640" s="16" t="s">
        <v>124</v>
      </c>
      <c r="I640" s="18" t="s">
        <v>521</v>
      </c>
      <c r="J640" s="16" t="s">
        <v>128</v>
      </c>
      <c r="K640" s="18" t="s">
        <v>4</v>
      </c>
      <c r="L640" s="19">
        <v>29150000</v>
      </c>
      <c r="M640" s="19">
        <v>23320000</v>
      </c>
      <c r="N640" s="20">
        <v>0.8</v>
      </c>
      <c r="O640" s="16" t="s">
        <v>377</v>
      </c>
    </row>
    <row r="641" spans="1:15" s="30" customFormat="1" ht="56.25" x14ac:dyDescent="0.4">
      <c r="A641" s="16" t="s">
        <v>3166</v>
      </c>
      <c r="B641" s="16" t="s">
        <v>3167</v>
      </c>
      <c r="C641" s="16">
        <v>269</v>
      </c>
      <c r="D641" s="32" t="s">
        <v>120</v>
      </c>
      <c r="E641" s="16" t="s">
        <v>2258</v>
      </c>
      <c r="F641" s="17">
        <v>45013</v>
      </c>
      <c r="G641" s="16" t="s">
        <v>129</v>
      </c>
      <c r="H641" s="16" t="s">
        <v>130</v>
      </c>
      <c r="I641" s="18" t="s">
        <v>520</v>
      </c>
      <c r="J641" s="16" t="s">
        <v>128</v>
      </c>
      <c r="K641" s="18" t="s">
        <v>4</v>
      </c>
      <c r="L641" s="19">
        <v>19437000</v>
      </c>
      <c r="M641" s="19">
        <v>17435000</v>
      </c>
      <c r="N641" s="20">
        <v>0.89700056593095645</v>
      </c>
      <c r="O641" s="16" t="s">
        <v>377</v>
      </c>
    </row>
    <row r="642" spans="1:15" s="30" customFormat="1" ht="56.25" x14ac:dyDescent="0.4">
      <c r="A642" s="16" t="s">
        <v>3168</v>
      </c>
      <c r="B642" s="16" t="s">
        <v>3169</v>
      </c>
      <c r="C642" s="16">
        <v>269</v>
      </c>
      <c r="D642" s="32" t="s">
        <v>120</v>
      </c>
      <c r="E642" s="16" t="s">
        <v>2258</v>
      </c>
      <c r="F642" s="17">
        <v>45013</v>
      </c>
      <c r="G642" s="16" t="s">
        <v>123</v>
      </c>
      <c r="H642" s="16" t="s">
        <v>124</v>
      </c>
      <c r="I642" s="18" t="s">
        <v>521</v>
      </c>
      <c r="J642" s="16" t="s">
        <v>128</v>
      </c>
      <c r="K642" s="18" t="s">
        <v>4</v>
      </c>
      <c r="L642" s="19">
        <v>28688000</v>
      </c>
      <c r="M642" s="19">
        <v>23650000</v>
      </c>
      <c r="N642" s="20">
        <v>0.82438650306748462</v>
      </c>
      <c r="O642" s="16" t="s">
        <v>377</v>
      </c>
    </row>
    <row r="643" spans="1:15" s="30" customFormat="1" ht="56.25" x14ac:dyDescent="0.4">
      <c r="A643" s="16" t="s">
        <v>3170</v>
      </c>
      <c r="B643" s="16" t="s">
        <v>5</v>
      </c>
      <c r="C643" s="16">
        <v>261</v>
      </c>
      <c r="D643" s="32" t="s">
        <v>120</v>
      </c>
      <c r="E643" s="16" t="s">
        <v>2258</v>
      </c>
      <c r="F643" s="17">
        <v>44999</v>
      </c>
      <c r="G643" s="16" t="s">
        <v>129</v>
      </c>
      <c r="H643" s="16" t="s">
        <v>130</v>
      </c>
      <c r="I643" s="18" t="s">
        <v>520</v>
      </c>
      <c r="J643" s="16" t="s">
        <v>128</v>
      </c>
      <c r="K643" s="18" t="s">
        <v>4</v>
      </c>
      <c r="L643" s="19">
        <v>23133000</v>
      </c>
      <c r="M643" s="19">
        <v>18480000</v>
      </c>
      <c r="N643" s="20">
        <v>0.79885877318116971</v>
      </c>
      <c r="O643" s="16" t="s">
        <v>377</v>
      </c>
    </row>
    <row r="644" spans="1:15" s="30" customFormat="1" ht="56.25" x14ac:dyDescent="0.4">
      <c r="A644" s="16" t="s">
        <v>3171</v>
      </c>
      <c r="B644" s="16" t="s">
        <v>5</v>
      </c>
      <c r="C644" s="16">
        <v>253</v>
      </c>
      <c r="D644" s="32" t="s">
        <v>120</v>
      </c>
      <c r="E644" s="16" t="s">
        <v>2258</v>
      </c>
      <c r="F644" s="17">
        <v>45007</v>
      </c>
      <c r="G644" s="16" t="s">
        <v>129</v>
      </c>
      <c r="H644" s="16" t="s">
        <v>130</v>
      </c>
      <c r="I644" s="18" t="s">
        <v>520</v>
      </c>
      <c r="J644" s="16" t="s">
        <v>128</v>
      </c>
      <c r="K644" s="18" t="s">
        <v>4</v>
      </c>
      <c r="L644" s="19">
        <v>33033000</v>
      </c>
      <c r="M644" s="19">
        <v>27500000</v>
      </c>
      <c r="N644" s="20">
        <v>0.83250083250083251</v>
      </c>
      <c r="O644" s="16" t="s">
        <v>377</v>
      </c>
    </row>
    <row r="645" spans="1:15" s="30" customFormat="1" x14ac:dyDescent="0.4">
      <c r="A645" s="16" t="s">
        <v>3172</v>
      </c>
      <c r="B645" s="16" t="s">
        <v>3173</v>
      </c>
      <c r="C645" s="16">
        <v>199</v>
      </c>
      <c r="D645" s="32" t="s">
        <v>134</v>
      </c>
      <c r="E645" s="16" t="s">
        <v>17</v>
      </c>
      <c r="F645" s="17">
        <v>44999</v>
      </c>
      <c r="G645" s="16" t="s">
        <v>143</v>
      </c>
      <c r="H645" s="16" t="s">
        <v>144</v>
      </c>
      <c r="I645" s="18" t="s">
        <v>549</v>
      </c>
      <c r="J645" s="16" t="s">
        <v>128</v>
      </c>
      <c r="K645" s="18" t="s">
        <v>4</v>
      </c>
      <c r="L645" s="19">
        <v>9845000</v>
      </c>
      <c r="M645" s="19">
        <v>7920000</v>
      </c>
      <c r="N645" s="20">
        <v>0.8044692737430168</v>
      </c>
      <c r="O645" s="16" t="s">
        <v>377</v>
      </c>
    </row>
    <row r="646" spans="1:15" s="30" customFormat="1" x14ac:dyDescent="0.4">
      <c r="A646" s="16" t="s">
        <v>3174</v>
      </c>
      <c r="B646" s="16" t="s">
        <v>609</v>
      </c>
      <c r="C646" s="16">
        <v>196</v>
      </c>
      <c r="D646" s="32" t="s">
        <v>134</v>
      </c>
      <c r="E646" s="16" t="s">
        <v>17</v>
      </c>
      <c r="F646" s="17">
        <v>45002</v>
      </c>
      <c r="G646" s="16" t="s">
        <v>145</v>
      </c>
      <c r="H646" s="16" t="s">
        <v>146</v>
      </c>
      <c r="I646" s="18" t="s">
        <v>548</v>
      </c>
      <c r="J646" s="16" t="s">
        <v>128</v>
      </c>
      <c r="K646" s="18" t="s">
        <v>4</v>
      </c>
      <c r="L646" s="19">
        <v>10142000</v>
      </c>
      <c r="M646" s="19">
        <v>8118000</v>
      </c>
      <c r="N646" s="20">
        <v>0.80043383947939262</v>
      </c>
      <c r="O646" s="16" t="s">
        <v>377</v>
      </c>
    </row>
    <row r="647" spans="1:15" s="30" customFormat="1" x14ac:dyDescent="0.4">
      <c r="A647" s="16" t="s">
        <v>3175</v>
      </c>
      <c r="B647" s="16" t="s">
        <v>630</v>
      </c>
      <c r="C647" s="16">
        <v>365</v>
      </c>
      <c r="D647" s="32" t="s">
        <v>120</v>
      </c>
      <c r="E647" s="16" t="s">
        <v>17</v>
      </c>
      <c r="F647" s="17">
        <v>44986</v>
      </c>
      <c r="G647" s="16" t="s">
        <v>167</v>
      </c>
      <c r="H647" s="16" t="s">
        <v>168</v>
      </c>
      <c r="I647" s="18" t="s">
        <v>557</v>
      </c>
      <c r="J647" s="16" t="s">
        <v>128</v>
      </c>
      <c r="K647" s="18" t="s">
        <v>4</v>
      </c>
      <c r="L647" s="19">
        <v>29799000</v>
      </c>
      <c r="M647" s="19">
        <v>23870000</v>
      </c>
      <c r="N647" s="20">
        <v>0.8010335917312662</v>
      </c>
      <c r="O647" s="16" t="s">
        <v>377</v>
      </c>
    </row>
    <row r="648" spans="1:15" s="30" customFormat="1" x14ac:dyDescent="0.4">
      <c r="A648" s="16" t="s">
        <v>3176</v>
      </c>
      <c r="B648" s="16" t="s">
        <v>3177</v>
      </c>
      <c r="C648" s="16">
        <v>170</v>
      </c>
      <c r="D648" s="32" t="s">
        <v>134</v>
      </c>
      <c r="E648" s="16" t="s">
        <v>2266</v>
      </c>
      <c r="F648" s="17">
        <v>44999</v>
      </c>
      <c r="G648" s="16" t="s">
        <v>149</v>
      </c>
      <c r="H648" s="16" t="s">
        <v>150</v>
      </c>
      <c r="I648" s="18" t="s">
        <v>500</v>
      </c>
      <c r="J648" s="16" t="s">
        <v>128</v>
      </c>
      <c r="K648" s="18" t="s">
        <v>4</v>
      </c>
      <c r="L648" s="19">
        <v>16577000</v>
      </c>
      <c r="M648" s="19">
        <v>13046000</v>
      </c>
      <c r="N648" s="20">
        <v>0.78699402786994033</v>
      </c>
      <c r="O648" s="16" t="s">
        <v>377</v>
      </c>
    </row>
    <row r="649" spans="1:15" s="30" customFormat="1" x14ac:dyDescent="0.4">
      <c r="A649" s="16" t="s">
        <v>3178</v>
      </c>
      <c r="B649" s="16" t="s">
        <v>29</v>
      </c>
      <c r="C649" s="16">
        <v>295</v>
      </c>
      <c r="D649" s="32" t="s">
        <v>120</v>
      </c>
      <c r="E649" s="16" t="s">
        <v>2266</v>
      </c>
      <c r="F649" s="17">
        <v>44993</v>
      </c>
      <c r="G649" s="16" t="s">
        <v>129</v>
      </c>
      <c r="H649" s="16" t="s">
        <v>130</v>
      </c>
      <c r="I649" s="18" t="s">
        <v>520</v>
      </c>
      <c r="J649" s="16" t="s">
        <v>128</v>
      </c>
      <c r="K649" s="18" t="s">
        <v>4</v>
      </c>
      <c r="L649" s="19">
        <v>11968000</v>
      </c>
      <c r="M649" s="19">
        <v>9625000</v>
      </c>
      <c r="N649" s="20">
        <v>0.80422794117647056</v>
      </c>
      <c r="O649" s="16" t="s">
        <v>377</v>
      </c>
    </row>
    <row r="650" spans="1:15" s="30" customFormat="1" x14ac:dyDescent="0.4">
      <c r="A650" s="16" t="s">
        <v>3179</v>
      </c>
      <c r="B650" s="16" t="s">
        <v>3180</v>
      </c>
      <c r="C650" s="16">
        <v>217</v>
      </c>
      <c r="D650" s="32" t="s">
        <v>140</v>
      </c>
      <c r="E650" s="16" t="s">
        <v>2266</v>
      </c>
      <c r="F650" s="17">
        <v>45013</v>
      </c>
      <c r="G650" s="16" t="s">
        <v>214</v>
      </c>
      <c r="H650" s="16" t="s">
        <v>215</v>
      </c>
      <c r="I650" s="18" t="s">
        <v>464</v>
      </c>
      <c r="J650" s="16" t="s">
        <v>128</v>
      </c>
      <c r="K650" s="18" t="s">
        <v>4</v>
      </c>
      <c r="L650" s="19">
        <v>49808000</v>
      </c>
      <c r="M650" s="19">
        <v>42020000</v>
      </c>
      <c r="N650" s="20">
        <v>0.84363957597173145</v>
      </c>
      <c r="O650" s="16" t="s">
        <v>377</v>
      </c>
    </row>
    <row r="651" spans="1:15" s="30" customFormat="1" ht="56.25" x14ac:dyDescent="0.4">
      <c r="A651" s="16" t="s">
        <v>3181</v>
      </c>
      <c r="B651" s="16" t="s">
        <v>176</v>
      </c>
      <c r="C651" s="16">
        <v>260</v>
      </c>
      <c r="D651" s="32" t="s">
        <v>139</v>
      </c>
      <c r="E651" s="16" t="s">
        <v>2418</v>
      </c>
      <c r="F651" s="17">
        <v>45000</v>
      </c>
      <c r="G651" s="16" t="s">
        <v>192</v>
      </c>
      <c r="H651" s="16" t="s">
        <v>193</v>
      </c>
      <c r="I651" s="18" t="s">
        <v>486</v>
      </c>
      <c r="J651" s="16" t="s">
        <v>128</v>
      </c>
      <c r="K651" s="18" t="s">
        <v>4</v>
      </c>
      <c r="L651" s="19">
        <v>29227000</v>
      </c>
      <c r="M651" s="19">
        <v>23419000</v>
      </c>
      <c r="N651" s="20">
        <v>0.80127963869025221</v>
      </c>
      <c r="O651" s="16" t="s">
        <v>377</v>
      </c>
    </row>
    <row r="652" spans="1:15" s="30" customFormat="1" ht="56.25" x14ac:dyDescent="0.4">
      <c r="A652" s="16" t="s">
        <v>3182</v>
      </c>
      <c r="B652" s="16" t="s">
        <v>3183</v>
      </c>
      <c r="C652" s="16">
        <v>261</v>
      </c>
      <c r="D652" s="32" t="s">
        <v>140</v>
      </c>
      <c r="E652" s="16" t="s">
        <v>2418</v>
      </c>
      <c r="F652" s="17">
        <v>44999</v>
      </c>
      <c r="G652" s="16" t="s">
        <v>184</v>
      </c>
      <c r="H652" s="16" t="s">
        <v>185</v>
      </c>
      <c r="I652" s="18" t="s">
        <v>462</v>
      </c>
      <c r="J652" s="16" t="s">
        <v>128</v>
      </c>
      <c r="K652" s="18" t="s">
        <v>4</v>
      </c>
      <c r="L652" s="19">
        <v>28369000</v>
      </c>
      <c r="M652" s="19">
        <v>23331000</v>
      </c>
      <c r="N652" s="20">
        <v>0.82241178751454047</v>
      </c>
      <c r="O652" s="16" t="s">
        <v>377</v>
      </c>
    </row>
    <row r="653" spans="1:15" s="30" customFormat="1" ht="56.25" x14ac:dyDescent="0.4">
      <c r="A653" s="16" t="s">
        <v>3184</v>
      </c>
      <c r="B653" s="16" t="s">
        <v>176</v>
      </c>
      <c r="C653" s="16">
        <v>190</v>
      </c>
      <c r="D653" s="32" t="s">
        <v>139</v>
      </c>
      <c r="E653" s="16" t="s">
        <v>2418</v>
      </c>
      <c r="F653" s="17">
        <v>45008</v>
      </c>
      <c r="G653" s="16" t="s">
        <v>3185</v>
      </c>
      <c r="H653" s="16" t="s">
        <v>166</v>
      </c>
      <c r="I653" s="18" t="s">
        <v>3186</v>
      </c>
      <c r="J653" s="16" t="s">
        <v>128</v>
      </c>
      <c r="K653" s="18" t="s">
        <v>4</v>
      </c>
      <c r="L653" s="19">
        <v>23188000</v>
      </c>
      <c r="M653" s="19">
        <v>18546000</v>
      </c>
      <c r="N653" s="20">
        <v>0.79981024667931688</v>
      </c>
      <c r="O653" s="16" t="s">
        <v>377</v>
      </c>
    </row>
    <row r="654" spans="1:15" s="30" customFormat="1" ht="56.25" x14ac:dyDescent="0.4">
      <c r="A654" s="16" t="s">
        <v>3187</v>
      </c>
      <c r="B654" s="16" t="s">
        <v>176</v>
      </c>
      <c r="C654" s="16">
        <v>312</v>
      </c>
      <c r="D654" s="32" t="s">
        <v>139</v>
      </c>
      <c r="E654" s="16" t="s">
        <v>2418</v>
      </c>
      <c r="F654" s="17">
        <v>45008</v>
      </c>
      <c r="G654" s="16" t="s">
        <v>3188</v>
      </c>
      <c r="H654" s="16" t="s">
        <v>3189</v>
      </c>
      <c r="I654" s="18" t="s">
        <v>3190</v>
      </c>
      <c r="J654" s="16" t="s">
        <v>128</v>
      </c>
      <c r="K654" s="18" t="s">
        <v>4</v>
      </c>
      <c r="L654" s="19">
        <v>22792000</v>
      </c>
      <c r="M654" s="19">
        <v>21670000</v>
      </c>
      <c r="N654" s="20">
        <v>0.95077220077220082</v>
      </c>
      <c r="O654" s="16" t="s">
        <v>377</v>
      </c>
    </row>
    <row r="655" spans="1:15" s="30" customFormat="1" ht="56.25" x14ac:dyDescent="0.4">
      <c r="A655" s="16" t="s">
        <v>3191</v>
      </c>
      <c r="B655" s="16" t="s">
        <v>176</v>
      </c>
      <c r="C655" s="16">
        <v>368</v>
      </c>
      <c r="D655" s="32" t="s">
        <v>140</v>
      </c>
      <c r="E655" s="16" t="s">
        <v>2418</v>
      </c>
      <c r="F655" s="17">
        <v>45014</v>
      </c>
      <c r="G655" s="16" t="s">
        <v>184</v>
      </c>
      <c r="H655" s="16" t="s">
        <v>185</v>
      </c>
      <c r="I655" s="18" t="s">
        <v>462</v>
      </c>
      <c r="J655" s="16" t="s">
        <v>128</v>
      </c>
      <c r="K655" s="18" t="s">
        <v>4</v>
      </c>
      <c r="L655" s="19">
        <v>20339000</v>
      </c>
      <c r="M655" s="19">
        <v>16885000</v>
      </c>
      <c r="N655" s="20">
        <v>0.83017847485127094</v>
      </c>
      <c r="O655" s="16" t="s">
        <v>377</v>
      </c>
    </row>
    <row r="656" spans="1:15" s="30" customFormat="1" x14ac:dyDescent="0.4">
      <c r="A656" s="16" t="s">
        <v>3192</v>
      </c>
      <c r="B656" s="16" t="s">
        <v>2051</v>
      </c>
      <c r="C656" s="16">
        <v>18</v>
      </c>
      <c r="D656" s="32" t="s">
        <v>120</v>
      </c>
      <c r="E656" s="16" t="s">
        <v>2244</v>
      </c>
      <c r="F656" s="17">
        <v>44998</v>
      </c>
      <c r="G656" s="16" t="s">
        <v>123</v>
      </c>
      <c r="H656" s="16" t="s">
        <v>124</v>
      </c>
      <c r="I656" s="18" t="s">
        <v>521</v>
      </c>
      <c r="J656" s="16" t="s">
        <v>128</v>
      </c>
      <c r="K656" s="18" t="s">
        <v>4</v>
      </c>
      <c r="L656" s="19">
        <v>37862000</v>
      </c>
      <c r="M656" s="19">
        <v>30250000</v>
      </c>
      <c r="N656" s="20">
        <v>0.79895409645554905</v>
      </c>
      <c r="O656" s="16" t="s">
        <v>377</v>
      </c>
    </row>
    <row r="657" spans="1:15" s="30" customFormat="1" x14ac:dyDescent="0.4">
      <c r="A657" s="16" t="s">
        <v>3193</v>
      </c>
      <c r="B657" s="16" t="s">
        <v>3194</v>
      </c>
      <c r="C657" s="16">
        <v>22</v>
      </c>
      <c r="D657" s="32" t="s">
        <v>120</v>
      </c>
      <c r="E657" s="16" t="s">
        <v>2244</v>
      </c>
      <c r="F657" s="17">
        <v>44994</v>
      </c>
      <c r="G657" s="16" t="s">
        <v>317</v>
      </c>
      <c r="H657" s="16" t="s">
        <v>318</v>
      </c>
      <c r="I657" s="18" t="s">
        <v>546</v>
      </c>
      <c r="J657" s="16" t="s">
        <v>128</v>
      </c>
      <c r="K657" s="18" t="s">
        <v>4</v>
      </c>
      <c r="L657" s="19">
        <v>25795000</v>
      </c>
      <c r="M657" s="19">
        <v>20625000</v>
      </c>
      <c r="N657" s="20">
        <v>0.79957356076759056</v>
      </c>
      <c r="O657" s="16" t="s">
        <v>377</v>
      </c>
    </row>
    <row r="658" spans="1:15" s="30" customFormat="1" ht="33.75" x14ac:dyDescent="0.4">
      <c r="A658" s="16" t="s">
        <v>3195</v>
      </c>
      <c r="B658" s="16" t="s">
        <v>45</v>
      </c>
      <c r="C658" s="16">
        <v>174</v>
      </c>
      <c r="D658" s="32" t="s">
        <v>120</v>
      </c>
      <c r="E658" s="16" t="s">
        <v>46</v>
      </c>
      <c r="F658" s="17">
        <v>44994</v>
      </c>
      <c r="G658" s="16" t="s">
        <v>123</v>
      </c>
      <c r="H658" s="16" t="s">
        <v>124</v>
      </c>
      <c r="I658" s="18" t="s">
        <v>521</v>
      </c>
      <c r="J658" s="16" t="s">
        <v>128</v>
      </c>
      <c r="K658" s="18" t="s">
        <v>4</v>
      </c>
      <c r="L658" s="19">
        <v>29040000</v>
      </c>
      <c r="M658" s="19">
        <v>23265000</v>
      </c>
      <c r="N658" s="20">
        <v>0.80113636363636365</v>
      </c>
      <c r="O658" s="16" t="s">
        <v>377</v>
      </c>
    </row>
    <row r="659" spans="1:15" s="30" customFormat="1" ht="33.75" x14ac:dyDescent="0.4">
      <c r="A659" s="16" t="s">
        <v>3196</v>
      </c>
      <c r="B659" s="16" t="s">
        <v>45</v>
      </c>
      <c r="C659" s="16">
        <v>168</v>
      </c>
      <c r="D659" s="32" t="s">
        <v>139</v>
      </c>
      <c r="E659" s="16" t="s">
        <v>46</v>
      </c>
      <c r="F659" s="17">
        <v>45001</v>
      </c>
      <c r="G659" s="16" t="s">
        <v>230</v>
      </c>
      <c r="H659" s="16" t="s">
        <v>231</v>
      </c>
      <c r="I659" s="18" t="s">
        <v>485</v>
      </c>
      <c r="J659" s="16" t="s">
        <v>128</v>
      </c>
      <c r="K659" s="18" t="s">
        <v>4</v>
      </c>
      <c r="L659" s="19">
        <v>30305000</v>
      </c>
      <c r="M659" s="19">
        <v>24310000</v>
      </c>
      <c r="N659" s="20">
        <v>0.80217785843920142</v>
      </c>
      <c r="O659" s="16" t="s">
        <v>377</v>
      </c>
    </row>
    <row r="660" spans="1:15" s="30" customFormat="1" ht="33.75" x14ac:dyDescent="0.4">
      <c r="A660" s="16" t="s">
        <v>3197</v>
      </c>
      <c r="B660" s="16" t="s">
        <v>45</v>
      </c>
      <c r="C660" s="16">
        <v>168</v>
      </c>
      <c r="D660" s="32" t="s">
        <v>139</v>
      </c>
      <c r="E660" s="16" t="s">
        <v>46</v>
      </c>
      <c r="F660" s="17">
        <v>45001</v>
      </c>
      <c r="G660" s="16" t="s">
        <v>192</v>
      </c>
      <c r="H660" s="16" t="s">
        <v>193</v>
      </c>
      <c r="I660" s="18" t="s">
        <v>486</v>
      </c>
      <c r="J660" s="16" t="s">
        <v>128</v>
      </c>
      <c r="K660" s="18" t="s">
        <v>4</v>
      </c>
      <c r="L660" s="19">
        <v>39391000</v>
      </c>
      <c r="M660" s="19">
        <v>31702000</v>
      </c>
      <c r="N660" s="20">
        <v>0.80480312761798378</v>
      </c>
      <c r="O660" s="16" t="s">
        <v>377</v>
      </c>
    </row>
    <row r="661" spans="1:15" s="30" customFormat="1" ht="33.75" x14ac:dyDescent="0.4">
      <c r="A661" s="16" t="s">
        <v>3198</v>
      </c>
      <c r="B661" s="16" t="s">
        <v>3199</v>
      </c>
      <c r="C661" s="16">
        <v>173</v>
      </c>
      <c r="D661" s="32" t="s">
        <v>140</v>
      </c>
      <c r="E661" s="16" t="s">
        <v>46</v>
      </c>
      <c r="F661" s="17">
        <v>44995</v>
      </c>
      <c r="G661" s="16" t="s">
        <v>151</v>
      </c>
      <c r="H661" s="16" t="s">
        <v>152</v>
      </c>
      <c r="I661" s="18" t="s">
        <v>490</v>
      </c>
      <c r="J661" s="16" t="s">
        <v>128</v>
      </c>
      <c r="K661" s="18" t="s">
        <v>4</v>
      </c>
      <c r="L661" s="19">
        <v>34188000</v>
      </c>
      <c r="M661" s="19">
        <v>27808000</v>
      </c>
      <c r="N661" s="20">
        <v>0.81338481338481339</v>
      </c>
      <c r="O661" s="16" t="s">
        <v>377</v>
      </c>
    </row>
    <row r="662" spans="1:15" s="30" customFormat="1" ht="33.75" x14ac:dyDescent="0.4">
      <c r="A662" s="16" t="s">
        <v>3200</v>
      </c>
      <c r="B662" s="16" t="s">
        <v>3201</v>
      </c>
      <c r="C662" s="16">
        <v>167</v>
      </c>
      <c r="D662" s="32" t="s">
        <v>120</v>
      </c>
      <c r="E662" s="16" t="s">
        <v>46</v>
      </c>
      <c r="F662" s="17">
        <v>45001</v>
      </c>
      <c r="G662" s="16" t="s">
        <v>129</v>
      </c>
      <c r="H662" s="16" t="s">
        <v>130</v>
      </c>
      <c r="I662" s="18" t="s">
        <v>520</v>
      </c>
      <c r="J662" s="16" t="s">
        <v>128</v>
      </c>
      <c r="K662" s="18" t="s">
        <v>4</v>
      </c>
      <c r="L662" s="19">
        <v>14982000</v>
      </c>
      <c r="M662" s="19">
        <v>12100000</v>
      </c>
      <c r="N662" s="20">
        <v>0.80763582966226133</v>
      </c>
      <c r="O662" s="16" t="s">
        <v>377</v>
      </c>
    </row>
    <row r="663" spans="1:15" s="30" customFormat="1" ht="33.75" x14ac:dyDescent="0.4">
      <c r="A663" s="16" t="s">
        <v>3202</v>
      </c>
      <c r="B663" s="16" t="s">
        <v>45</v>
      </c>
      <c r="C663" s="16">
        <v>287</v>
      </c>
      <c r="D663" s="32" t="s">
        <v>120</v>
      </c>
      <c r="E663" s="16" t="s">
        <v>46</v>
      </c>
      <c r="F663" s="17">
        <v>45001</v>
      </c>
      <c r="G663" s="16" t="s">
        <v>1737</v>
      </c>
      <c r="H663" s="16" t="s">
        <v>1738</v>
      </c>
      <c r="I663" s="18" t="s">
        <v>1739</v>
      </c>
      <c r="J663" s="16" t="s">
        <v>128</v>
      </c>
      <c r="K663" s="18" t="s">
        <v>4</v>
      </c>
      <c r="L663" s="19">
        <v>9779000</v>
      </c>
      <c r="M663" s="19">
        <v>9680000</v>
      </c>
      <c r="N663" s="20">
        <v>0.98987626546681662</v>
      </c>
      <c r="O663" s="16" t="s">
        <v>377</v>
      </c>
    </row>
    <row r="664" spans="1:15" s="30" customFormat="1" ht="33.75" x14ac:dyDescent="0.4">
      <c r="A664" s="16" t="s">
        <v>3203</v>
      </c>
      <c r="B664" s="16" t="s">
        <v>3204</v>
      </c>
      <c r="C664" s="16">
        <v>350</v>
      </c>
      <c r="D664" s="32" t="s">
        <v>120</v>
      </c>
      <c r="E664" s="16" t="s">
        <v>52</v>
      </c>
      <c r="F664" s="17">
        <v>45001</v>
      </c>
      <c r="G664" s="16" t="s">
        <v>212</v>
      </c>
      <c r="H664" s="16" t="s">
        <v>213</v>
      </c>
      <c r="I664" s="18" t="s">
        <v>551</v>
      </c>
      <c r="J664" s="16" t="s">
        <v>128</v>
      </c>
      <c r="K664" s="18" t="s">
        <v>4</v>
      </c>
      <c r="L664" s="19">
        <v>105413000</v>
      </c>
      <c r="M664" s="19">
        <v>83985000</v>
      </c>
      <c r="N664" s="20">
        <v>0.79672336429093182</v>
      </c>
      <c r="O664" s="16" t="s">
        <v>377</v>
      </c>
    </row>
    <row r="665" spans="1:15" s="30" customFormat="1" ht="33.75" x14ac:dyDescent="0.4">
      <c r="A665" s="16" t="s">
        <v>3205</v>
      </c>
      <c r="B665" s="16" t="s">
        <v>2320</v>
      </c>
      <c r="C665" s="16">
        <v>350</v>
      </c>
      <c r="D665" s="32" t="s">
        <v>120</v>
      </c>
      <c r="E665" s="16" t="s">
        <v>52</v>
      </c>
      <c r="F665" s="17">
        <v>45001</v>
      </c>
      <c r="G665" s="16" t="s">
        <v>317</v>
      </c>
      <c r="H665" s="16" t="s">
        <v>318</v>
      </c>
      <c r="I665" s="18" t="s">
        <v>546</v>
      </c>
      <c r="J665" s="16" t="s">
        <v>128</v>
      </c>
      <c r="K665" s="18" t="s">
        <v>4</v>
      </c>
      <c r="L665" s="19">
        <v>145849000</v>
      </c>
      <c r="M665" s="19">
        <v>116270000</v>
      </c>
      <c r="N665" s="20">
        <v>0.79719435854891019</v>
      </c>
      <c r="O665" s="16" t="s">
        <v>377</v>
      </c>
    </row>
    <row r="666" spans="1:15" s="30" customFormat="1" ht="33.75" x14ac:dyDescent="0.4">
      <c r="A666" s="16" t="s">
        <v>3206</v>
      </c>
      <c r="B666" s="16" t="s">
        <v>3207</v>
      </c>
      <c r="C666" s="16">
        <v>279</v>
      </c>
      <c r="D666" s="32" t="s">
        <v>120</v>
      </c>
      <c r="E666" s="16" t="s">
        <v>52</v>
      </c>
      <c r="F666" s="17">
        <v>45009</v>
      </c>
      <c r="G666" s="16" t="s">
        <v>212</v>
      </c>
      <c r="H666" s="16" t="s">
        <v>213</v>
      </c>
      <c r="I666" s="18" t="s">
        <v>551</v>
      </c>
      <c r="J666" s="16" t="s">
        <v>128</v>
      </c>
      <c r="K666" s="18" t="s">
        <v>4</v>
      </c>
      <c r="L666" s="19">
        <v>59521000</v>
      </c>
      <c r="M666" s="19">
        <v>47465000</v>
      </c>
      <c r="N666" s="20">
        <v>0.7974496396229902</v>
      </c>
      <c r="O666" s="16" t="s">
        <v>377</v>
      </c>
    </row>
    <row r="667" spans="1:15" s="30" customFormat="1" ht="33.75" x14ac:dyDescent="0.4">
      <c r="A667" s="16" t="s">
        <v>3208</v>
      </c>
      <c r="B667" s="16" t="s">
        <v>749</v>
      </c>
      <c r="C667" s="16">
        <v>199</v>
      </c>
      <c r="D667" s="32" t="s">
        <v>120</v>
      </c>
      <c r="E667" s="16" t="s">
        <v>70</v>
      </c>
      <c r="F667" s="17">
        <v>44999</v>
      </c>
      <c r="G667" s="16" t="s">
        <v>196</v>
      </c>
      <c r="H667" s="16" t="s">
        <v>197</v>
      </c>
      <c r="I667" s="18" t="s">
        <v>556</v>
      </c>
      <c r="J667" s="16" t="s">
        <v>128</v>
      </c>
      <c r="K667" s="18" t="s">
        <v>4</v>
      </c>
      <c r="L667" s="19">
        <v>13882000</v>
      </c>
      <c r="M667" s="19">
        <v>11110000</v>
      </c>
      <c r="N667" s="20">
        <v>0.80031695721077656</v>
      </c>
      <c r="O667" s="16" t="s">
        <v>377</v>
      </c>
    </row>
    <row r="668" spans="1:15" s="30" customFormat="1" ht="33.75" x14ac:dyDescent="0.4">
      <c r="A668" s="16" t="s">
        <v>3209</v>
      </c>
      <c r="B668" s="16" t="s">
        <v>747</v>
      </c>
      <c r="C668" s="16">
        <v>203</v>
      </c>
      <c r="D668" s="32" t="s">
        <v>120</v>
      </c>
      <c r="E668" s="16" t="s">
        <v>70</v>
      </c>
      <c r="F668" s="17">
        <v>44995</v>
      </c>
      <c r="G668" s="16" t="s">
        <v>216</v>
      </c>
      <c r="H668" s="16" t="s">
        <v>217</v>
      </c>
      <c r="I668" s="18" t="s">
        <v>547</v>
      </c>
      <c r="J668" s="16" t="s">
        <v>128</v>
      </c>
      <c r="K668" s="18" t="s">
        <v>4</v>
      </c>
      <c r="L668" s="19">
        <v>29381000</v>
      </c>
      <c r="M668" s="19">
        <v>23441000</v>
      </c>
      <c r="N668" s="20">
        <v>0.79782852864095843</v>
      </c>
      <c r="O668" s="16" t="s">
        <v>377</v>
      </c>
    </row>
    <row r="669" spans="1:15" s="30" customFormat="1" x14ac:dyDescent="0.4">
      <c r="A669" s="16" t="s">
        <v>3210</v>
      </c>
      <c r="B669" s="16" t="s">
        <v>3211</v>
      </c>
      <c r="C669" s="16">
        <v>260</v>
      </c>
      <c r="D669" s="32" t="s">
        <v>140</v>
      </c>
      <c r="E669" s="16" t="s">
        <v>2924</v>
      </c>
      <c r="F669" s="17">
        <v>45000</v>
      </c>
      <c r="G669" s="16" t="s">
        <v>2074</v>
      </c>
      <c r="H669" s="16" t="s">
        <v>2075</v>
      </c>
      <c r="I669" s="18" t="s">
        <v>2076</v>
      </c>
      <c r="J669" s="16" t="s">
        <v>128</v>
      </c>
      <c r="K669" s="18" t="s">
        <v>4</v>
      </c>
      <c r="L669" s="19">
        <v>35244000</v>
      </c>
      <c r="M669" s="19">
        <v>29700000</v>
      </c>
      <c r="N669" s="20">
        <v>0.84269662921348309</v>
      </c>
      <c r="O669" s="16" t="s">
        <v>377</v>
      </c>
    </row>
    <row r="670" spans="1:15" s="30" customFormat="1" x14ac:dyDescent="0.4">
      <c r="A670" s="16" t="s">
        <v>3212</v>
      </c>
      <c r="B670" s="16" t="s">
        <v>771</v>
      </c>
      <c r="C670" s="16">
        <v>253</v>
      </c>
      <c r="D670" s="32" t="s">
        <v>139</v>
      </c>
      <c r="E670" s="16" t="s">
        <v>2924</v>
      </c>
      <c r="F670" s="17">
        <v>45007</v>
      </c>
      <c r="G670" s="16" t="s">
        <v>206</v>
      </c>
      <c r="H670" s="16" t="s">
        <v>207</v>
      </c>
      <c r="I670" s="18" t="s">
        <v>562</v>
      </c>
      <c r="J670" s="16" t="s">
        <v>128</v>
      </c>
      <c r="K670" s="18" t="s">
        <v>4</v>
      </c>
      <c r="L670" s="19">
        <v>18447000</v>
      </c>
      <c r="M670" s="19">
        <v>14674000</v>
      </c>
      <c r="N670" s="20">
        <v>0.79546809779367922</v>
      </c>
      <c r="O670" s="16" t="s">
        <v>377</v>
      </c>
    </row>
    <row r="671" spans="1:15" s="30" customFormat="1" x14ac:dyDescent="0.4">
      <c r="A671" s="16" t="s">
        <v>3213</v>
      </c>
      <c r="B671" s="16" t="s">
        <v>771</v>
      </c>
      <c r="C671" s="16">
        <v>253</v>
      </c>
      <c r="D671" s="32" t="s">
        <v>139</v>
      </c>
      <c r="E671" s="16" t="s">
        <v>2924</v>
      </c>
      <c r="F671" s="17">
        <v>45007</v>
      </c>
      <c r="G671" s="16" t="s">
        <v>202</v>
      </c>
      <c r="H671" s="16" t="s">
        <v>203</v>
      </c>
      <c r="I671" s="18" t="s">
        <v>497</v>
      </c>
      <c r="J671" s="16" t="s">
        <v>128</v>
      </c>
      <c r="K671" s="18" t="s">
        <v>4</v>
      </c>
      <c r="L671" s="19">
        <v>19294000</v>
      </c>
      <c r="M671" s="19">
        <v>15389000</v>
      </c>
      <c r="N671" s="20">
        <v>0.79760547320410491</v>
      </c>
      <c r="O671" s="16" t="s">
        <v>377</v>
      </c>
    </row>
    <row r="672" spans="1:15" s="30" customFormat="1" ht="56.25" x14ac:dyDescent="0.4">
      <c r="A672" s="16" t="s">
        <v>3214</v>
      </c>
      <c r="B672" s="16" t="s">
        <v>1641</v>
      </c>
      <c r="C672" s="16">
        <v>225</v>
      </c>
      <c r="D672" s="32" t="s">
        <v>134</v>
      </c>
      <c r="E672" s="16" t="s">
        <v>2275</v>
      </c>
      <c r="F672" s="17">
        <v>45005</v>
      </c>
      <c r="G672" s="16" t="s">
        <v>228</v>
      </c>
      <c r="H672" s="16" t="s">
        <v>229</v>
      </c>
      <c r="I672" s="18" t="s">
        <v>479</v>
      </c>
      <c r="J672" s="16" t="s">
        <v>128</v>
      </c>
      <c r="K672" s="18" t="s">
        <v>4</v>
      </c>
      <c r="L672" s="19">
        <v>16280000</v>
      </c>
      <c r="M672" s="19">
        <v>12760000</v>
      </c>
      <c r="N672" s="20">
        <v>0.78378378378378377</v>
      </c>
      <c r="O672" s="16" t="s">
        <v>377</v>
      </c>
    </row>
    <row r="673" spans="1:15" s="30" customFormat="1" ht="56.25" x14ac:dyDescent="0.4">
      <c r="A673" s="16" t="s">
        <v>3215</v>
      </c>
      <c r="B673" s="16" t="s">
        <v>3216</v>
      </c>
      <c r="C673" s="16">
        <v>218</v>
      </c>
      <c r="D673" s="32" t="s">
        <v>134</v>
      </c>
      <c r="E673" s="16" t="s">
        <v>2275</v>
      </c>
      <c r="F673" s="17">
        <v>45012</v>
      </c>
      <c r="G673" s="16" t="s">
        <v>1513</v>
      </c>
      <c r="H673" s="16" t="s">
        <v>1514</v>
      </c>
      <c r="I673" s="18" t="s">
        <v>1515</v>
      </c>
      <c r="J673" s="16" t="s">
        <v>128</v>
      </c>
      <c r="K673" s="18" t="s">
        <v>4</v>
      </c>
      <c r="L673" s="19">
        <v>13057000</v>
      </c>
      <c r="M673" s="19">
        <v>10263000</v>
      </c>
      <c r="N673" s="20">
        <v>0.78601516427969675</v>
      </c>
      <c r="O673" s="16" t="s">
        <v>377</v>
      </c>
    </row>
    <row r="674" spans="1:15" s="30" customFormat="1" ht="56.25" x14ac:dyDescent="0.4">
      <c r="A674" s="16" t="s">
        <v>3217</v>
      </c>
      <c r="B674" s="16" t="s">
        <v>3218</v>
      </c>
      <c r="C674" s="16">
        <v>225</v>
      </c>
      <c r="D674" s="32" t="s">
        <v>134</v>
      </c>
      <c r="E674" s="16" t="s">
        <v>2275</v>
      </c>
      <c r="F674" s="17">
        <v>45005</v>
      </c>
      <c r="G674" s="16" t="s">
        <v>1513</v>
      </c>
      <c r="H674" s="16" t="s">
        <v>1514</v>
      </c>
      <c r="I674" s="18" t="s">
        <v>1515</v>
      </c>
      <c r="J674" s="16" t="s">
        <v>128</v>
      </c>
      <c r="K674" s="18" t="s">
        <v>4</v>
      </c>
      <c r="L674" s="19">
        <v>14696000</v>
      </c>
      <c r="M674" s="19">
        <v>11605000</v>
      </c>
      <c r="N674" s="20">
        <v>0.78967065868263475</v>
      </c>
      <c r="O674" s="16" t="s">
        <v>377</v>
      </c>
    </row>
    <row r="675" spans="1:15" s="30" customFormat="1" ht="56.25" x14ac:dyDescent="0.4">
      <c r="A675" s="16" t="s">
        <v>3219</v>
      </c>
      <c r="B675" s="16" t="s">
        <v>3220</v>
      </c>
      <c r="C675" s="16">
        <v>298</v>
      </c>
      <c r="D675" s="32" t="s">
        <v>134</v>
      </c>
      <c r="E675" s="16" t="s">
        <v>2275</v>
      </c>
      <c r="F675" s="17">
        <v>45012</v>
      </c>
      <c r="G675" s="16" t="s">
        <v>149</v>
      </c>
      <c r="H675" s="16" t="s">
        <v>150</v>
      </c>
      <c r="I675" s="18" t="s">
        <v>500</v>
      </c>
      <c r="J675" s="16" t="s">
        <v>128</v>
      </c>
      <c r="K675" s="18" t="s">
        <v>4</v>
      </c>
      <c r="L675" s="19">
        <v>29722000</v>
      </c>
      <c r="M675" s="19">
        <v>23870000</v>
      </c>
      <c r="N675" s="20">
        <v>0.80310880829015541</v>
      </c>
      <c r="O675" s="16" t="s">
        <v>377</v>
      </c>
    </row>
    <row r="676" spans="1:15" s="30" customFormat="1" ht="56.25" x14ac:dyDescent="0.4">
      <c r="A676" s="16" t="s">
        <v>3221</v>
      </c>
      <c r="B676" s="16" t="s">
        <v>3222</v>
      </c>
      <c r="C676" s="16">
        <v>200</v>
      </c>
      <c r="D676" s="32" t="s">
        <v>140</v>
      </c>
      <c r="E676" s="16" t="s">
        <v>2275</v>
      </c>
      <c r="F676" s="17">
        <v>44998</v>
      </c>
      <c r="G676" s="16" t="s">
        <v>131</v>
      </c>
      <c r="H676" s="16" t="s">
        <v>132</v>
      </c>
      <c r="I676" s="18" t="s">
        <v>451</v>
      </c>
      <c r="J676" s="16" t="s">
        <v>128</v>
      </c>
      <c r="K676" s="18" t="s">
        <v>4</v>
      </c>
      <c r="L676" s="19">
        <v>24948000</v>
      </c>
      <c r="M676" s="19">
        <v>19910000</v>
      </c>
      <c r="N676" s="20">
        <v>0.79805996472663143</v>
      </c>
      <c r="O676" s="16" t="s">
        <v>377</v>
      </c>
    </row>
    <row r="677" spans="1:15" s="30" customFormat="1" ht="56.25" x14ac:dyDescent="0.4">
      <c r="A677" s="16" t="s">
        <v>3223</v>
      </c>
      <c r="B677" s="16" t="s">
        <v>3224</v>
      </c>
      <c r="C677" s="16">
        <v>340</v>
      </c>
      <c r="D677" s="32" t="s">
        <v>120</v>
      </c>
      <c r="E677" s="16" t="s">
        <v>2275</v>
      </c>
      <c r="F677" s="17">
        <v>44998</v>
      </c>
      <c r="G677" s="16" t="s">
        <v>149</v>
      </c>
      <c r="H677" s="16" t="s">
        <v>150</v>
      </c>
      <c r="I677" s="18" t="s">
        <v>500</v>
      </c>
      <c r="J677" s="16" t="s">
        <v>128</v>
      </c>
      <c r="K677" s="18" t="s">
        <v>4</v>
      </c>
      <c r="L677" s="19">
        <v>27280000</v>
      </c>
      <c r="M677" s="19">
        <v>21703000</v>
      </c>
      <c r="N677" s="20">
        <v>0.79556451612903223</v>
      </c>
      <c r="O677" s="16" t="s">
        <v>377</v>
      </c>
    </row>
    <row r="678" spans="1:15" s="30" customFormat="1" ht="56.25" x14ac:dyDescent="0.4">
      <c r="A678" s="16" t="s">
        <v>3225</v>
      </c>
      <c r="B678" s="16" t="s">
        <v>796</v>
      </c>
      <c r="C678" s="16">
        <v>308</v>
      </c>
      <c r="D678" s="32" t="s">
        <v>139</v>
      </c>
      <c r="E678" s="16" t="s">
        <v>2275</v>
      </c>
      <c r="F678" s="17">
        <v>44995</v>
      </c>
      <c r="G678" s="16" t="s">
        <v>230</v>
      </c>
      <c r="H678" s="16" t="s">
        <v>231</v>
      </c>
      <c r="I678" s="18" t="s">
        <v>485</v>
      </c>
      <c r="J678" s="16" t="s">
        <v>128</v>
      </c>
      <c r="K678" s="18" t="s">
        <v>4</v>
      </c>
      <c r="L678" s="19">
        <v>57882000</v>
      </c>
      <c r="M678" s="19">
        <v>46893000</v>
      </c>
      <c r="N678" s="20">
        <v>0.81014823261117441</v>
      </c>
      <c r="O678" s="16" t="s">
        <v>377</v>
      </c>
    </row>
    <row r="679" spans="1:15" s="30" customFormat="1" ht="56.25" x14ac:dyDescent="0.4">
      <c r="A679" s="16" t="s">
        <v>3226</v>
      </c>
      <c r="B679" s="16" t="s">
        <v>108</v>
      </c>
      <c r="C679" s="16">
        <v>324</v>
      </c>
      <c r="D679" s="32" t="s">
        <v>120</v>
      </c>
      <c r="E679" s="16" t="s">
        <v>2275</v>
      </c>
      <c r="F679" s="17">
        <v>44998</v>
      </c>
      <c r="G679" s="16" t="s">
        <v>2515</v>
      </c>
      <c r="H679" s="16" t="s">
        <v>2516</v>
      </c>
      <c r="I679" s="18" t="s">
        <v>2517</v>
      </c>
      <c r="J679" s="16" t="s">
        <v>128</v>
      </c>
      <c r="K679" s="18" t="s">
        <v>4</v>
      </c>
      <c r="L679" s="19">
        <v>44814000</v>
      </c>
      <c r="M679" s="19">
        <v>35684000</v>
      </c>
      <c r="N679" s="20">
        <v>0.79626902307314673</v>
      </c>
      <c r="O679" s="16" t="s">
        <v>377</v>
      </c>
    </row>
    <row r="680" spans="1:15" s="30" customFormat="1" ht="56.25" x14ac:dyDescent="0.4">
      <c r="A680" s="16" t="s">
        <v>3227</v>
      </c>
      <c r="B680" s="16" t="s">
        <v>108</v>
      </c>
      <c r="C680" s="16">
        <v>289</v>
      </c>
      <c r="D680" s="32" t="s">
        <v>120</v>
      </c>
      <c r="E680" s="16" t="s">
        <v>2275</v>
      </c>
      <c r="F680" s="17">
        <v>44999</v>
      </c>
      <c r="G680" s="16" t="s">
        <v>149</v>
      </c>
      <c r="H680" s="16" t="s">
        <v>150</v>
      </c>
      <c r="I680" s="18" t="s">
        <v>500</v>
      </c>
      <c r="J680" s="16" t="s">
        <v>128</v>
      </c>
      <c r="K680" s="18" t="s">
        <v>4</v>
      </c>
      <c r="L680" s="19">
        <v>19877000</v>
      </c>
      <c r="M680" s="19">
        <v>15851000</v>
      </c>
      <c r="N680" s="20">
        <v>0.79745434421693417</v>
      </c>
      <c r="O680" s="16" t="s">
        <v>377</v>
      </c>
    </row>
    <row r="681" spans="1:15" s="30" customFormat="1" ht="56.25" x14ac:dyDescent="0.4">
      <c r="A681" s="16" t="s">
        <v>3228</v>
      </c>
      <c r="B681" s="16" t="s">
        <v>108</v>
      </c>
      <c r="C681" s="16">
        <v>289</v>
      </c>
      <c r="D681" s="32" t="s">
        <v>120</v>
      </c>
      <c r="E681" s="16" t="s">
        <v>2275</v>
      </c>
      <c r="F681" s="17">
        <v>44999</v>
      </c>
      <c r="G681" s="16" t="s">
        <v>2284</v>
      </c>
      <c r="H681" s="16" t="s">
        <v>277</v>
      </c>
      <c r="I681" s="18" t="s">
        <v>2285</v>
      </c>
      <c r="J681" s="16" t="s">
        <v>128</v>
      </c>
      <c r="K681" s="18" t="s">
        <v>4</v>
      </c>
      <c r="L681" s="19">
        <v>44935000</v>
      </c>
      <c r="M681" s="19">
        <v>35794000</v>
      </c>
      <c r="N681" s="20">
        <v>0.79657282741738067</v>
      </c>
      <c r="O681" s="16" t="s">
        <v>377</v>
      </c>
    </row>
    <row r="682" spans="1:15" s="30" customFormat="1" ht="56.25" x14ac:dyDescent="0.4">
      <c r="A682" s="16" t="s">
        <v>3229</v>
      </c>
      <c r="B682" s="16" t="s">
        <v>108</v>
      </c>
      <c r="C682" s="16">
        <v>352</v>
      </c>
      <c r="D682" s="32" t="s">
        <v>139</v>
      </c>
      <c r="E682" s="16" t="s">
        <v>2275</v>
      </c>
      <c r="F682" s="17">
        <v>44999</v>
      </c>
      <c r="G682" s="16" t="s">
        <v>149</v>
      </c>
      <c r="H682" s="16" t="s">
        <v>150</v>
      </c>
      <c r="I682" s="18" t="s">
        <v>500</v>
      </c>
      <c r="J682" s="16" t="s">
        <v>128</v>
      </c>
      <c r="K682" s="18" t="s">
        <v>4</v>
      </c>
      <c r="L682" s="19">
        <v>17314000</v>
      </c>
      <c r="M682" s="19">
        <v>13794000</v>
      </c>
      <c r="N682" s="20">
        <v>0.7966963151207116</v>
      </c>
      <c r="O682" s="16" t="s">
        <v>377</v>
      </c>
    </row>
    <row r="683" spans="1:15" s="30" customFormat="1" ht="56.25" x14ac:dyDescent="0.4">
      <c r="A683" s="16" t="s">
        <v>3230</v>
      </c>
      <c r="B683" s="16" t="s">
        <v>3231</v>
      </c>
      <c r="C683" s="16">
        <v>277</v>
      </c>
      <c r="D683" s="32" t="s">
        <v>140</v>
      </c>
      <c r="E683" s="16" t="s">
        <v>2275</v>
      </c>
      <c r="F683" s="17">
        <v>44998</v>
      </c>
      <c r="G683" s="16" t="s">
        <v>131</v>
      </c>
      <c r="H683" s="16" t="s">
        <v>132</v>
      </c>
      <c r="I683" s="18" t="s">
        <v>451</v>
      </c>
      <c r="J683" s="16" t="s">
        <v>128</v>
      </c>
      <c r="K683" s="18" t="s">
        <v>4</v>
      </c>
      <c r="L683" s="19">
        <v>24156000</v>
      </c>
      <c r="M683" s="19">
        <v>19855000</v>
      </c>
      <c r="N683" s="20">
        <v>0.82194899817850642</v>
      </c>
      <c r="O683" s="16" t="s">
        <v>377</v>
      </c>
    </row>
    <row r="684" spans="1:15" s="30" customFormat="1" ht="56.25" x14ac:dyDescent="0.4">
      <c r="A684" s="16" t="s">
        <v>3232</v>
      </c>
      <c r="B684" s="16" t="s">
        <v>90</v>
      </c>
      <c r="C684" s="16">
        <v>317</v>
      </c>
      <c r="D684" s="32" t="s">
        <v>140</v>
      </c>
      <c r="E684" s="16" t="s">
        <v>2275</v>
      </c>
      <c r="F684" s="17">
        <v>45005</v>
      </c>
      <c r="G684" s="16" t="s">
        <v>184</v>
      </c>
      <c r="H684" s="16" t="s">
        <v>185</v>
      </c>
      <c r="I684" s="18" t="s">
        <v>462</v>
      </c>
      <c r="J684" s="16" t="s">
        <v>128</v>
      </c>
      <c r="K684" s="18" t="s">
        <v>4</v>
      </c>
      <c r="L684" s="19">
        <v>28534000</v>
      </c>
      <c r="M684" s="19">
        <v>23870000</v>
      </c>
      <c r="N684" s="20">
        <v>0.83654587509637623</v>
      </c>
      <c r="O684" s="16" t="s">
        <v>377</v>
      </c>
    </row>
    <row r="685" spans="1:15" s="30" customFormat="1" ht="56.25" x14ac:dyDescent="0.4">
      <c r="A685" s="16" t="s">
        <v>3233</v>
      </c>
      <c r="B685" s="16" t="s">
        <v>90</v>
      </c>
      <c r="C685" s="16">
        <v>339</v>
      </c>
      <c r="D685" s="32" t="s">
        <v>120</v>
      </c>
      <c r="E685" s="16" t="s">
        <v>2275</v>
      </c>
      <c r="F685" s="17">
        <v>45012</v>
      </c>
      <c r="G685" s="16" t="s">
        <v>2284</v>
      </c>
      <c r="H685" s="16" t="s">
        <v>277</v>
      </c>
      <c r="I685" s="18" t="s">
        <v>2285</v>
      </c>
      <c r="J685" s="16" t="s">
        <v>128</v>
      </c>
      <c r="K685" s="18" t="s">
        <v>4</v>
      </c>
      <c r="L685" s="19">
        <v>20328000</v>
      </c>
      <c r="M685" s="19">
        <v>16192000</v>
      </c>
      <c r="N685" s="20">
        <v>0.79653679653679654</v>
      </c>
      <c r="O685" s="16" t="s">
        <v>377</v>
      </c>
    </row>
    <row r="686" spans="1:15" s="30" customFormat="1" ht="56.25" x14ac:dyDescent="0.4">
      <c r="A686" s="16" t="s">
        <v>3234</v>
      </c>
      <c r="B686" s="16" t="s">
        <v>3235</v>
      </c>
      <c r="C686" s="16">
        <v>230</v>
      </c>
      <c r="D686" s="32" t="s">
        <v>134</v>
      </c>
      <c r="E686" s="16" t="s">
        <v>3001</v>
      </c>
      <c r="F686" s="17">
        <v>45000</v>
      </c>
      <c r="G686" s="16" t="s">
        <v>135</v>
      </c>
      <c r="H686" s="16" t="s">
        <v>136</v>
      </c>
      <c r="I686" s="18" t="s">
        <v>554</v>
      </c>
      <c r="J686" s="16" t="s">
        <v>128</v>
      </c>
      <c r="K686" s="18" t="s">
        <v>4</v>
      </c>
      <c r="L686" s="19">
        <v>20251000</v>
      </c>
      <c r="M686" s="19">
        <v>16093000</v>
      </c>
      <c r="N686" s="20">
        <v>0.79467680608365021</v>
      </c>
      <c r="O686" s="16" t="s">
        <v>377</v>
      </c>
    </row>
    <row r="687" spans="1:15" s="30" customFormat="1" ht="56.25" x14ac:dyDescent="0.4">
      <c r="A687" s="16" t="s">
        <v>3236</v>
      </c>
      <c r="B687" s="16" t="s">
        <v>819</v>
      </c>
      <c r="C687" s="16">
        <v>200</v>
      </c>
      <c r="D687" s="32" t="s">
        <v>140</v>
      </c>
      <c r="E687" s="16" t="s">
        <v>3001</v>
      </c>
      <c r="F687" s="17">
        <v>45002</v>
      </c>
      <c r="G687" s="16" t="s">
        <v>141</v>
      </c>
      <c r="H687" s="16" t="s">
        <v>142</v>
      </c>
      <c r="I687" s="18" t="s">
        <v>435</v>
      </c>
      <c r="J687" s="16" t="s">
        <v>128</v>
      </c>
      <c r="K687" s="18" t="s">
        <v>4</v>
      </c>
      <c r="L687" s="19">
        <v>12034000</v>
      </c>
      <c r="M687" s="19">
        <v>9680000</v>
      </c>
      <c r="N687" s="20">
        <v>0.80438756855575866</v>
      </c>
      <c r="O687" s="16" t="s">
        <v>377</v>
      </c>
    </row>
    <row r="688" spans="1:15" s="30" customFormat="1" ht="56.25" x14ac:dyDescent="0.4">
      <c r="A688" s="16" t="s">
        <v>3237</v>
      </c>
      <c r="B688" s="16" t="s">
        <v>819</v>
      </c>
      <c r="C688" s="16">
        <v>263</v>
      </c>
      <c r="D688" s="32" t="s">
        <v>139</v>
      </c>
      <c r="E688" s="16" t="s">
        <v>3001</v>
      </c>
      <c r="F688" s="17">
        <v>45012</v>
      </c>
      <c r="G688" s="16" t="s">
        <v>236</v>
      </c>
      <c r="H688" s="16" t="s">
        <v>237</v>
      </c>
      <c r="I688" s="18" t="s">
        <v>543</v>
      </c>
      <c r="J688" s="16" t="s">
        <v>128</v>
      </c>
      <c r="K688" s="18" t="s">
        <v>4</v>
      </c>
      <c r="L688" s="19">
        <v>11044000</v>
      </c>
      <c r="M688" s="19">
        <v>8734000</v>
      </c>
      <c r="N688" s="20">
        <v>0.79083665338645415</v>
      </c>
      <c r="O688" s="16" t="s">
        <v>377</v>
      </c>
    </row>
    <row r="689" spans="1:15" s="30" customFormat="1" ht="56.25" x14ac:dyDescent="0.4">
      <c r="A689" s="16" t="s">
        <v>3238</v>
      </c>
      <c r="B689" s="16" t="s">
        <v>819</v>
      </c>
      <c r="C689" s="16">
        <v>192</v>
      </c>
      <c r="D689" s="32" t="s">
        <v>140</v>
      </c>
      <c r="E689" s="16" t="s">
        <v>3001</v>
      </c>
      <c r="F689" s="17">
        <v>45002</v>
      </c>
      <c r="G689" s="16" t="s">
        <v>141</v>
      </c>
      <c r="H689" s="16" t="s">
        <v>142</v>
      </c>
      <c r="I689" s="18" t="s">
        <v>435</v>
      </c>
      <c r="J689" s="16" t="s">
        <v>128</v>
      </c>
      <c r="K689" s="18" t="s">
        <v>4</v>
      </c>
      <c r="L689" s="19">
        <v>9801000</v>
      </c>
      <c r="M689" s="19">
        <v>7810000</v>
      </c>
      <c r="N689" s="20">
        <v>0.79685746352413023</v>
      </c>
      <c r="O689" s="16" t="s">
        <v>377</v>
      </c>
    </row>
    <row r="690" spans="1:15" s="30" customFormat="1" x14ac:dyDescent="0.4">
      <c r="A690" s="16" t="s">
        <v>3239</v>
      </c>
      <c r="B690" s="16" t="s">
        <v>3240</v>
      </c>
      <c r="C690" s="16">
        <v>375</v>
      </c>
      <c r="D690" s="32" t="s">
        <v>139</v>
      </c>
      <c r="E690" s="16" t="s">
        <v>2364</v>
      </c>
      <c r="F690" s="17">
        <v>45007</v>
      </c>
      <c r="G690" s="16" t="s">
        <v>247</v>
      </c>
      <c r="H690" s="16" t="s">
        <v>248</v>
      </c>
      <c r="I690" s="18" t="s">
        <v>528</v>
      </c>
      <c r="J690" s="16" t="s">
        <v>128</v>
      </c>
      <c r="K690" s="18" t="s">
        <v>4</v>
      </c>
      <c r="L690" s="19">
        <v>17105000</v>
      </c>
      <c r="M690" s="19">
        <v>16170000</v>
      </c>
      <c r="N690" s="20">
        <v>0.94533762057877813</v>
      </c>
      <c r="O690" s="16" t="s">
        <v>377</v>
      </c>
    </row>
    <row r="691" spans="1:15" s="30" customFormat="1" x14ac:dyDescent="0.4">
      <c r="A691" s="16" t="s">
        <v>3241</v>
      </c>
      <c r="B691" s="16" t="s">
        <v>889</v>
      </c>
      <c r="C691" s="16">
        <v>353</v>
      </c>
      <c r="D691" s="32" t="s">
        <v>120</v>
      </c>
      <c r="E691" s="16" t="s">
        <v>3025</v>
      </c>
      <c r="F691" s="17">
        <v>44998</v>
      </c>
      <c r="G691" s="16" t="s">
        <v>3242</v>
      </c>
      <c r="H691" s="16" t="s">
        <v>3243</v>
      </c>
      <c r="I691" s="18" t="s">
        <v>3244</v>
      </c>
      <c r="J691" s="16" t="s">
        <v>128</v>
      </c>
      <c r="K691" s="18" t="s">
        <v>4</v>
      </c>
      <c r="L691" s="19">
        <v>24761000</v>
      </c>
      <c r="M691" s="19">
        <v>20350000</v>
      </c>
      <c r="N691" s="20">
        <v>0.82185695246557089</v>
      </c>
      <c r="O691" s="16" t="s">
        <v>377</v>
      </c>
    </row>
    <row r="692" spans="1:15" s="30" customFormat="1" x14ac:dyDescent="0.4">
      <c r="A692" s="16" t="s">
        <v>3245</v>
      </c>
      <c r="B692" s="16" t="s">
        <v>3246</v>
      </c>
      <c r="C692" s="16">
        <v>279</v>
      </c>
      <c r="D692" s="32" t="s">
        <v>120</v>
      </c>
      <c r="E692" s="16" t="s">
        <v>3025</v>
      </c>
      <c r="F692" s="17">
        <v>45001</v>
      </c>
      <c r="G692" s="16" t="s">
        <v>2515</v>
      </c>
      <c r="H692" s="16" t="s">
        <v>2516</v>
      </c>
      <c r="I692" s="18" t="s">
        <v>2517</v>
      </c>
      <c r="J692" s="16" t="s">
        <v>128</v>
      </c>
      <c r="K692" s="18" t="s">
        <v>4</v>
      </c>
      <c r="L692" s="19">
        <v>27346000</v>
      </c>
      <c r="M692" s="19">
        <v>21780000</v>
      </c>
      <c r="N692" s="20">
        <v>0.79646017699115046</v>
      </c>
      <c r="O692" s="16" t="s">
        <v>377</v>
      </c>
    </row>
    <row r="693" spans="1:15" s="30" customFormat="1" ht="56.25" x14ac:dyDescent="0.4">
      <c r="A693" s="16" t="s">
        <v>3247</v>
      </c>
      <c r="B693" s="16" t="s">
        <v>3248</v>
      </c>
      <c r="C693" s="16">
        <v>328</v>
      </c>
      <c r="D693" s="32" t="s">
        <v>134</v>
      </c>
      <c r="E693" s="16" t="s">
        <v>2282</v>
      </c>
      <c r="F693" s="17">
        <v>44994</v>
      </c>
      <c r="G693" s="16" t="s">
        <v>137</v>
      </c>
      <c r="H693" s="16" t="s">
        <v>138</v>
      </c>
      <c r="I693" s="18" t="s">
        <v>524</v>
      </c>
      <c r="J693" s="16" t="s">
        <v>128</v>
      </c>
      <c r="K693" s="18" t="s">
        <v>4</v>
      </c>
      <c r="L693" s="19">
        <v>32681000</v>
      </c>
      <c r="M693" s="19">
        <v>26400000</v>
      </c>
      <c r="N693" s="20">
        <v>0.80780881857960285</v>
      </c>
      <c r="O693" s="16" t="s">
        <v>377</v>
      </c>
    </row>
    <row r="694" spans="1:15" s="30" customFormat="1" ht="56.25" x14ac:dyDescent="0.4">
      <c r="A694" s="16" t="s">
        <v>3249</v>
      </c>
      <c r="B694" s="16" t="s">
        <v>264</v>
      </c>
      <c r="C694" s="16">
        <v>388</v>
      </c>
      <c r="D694" s="32" t="s">
        <v>139</v>
      </c>
      <c r="E694" s="16" t="s">
        <v>2282</v>
      </c>
      <c r="F694" s="17">
        <v>44994</v>
      </c>
      <c r="G694" s="16" t="s">
        <v>3250</v>
      </c>
      <c r="H694" s="16" t="s">
        <v>259</v>
      </c>
      <c r="I694" s="18" t="s">
        <v>3251</v>
      </c>
      <c r="J694" s="16" t="s">
        <v>128</v>
      </c>
      <c r="K694" s="18" t="s">
        <v>4</v>
      </c>
      <c r="L694" s="19">
        <v>16786000</v>
      </c>
      <c r="M694" s="19">
        <v>14080000</v>
      </c>
      <c r="N694" s="20">
        <v>0.83879423328964609</v>
      </c>
      <c r="O694" s="16" t="s">
        <v>377</v>
      </c>
    </row>
    <row r="695" spans="1:15" s="30" customFormat="1" ht="56.25" x14ac:dyDescent="0.4">
      <c r="A695" s="16" t="s">
        <v>3252</v>
      </c>
      <c r="B695" s="16" t="s">
        <v>264</v>
      </c>
      <c r="C695" s="16">
        <v>246</v>
      </c>
      <c r="D695" s="32" t="s">
        <v>139</v>
      </c>
      <c r="E695" s="16" t="s">
        <v>2282</v>
      </c>
      <c r="F695" s="17">
        <v>45001</v>
      </c>
      <c r="G695" s="16" t="s">
        <v>137</v>
      </c>
      <c r="H695" s="16" t="s">
        <v>138</v>
      </c>
      <c r="I695" s="18" t="s">
        <v>524</v>
      </c>
      <c r="J695" s="16" t="s">
        <v>128</v>
      </c>
      <c r="K695" s="18" t="s">
        <v>4</v>
      </c>
      <c r="L695" s="19">
        <v>28413000</v>
      </c>
      <c r="M695" s="19">
        <v>22814000</v>
      </c>
      <c r="N695" s="20">
        <v>0.80294231513743708</v>
      </c>
      <c r="O695" s="16" t="s">
        <v>377</v>
      </c>
    </row>
    <row r="696" spans="1:15" s="30" customFormat="1" ht="56.25" x14ac:dyDescent="0.4">
      <c r="A696" s="16" t="s">
        <v>3253</v>
      </c>
      <c r="B696" s="16" t="s">
        <v>264</v>
      </c>
      <c r="C696" s="16">
        <v>246</v>
      </c>
      <c r="D696" s="32" t="s">
        <v>139</v>
      </c>
      <c r="E696" s="16" t="s">
        <v>2282</v>
      </c>
      <c r="F696" s="17">
        <v>45001</v>
      </c>
      <c r="G696" s="16" t="s">
        <v>265</v>
      </c>
      <c r="H696" s="16" t="s">
        <v>266</v>
      </c>
      <c r="I696" s="18" t="s">
        <v>504</v>
      </c>
      <c r="J696" s="16" t="s">
        <v>128</v>
      </c>
      <c r="K696" s="18" t="s">
        <v>4</v>
      </c>
      <c r="L696" s="19">
        <v>28391000</v>
      </c>
      <c r="M696" s="19">
        <v>22803000</v>
      </c>
      <c r="N696" s="20">
        <v>0.80317706315381632</v>
      </c>
      <c r="O696" s="16" t="s">
        <v>377</v>
      </c>
    </row>
    <row r="697" spans="1:15" s="30" customFormat="1" ht="56.25" x14ac:dyDescent="0.4">
      <c r="A697" s="16" t="s">
        <v>3254</v>
      </c>
      <c r="B697" s="16" t="s">
        <v>264</v>
      </c>
      <c r="C697" s="16">
        <v>246</v>
      </c>
      <c r="D697" s="32" t="s">
        <v>139</v>
      </c>
      <c r="E697" s="16" t="s">
        <v>2282</v>
      </c>
      <c r="F697" s="17">
        <v>45001</v>
      </c>
      <c r="G697" s="16" t="s">
        <v>163</v>
      </c>
      <c r="H697" s="16" t="s">
        <v>164</v>
      </c>
      <c r="I697" s="18" t="s">
        <v>496</v>
      </c>
      <c r="J697" s="16" t="s">
        <v>128</v>
      </c>
      <c r="K697" s="18" t="s">
        <v>4</v>
      </c>
      <c r="L697" s="19">
        <v>28226000</v>
      </c>
      <c r="M697" s="19">
        <v>22660000</v>
      </c>
      <c r="N697" s="20">
        <v>0.80280592361652381</v>
      </c>
      <c r="O697" s="16" t="s">
        <v>377</v>
      </c>
    </row>
    <row r="698" spans="1:15" s="30" customFormat="1" ht="56.25" x14ac:dyDescent="0.4">
      <c r="A698" s="16" t="s">
        <v>3255</v>
      </c>
      <c r="B698" s="16" t="s">
        <v>264</v>
      </c>
      <c r="C698" s="16">
        <v>233</v>
      </c>
      <c r="D698" s="32" t="s">
        <v>139</v>
      </c>
      <c r="E698" s="16" t="s">
        <v>2282</v>
      </c>
      <c r="F698" s="17">
        <v>44993</v>
      </c>
      <c r="G698" s="16" t="s">
        <v>137</v>
      </c>
      <c r="H698" s="16" t="s">
        <v>138</v>
      </c>
      <c r="I698" s="18" t="s">
        <v>524</v>
      </c>
      <c r="J698" s="16" t="s">
        <v>128</v>
      </c>
      <c r="K698" s="18" t="s">
        <v>4</v>
      </c>
      <c r="L698" s="19">
        <v>20746000</v>
      </c>
      <c r="M698" s="19">
        <v>16588000</v>
      </c>
      <c r="N698" s="20">
        <v>0.79957582184517495</v>
      </c>
      <c r="O698" s="16" t="s">
        <v>377</v>
      </c>
    </row>
    <row r="699" spans="1:15" s="30" customFormat="1" ht="56.25" x14ac:dyDescent="0.4">
      <c r="A699" s="16" t="s">
        <v>3256</v>
      </c>
      <c r="B699" s="16" t="s">
        <v>264</v>
      </c>
      <c r="C699" s="16">
        <v>225</v>
      </c>
      <c r="D699" s="32" t="s">
        <v>120</v>
      </c>
      <c r="E699" s="16" t="s">
        <v>2282</v>
      </c>
      <c r="F699" s="17">
        <v>45005</v>
      </c>
      <c r="G699" s="16" t="s">
        <v>221</v>
      </c>
      <c r="H699" s="16" t="s">
        <v>222</v>
      </c>
      <c r="I699" s="18" t="s">
        <v>498</v>
      </c>
      <c r="J699" s="16" t="s">
        <v>128</v>
      </c>
      <c r="K699" s="18" t="s">
        <v>4</v>
      </c>
      <c r="L699" s="19">
        <v>27984000</v>
      </c>
      <c r="M699" s="19">
        <v>22385000</v>
      </c>
      <c r="N699" s="20">
        <v>0.79992138364779874</v>
      </c>
      <c r="O699" s="16" t="s">
        <v>377</v>
      </c>
    </row>
    <row r="700" spans="1:15" s="30" customFormat="1" ht="56.25" x14ac:dyDescent="0.4">
      <c r="A700" s="16" t="s">
        <v>3257</v>
      </c>
      <c r="B700" s="16" t="s">
        <v>264</v>
      </c>
      <c r="C700" s="16">
        <v>328</v>
      </c>
      <c r="D700" s="32" t="s">
        <v>139</v>
      </c>
      <c r="E700" s="16" t="s">
        <v>2282</v>
      </c>
      <c r="F700" s="17">
        <v>44994</v>
      </c>
      <c r="G700" s="16" t="s">
        <v>265</v>
      </c>
      <c r="H700" s="16" t="s">
        <v>266</v>
      </c>
      <c r="I700" s="18" t="s">
        <v>504</v>
      </c>
      <c r="J700" s="16" t="s">
        <v>128</v>
      </c>
      <c r="K700" s="18" t="s">
        <v>4</v>
      </c>
      <c r="L700" s="19">
        <v>35431000</v>
      </c>
      <c r="M700" s="19">
        <v>28589000</v>
      </c>
      <c r="N700" s="20">
        <v>0.80689226948152748</v>
      </c>
      <c r="O700" s="16" t="s">
        <v>377</v>
      </c>
    </row>
    <row r="701" spans="1:15" s="30" customFormat="1" ht="56.25" x14ac:dyDescent="0.4">
      <c r="A701" s="16" t="s">
        <v>3258</v>
      </c>
      <c r="B701" s="16" t="s">
        <v>264</v>
      </c>
      <c r="C701" s="16">
        <v>388</v>
      </c>
      <c r="D701" s="32" t="s">
        <v>139</v>
      </c>
      <c r="E701" s="16" t="s">
        <v>2282</v>
      </c>
      <c r="F701" s="17">
        <v>44994</v>
      </c>
      <c r="G701" s="16" t="s">
        <v>163</v>
      </c>
      <c r="H701" s="16" t="s">
        <v>164</v>
      </c>
      <c r="I701" s="18" t="s">
        <v>496</v>
      </c>
      <c r="J701" s="16" t="s">
        <v>128</v>
      </c>
      <c r="K701" s="18" t="s">
        <v>4</v>
      </c>
      <c r="L701" s="19">
        <v>17006000</v>
      </c>
      <c r="M701" s="19">
        <v>14850000</v>
      </c>
      <c r="N701" s="20">
        <v>0.87322121604139713</v>
      </c>
      <c r="O701" s="16" t="s">
        <v>377</v>
      </c>
    </row>
    <row r="702" spans="1:15" ht="45" customHeight="1" x14ac:dyDescent="0.4">
      <c r="A702" s="16" t="s">
        <v>3270</v>
      </c>
      <c r="B702" s="16" t="s">
        <v>264</v>
      </c>
      <c r="C702" s="34">
        <v>213</v>
      </c>
      <c r="D702" s="32" t="s">
        <v>139</v>
      </c>
      <c r="E702" s="21" t="s">
        <v>2207</v>
      </c>
      <c r="F702" s="17">
        <v>44999</v>
      </c>
      <c r="G702" s="16" t="s">
        <v>265</v>
      </c>
      <c r="H702" s="16" t="s">
        <v>266</v>
      </c>
      <c r="I702" s="18" t="s">
        <v>504</v>
      </c>
      <c r="J702" s="32" t="s">
        <v>3</v>
      </c>
      <c r="K702" s="18" t="s">
        <v>4</v>
      </c>
      <c r="L702" s="19">
        <v>14685000</v>
      </c>
      <c r="M702" s="19">
        <v>11682000</v>
      </c>
      <c r="N702" s="20">
        <v>0.79550561796999997</v>
      </c>
      <c r="O702" s="16"/>
    </row>
    <row r="703" spans="1:15" s="30" customFormat="1" ht="56.25" x14ac:dyDescent="0.4">
      <c r="A703" s="16" t="s">
        <v>3259</v>
      </c>
      <c r="B703" s="16" t="s">
        <v>3260</v>
      </c>
      <c r="C703" s="16">
        <v>200</v>
      </c>
      <c r="D703" s="32" t="s">
        <v>134</v>
      </c>
      <c r="E703" s="16" t="s">
        <v>2543</v>
      </c>
      <c r="F703" s="17">
        <v>44998</v>
      </c>
      <c r="G703" s="16" t="s">
        <v>143</v>
      </c>
      <c r="H703" s="16" t="s">
        <v>144</v>
      </c>
      <c r="I703" s="18" t="s">
        <v>549</v>
      </c>
      <c r="J703" s="16" t="s">
        <v>128</v>
      </c>
      <c r="K703" s="18" t="s">
        <v>4</v>
      </c>
      <c r="L703" s="19">
        <v>13079000</v>
      </c>
      <c r="M703" s="19">
        <v>11000000</v>
      </c>
      <c r="N703" s="20">
        <v>0.84104289318755254</v>
      </c>
      <c r="O703" s="16" t="s">
        <v>377</v>
      </c>
    </row>
    <row r="704" spans="1:15" s="30" customFormat="1" ht="56.25" x14ac:dyDescent="0.4">
      <c r="A704" s="16" t="s">
        <v>3261</v>
      </c>
      <c r="B704" s="16" t="s">
        <v>926</v>
      </c>
      <c r="C704" s="16">
        <v>342</v>
      </c>
      <c r="D704" s="32" t="s">
        <v>120</v>
      </c>
      <c r="E704" s="16" t="s">
        <v>3139</v>
      </c>
      <c r="F704" s="17">
        <v>45008</v>
      </c>
      <c r="G704" s="16" t="s">
        <v>2284</v>
      </c>
      <c r="H704" s="16" t="s">
        <v>277</v>
      </c>
      <c r="I704" s="18" t="s">
        <v>2285</v>
      </c>
      <c r="J704" s="16" t="s">
        <v>128</v>
      </c>
      <c r="K704" s="18" t="s">
        <v>4</v>
      </c>
      <c r="L704" s="19">
        <v>17127000</v>
      </c>
      <c r="M704" s="19">
        <v>13629000</v>
      </c>
      <c r="N704" s="20">
        <v>0.79576107899807325</v>
      </c>
      <c r="O704" s="16" t="s">
        <v>377</v>
      </c>
    </row>
    <row r="705" spans="1:15" s="30" customFormat="1" ht="56.25" x14ac:dyDescent="0.4">
      <c r="A705" s="16" t="s">
        <v>3271</v>
      </c>
      <c r="B705" s="16" t="s">
        <v>3272</v>
      </c>
      <c r="C705" s="34">
        <v>184</v>
      </c>
      <c r="D705" s="32" t="s">
        <v>3273</v>
      </c>
      <c r="E705" s="16" t="s">
        <v>3139</v>
      </c>
      <c r="F705" s="17">
        <v>45014</v>
      </c>
      <c r="G705" s="16" t="s">
        <v>3274</v>
      </c>
      <c r="H705" s="16" t="s">
        <v>3275</v>
      </c>
      <c r="I705" s="33" t="s">
        <v>3276</v>
      </c>
      <c r="J705" s="16" t="s">
        <v>128</v>
      </c>
      <c r="K705" s="18" t="s">
        <v>4</v>
      </c>
      <c r="L705" s="19">
        <v>8060800</v>
      </c>
      <c r="M705" s="19">
        <v>7920000</v>
      </c>
      <c r="N705" s="20">
        <v>0.98253275109000004</v>
      </c>
      <c r="O705" s="16" t="s">
        <v>377</v>
      </c>
    </row>
    <row r="706" spans="1:15" s="30" customFormat="1" ht="46.5" customHeight="1" x14ac:dyDescent="0.4">
      <c r="A706" s="16" t="s">
        <v>3262</v>
      </c>
      <c r="B706" s="16" t="s">
        <v>928</v>
      </c>
      <c r="C706" s="16">
        <v>379</v>
      </c>
      <c r="D706" s="32" t="s">
        <v>139</v>
      </c>
      <c r="E706" s="16" t="s">
        <v>374</v>
      </c>
      <c r="F706" s="17">
        <v>44999</v>
      </c>
      <c r="G706" s="16" t="s">
        <v>147</v>
      </c>
      <c r="H706" s="16" t="s">
        <v>148</v>
      </c>
      <c r="I706" s="18" t="s">
        <v>519</v>
      </c>
      <c r="J706" s="16" t="s">
        <v>128</v>
      </c>
      <c r="K706" s="18" t="s">
        <v>4</v>
      </c>
      <c r="L706" s="19">
        <v>10703000</v>
      </c>
      <c r="M706" s="19">
        <v>8448000</v>
      </c>
      <c r="N706" s="20">
        <v>0.78931140801644395</v>
      </c>
      <c r="O706" s="16" t="s">
        <v>377</v>
      </c>
    </row>
    <row r="707" spans="1:15" s="30" customFormat="1" ht="56.25" x14ac:dyDescent="0.4">
      <c r="A707" s="16" t="s">
        <v>3263</v>
      </c>
      <c r="B707" s="16" t="s">
        <v>125</v>
      </c>
      <c r="C707" s="16">
        <v>295</v>
      </c>
      <c r="D707" s="32" t="s">
        <v>139</v>
      </c>
      <c r="E707" s="16" t="s">
        <v>3148</v>
      </c>
      <c r="F707" s="17">
        <v>44987</v>
      </c>
      <c r="G707" s="16" t="s">
        <v>3264</v>
      </c>
      <c r="H707" s="16" t="s">
        <v>3265</v>
      </c>
      <c r="I707" s="18"/>
      <c r="J707" s="16" t="s">
        <v>128</v>
      </c>
      <c r="K707" s="18" t="s">
        <v>4</v>
      </c>
      <c r="L707" s="19">
        <v>32076000</v>
      </c>
      <c r="M707" s="19">
        <v>26906000</v>
      </c>
      <c r="N707" s="20">
        <v>0.83882030178326472</v>
      </c>
      <c r="O707" s="16" t="s">
        <v>377</v>
      </c>
    </row>
    <row r="708" spans="1:15" s="30" customFormat="1" ht="56.25" x14ac:dyDescent="0.4">
      <c r="A708" s="16" t="s">
        <v>3266</v>
      </c>
      <c r="B708" s="16" t="s">
        <v>1553</v>
      </c>
      <c r="C708" s="16">
        <v>237</v>
      </c>
      <c r="D708" s="32" t="s">
        <v>286</v>
      </c>
      <c r="E708" s="16" t="s">
        <v>3153</v>
      </c>
      <c r="F708" s="17">
        <v>45013</v>
      </c>
      <c r="G708" s="16" t="s">
        <v>3267</v>
      </c>
      <c r="H708" s="16" t="s">
        <v>3268</v>
      </c>
      <c r="I708" s="18" t="s">
        <v>3269</v>
      </c>
      <c r="J708" s="16" t="s">
        <v>128</v>
      </c>
      <c r="K708" s="18" t="s">
        <v>169</v>
      </c>
      <c r="L708" s="19">
        <v>1870000</v>
      </c>
      <c r="M708" s="19">
        <v>1236400</v>
      </c>
      <c r="N708" s="20">
        <v>0.66117647058823525</v>
      </c>
      <c r="O708" s="16" t="s">
        <v>377</v>
      </c>
    </row>
  </sheetData>
  <autoFilter ref="A1:O708"/>
  <phoneticPr fontId="4"/>
  <printOptions horizontalCentered="1"/>
  <pageMargins left="0.19685039370078741" right="0.19685039370078741" top="0.78740157480314965" bottom="0.27559055118110237" header="0.51181102362204722" footer="0.19685039370078741"/>
  <pageSetup paperSize="9" scale="64" orientation="landscape" horizontalDpi="1200" verticalDpi="1200" r:id="rId1"/>
  <headerFooter alignWithMargins="0">
    <oddHeader>&amp;C&amp;14公共調達の適正化について（平成18年8月25日付け財計第2017号）に基づく競争入札に係る情報の公表（工事・コンサルタント業務）</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競争（工事）</vt:lpstr>
      <vt:lpstr>競争（業務）</vt:lpstr>
      <vt:lpstr>'競争（業務）'!Print_Area</vt:lpstr>
      <vt:lpstr>'競争（工事）'!Print_Area</vt:lpstr>
      <vt:lpstr>'競争（業務）'!Print_Titles</vt:lpstr>
      <vt:lpstr>'競争（工事）'!Print_Titles</vt:lpstr>
    </vt:vector>
  </TitlesOfParts>
  <Company>北陸地方整備局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2022-08-09T09:12:13Z</cp:lastPrinted>
  <dcterms:created xsi:type="dcterms:W3CDTF">2022-08-03T10:04:55Z</dcterms:created>
  <dcterms:modified xsi:type="dcterms:W3CDTF">2023-09-05T06:41:27Z</dcterms:modified>
</cp:coreProperties>
</file>